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55" windowWidth="15480" windowHeight="5520" tabRatio="794" activeTab="0"/>
  </bookViews>
  <sheets>
    <sheet name="Indice" sheetId="1" r:id="rId1"/>
    <sheet name="Ficha metodológica" sheetId="2" r:id="rId2"/>
    <sheet name="Regiones Total Nacional" sheetId="3" r:id="rId3"/>
    <sheet name="Regiones Total Cabeceras" sheetId="4" r:id="rId4"/>
    <sheet name="Regiones Total Cpob" sheetId="5" r:id="rId5"/>
    <sheet name="Errores relativos IML" sheetId="6" r:id="rId6"/>
    <sheet name="Errores relativos poblaciones" sheetId="7" r:id="rId7"/>
  </sheets>
  <definedNames/>
  <calcPr fullCalcOnLoad="1"/>
</workbook>
</file>

<file path=xl/sharedStrings.xml><?xml version="1.0" encoding="utf-8"?>
<sst xmlns="http://schemas.openxmlformats.org/spreadsheetml/2006/main" count="616" uniqueCount="157">
  <si>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</si>
  <si>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</si>
  <si>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</si>
  <si>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</si>
  <si>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Población total</t>
  </si>
  <si>
    <t>Población en edad de trabajar</t>
  </si>
  <si>
    <t>Ocupados</t>
  </si>
  <si>
    <t>Desocupados</t>
  </si>
  <si>
    <t>TGP</t>
  </si>
  <si>
    <t>TO</t>
  </si>
  <si>
    <t>TD</t>
  </si>
  <si>
    <t>I</t>
  </si>
  <si>
    <t>II</t>
  </si>
  <si>
    <t>Total  Cabeceras Regiones</t>
  </si>
  <si>
    <t>1.</t>
  </si>
  <si>
    <t>2.</t>
  </si>
  <si>
    <t>3.</t>
  </si>
  <si>
    <t>Región Oriental: Norte de Santander, Santander, Boyacá, Cundinamarca, Meta.</t>
  </si>
  <si>
    <t>Región Pacífica: Chocó, Cauca, Nariño, Valle.</t>
  </si>
  <si>
    <t>Bogotá D.C.</t>
  </si>
  <si>
    <t>Total Región Oriental</t>
  </si>
  <si>
    <t>Total Región Central</t>
  </si>
  <si>
    <t>Total Región Pacífica</t>
  </si>
  <si>
    <t>Resto Región Oriental</t>
  </si>
  <si>
    <t>Resto Región Central</t>
  </si>
  <si>
    <t>Resto Región Pacífica</t>
  </si>
  <si>
    <t>Cabeceras Región Oriental</t>
  </si>
  <si>
    <t>Cabeceras Región Central</t>
  </si>
  <si>
    <t>Cabeceras Región Pacífica</t>
  </si>
  <si>
    <t xml:space="preserve">Total Nacional </t>
  </si>
  <si>
    <t xml:space="preserve">Variacion Estadisticamente </t>
  </si>
  <si>
    <t>Límite</t>
  </si>
  <si>
    <t>Error</t>
  </si>
  <si>
    <t>significativa</t>
  </si>
  <si>
    <t>Inferior</t>
  </si>
  <si>
    <t>Superior</t>
  </si>
  <si>
    <t>Relativo %</t>
  </si>
  <si>
    <t xml:space="preserve">TO </t>
  </si>
  <si>
    <t>REGIÓN ORIENTAL</t>
  </si>
  <si>
    <t>REGIÓN CENTRAL</t>
  </si>
  <si>
    <t>REGIÓN PACÍFICA</t>
  </si>
  <si>
    <t>BOGOTÁ D.C</t>
  </si>
  <si>
    <t>Errores relativos principales Indicadores de Mercado Laboral por Regiones</t>
  </si>
  <si>
    <t xml:space="preserve">Variación estadísticamente significativa </t>
  </si>
  <si>
    <t>Límite inferior</t>
  </si>
  <si>
    <t>Límite superior</t>
  </si>
  <si>
    <t>Error relativo %</t>
  </si>
  <si>
    <t>Oriental</t>
  </si>
  <si>
    <t>Central</t>
  </si>
  <si>
    <t>Pacífica</t>
  </si>
  <si>
    <t>Bogotá D.C</t>
  </si>
  <si>
    <t>Total Región Caribe</t>
  </si>
  <si>
    <t>Cabeceras Región Caribe</t>
  </si>
  <si>
    <t>Resto Región Caribe</t>
  </si>
  <si>
    <t>GRAN ENCUESTA INTEGRADA DE HOGARES - GEIH</t>
  </si>
  <si>
    <t>Mercado Laboral por regiones</t>
  </si>
  <si>
    <t>Regiones Total Nacional</t>
  </si>
  <si>
    <t>Regiones Total Cabeceras</t>
  </si>
  <si>
    <t>Gran Encuesta Integrada de Hogares - GEIH</t>
  </si>
  <si>
    <t>Regiones</t>
  </si>
  <si>
    <t>REGIÓN CARIBE</t>
  </si>
  <si>
    <t>Caribe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</si>
  <si>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Toda variable cuya proporción respecto a la PEA sea menor al 10%, tiene un error de muestreo superior al 5%, que es el nivel de calidad admisible para el DANE.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</si>
  <si>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Resultados en miles. Por efecto del redondeo en miles, los totales pueden diferir ligeramente</t>
    </r>
  </si>
  <si>
    <t>4.</t>
  </si>
  <si>
    <t>Errores relativos IML</t>
  </si>
  <si>
    <t>Errores relativos de los principales indicadores de mercado laboral según región</t>
  </si>
  <si>
    <t>Errores relativos poblaciones</t>
  </si>
  <si>
    <t>5.</t>
  </si>
  <si>
    <t>Región Caribe: Atlántico, Bolivar, Cesar, Córdoba, Sucre, Magdalena, La Guajira.</t>
  </si>
  <si>
    <t>Región Central: Caldas, Risaralda, Quindío, Tolima, Huila, Caquetá, Antioquia.</t>
  </si>
  <si>
    <t>POBLACIÓN OCUPADA</t>
  </si>
  <si>
    <t>POBLACIÓN DESOCUPADA</t>
  </si>
  <si>
    <t>TS</t>
  </si>
  <si>
    <t>Fuerza de trabajo</t>
  </si>
  <si>
    <t>Población fuera de la fuerza laboral</t>
  </si>
  <si>
    <t>Fuerza de trabajo potencial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</si>
  <si>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Gran Encuesta Integrada de Hogares (GEIH)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</si>
  <si>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elaborados con base en los resultados del CNPV 2018</t>
    </r>
  </si>
  <si>
    <t>Actualizado a: 16 de agosto de 2022</t>
  </si>
  <si>
    <t>Serie semestral 2021 - 2022 (enero- junio; julio- diciembre)</t>
  </si>
  <si>
    <t>% población en edad de trabajar, tasa global de participación, de ocupación, de desempleo  y de subocupación.</t>
  </si>
  <si>
    <t>Población total, en edad de trabajar, económicamente activa, ocupados, desocupados, población fuera de la fuerza laboral y subocupados (en miles)</t>
  </si>
  <si>
    <t>Subocupados</t>
  </si>
  <si>
    <t>Orinoquía, Amazonía e Insular</t>
  </si>
  <si>
    <t>Total regiones Orinoquía, Amazonía e Insular*</t>
  </si>
  <si>
    <t>Cabeceras regiones Orinoquía, Amazonía e Insular*</t>
  </si>
  <si>
    <t>Regiones Orinoquía, Amazonía e Insular</t>
  </si>
  <si>
    <t xml:space="preserve">
ORINOQUÍA, AMAZONÍA E INSULAR
</t>
  </si>
  <si>
    <t>POBLACIÓN FUERA DE LA FUERZA LABORAL</t>
  </si>
  <si>
    <r>
      <t>Nota:</t>
    </r>
    <r>
      <rPr>
        <sz val="9"/>
        <rFont val="Segoe UI"/>
        <family val="2"/>
      </rPr>
      <t xml:space="preserve"> Resultados en miles. Por efecto del redondeo en miles, los totales pueden diferir ligeramente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</si>
  <si>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Equipo Diseños Muestrales</t>
    </r>
  </si>
  <si>
    <t>Semestre I de 2022</t>
  </si>
  <si>
    <t>Total  Centros poblados y rural disperso Regiones</t>
  </si>
  <si>
    <t>Regiones TotalC pob</t>
  </si>
  <si>
    <t>Regiones Orinoquía, Amazonía e Insular: Arauca, Casanare, Putumayo, Amazonas, Guainía, Guaviare,Vaupés, Vichada y San Andrés.</t>
  </si>
  <si>
    <r>
      <t>6 Regiones</t>
    </r>
    <r>
      <rPr>
        <sz val="11"/>
        <rFont val="Segoe UI"/>
        <family val="2"/>
      </rPr>
      <t>:</t>
    </r>
  </si>
  <si>
    <t>% población en edad de trabajar, tasa global de participación, de ocupación, de desempleo de subocupación.</t>
  </si>
  <si>
    <t>Ficha metodológica</t>
  </si>
  <si>
    <t>Los resultados presentados corresponden al rediseño de la Gran Encuesta Integrada de Hogares - GEIH 2018 con proyecciones de población del Censo Nacional de Población y Vivienda 2018</t>
  </si>
  <si>
    <t>Objetivo General</t>
  </si>
  <si>
    <t xml:space="preserve"> Proveer información estadística relacionada con mercado laboral, ingresos y pobreza monetaria, así como de las características sociodemográficas de la población residente en Colombia.</t>
  </si>
  <si>
    <t>Cobertura:</t>
  </si>
  <si>
    <t>Total nacional, 32 ciudades y ciudades con áreas metropolitanas, que comprenden:</t>
  </si>
  <si>
    <r>
      <rPr>
        <b/>
        <sz val="10"/>
        <rFont val="Segoe UI"/>
        <family val="2"/>
      </rPr>
      <t>Tipo de investigación:</t>
    </r>
    <r>
      <rPr>
        <sz val="10"/>
        <rFont val="Segoe UI"/>
        <family val="2"/>
      </rPr>
      <t xml:space="preserve"> Encuesta por muestreo. </t>
    </r>
  </si>
  <si>
    <r>
      <rPr>
        <b/>
        <sz val="10"/>
        <rFont val="Segoe UI"/>
        <family val="2"/>
      </rPr>
      <t>Tipo de muestra:</t>
    </r>
    <r>
      <rPr>
        <sz val="10"/>
        <rFont val="Segoe UI"/>
        <family val="2"/>
      </rPr>
      <t xml:space="preserve"> Probabilística, estratificada, de conglomerados desiguales y multietápica.</t>
    </r>
  </si>
  <si>
    <r>
      <rPr>
        <b/>
        <sz val="10"/>
        <rFont val="Segoe UI"/>
        <family val="2"/>
      </rPr>
      <t>Unidad Observación:</t>
    </r>
    <r>
      <rPr>
        <sz val="10"/>
        <rFont val="Segoe UI"/>
        <family val="2"/>
      </rPr>
      <t xml:space="preserve"> Hogar particular.</t>
    </r>
  </si>
  <si>
    <t>Glosario</t>
  </si>
  <si>
    <r>
      <rPr>
        <b/>
        <sz val="10"/>
        <rFont val="Segoe UI"/>
        <family val="2"/>
      </rPr>
      <t>Área metropolitana:</t>
    </r>
    <r>
      <rPr>
        <sz val="10"/>
        <rFont val="Segoe UI"/>
        <family val="2"/>
      </rPr>
      <t xml:space="preserve"> se define como el área de influencia que incluye municipios circundantes, que con la ciudad conforman un solo tejido urbano no discontinuo y han sido reconocidos legalmente.</t>
    </r>
  </si>
  <si>
    <r>
      <t>La distribución de la población según los conceptos de fuerza de trabajo es la siguiente</t>
    </r>
    <r>
      <rPr>
        <sz val="10"/>
        <rFont val="Segoe UI"/>
        <family val="2"/>
      </rPr>
      <t>:</t>
    </r>
  </si>
  <si>
    <r>
      <rPr>
        <b/>
        <sz val="10"/>
        <rFont val="Segoe UI"/>
        <family val="2"/>
      </rPr>
      <t xml:space="preserve">Población total (P.T.): </t>
    </r>
    <r>
      <rPr>
        <sz val="10"/>
        <rFont val="Segoe UI"/>
        <family val="2"/>
      </rPr>
      <t>se estima por proyecciones con base en los resultados de los censos de población 2018.</t>
    </r>
  </si>
  <si>
    <r>
      <rPr>
        <b/>
        <sz val="10"/>
        <rFont val="Segoe UI"/>
        <family val="2"/>
      </rPr>
      <t xml:space="preserve">Población en edad de trabajar (P.E.T.)^: </t>
    </r>
    <r>
      <rPr>
        <sz val="10"/>
        <rFont val="Segoe UI"/>
        <family val="2"/>
      </rPr>
      <t>está constituida por las personas de 15 años y más. Se divide en Fuerza de Trabajo y Población Fuera de la Fuerza Laboral.</t>
    </r>
  </si>
  <si>
    <t xml:space="preserve">^ Convenio 138 de la Organización Internacional del trabajo sobre la edad mínima para trabajar. (Aprobada en Colombia mediante la Ley 515 de 1999 y ratificada en 2001.) </t>
  </si>
  <si>
    <r>
      <rPr>
        <b/>
        <sz val="10"/>
        <rFont val="Segoe UI"/>
        <family val="2"/>
      </rPr>
      <t>Fuerza de trabajo (FT):</t>
    </r>
    <r>
      <rPr>
        <sz val="10"/>
        <rFont val="Segoe UI"/>
        <family val="2"/>
      </rPr>
      <t xml:space="preserve"> Personas en edad de trabajar, que trabajan o están buscando empleo. También se denomina fuerza laboral. </t>
    </r>
  </si>
  <si>
    <t>Esta población se divide en:</t>
  </si>
  <si>
    <r>
      <rPr>
        <b/>
        <sz val="10"/>
        <rFont val="Segoe UI"/>
        <family val="2"/>
      </rPr>
      <t>Ocupados (OC):</t>
    </r>
    <r>
      <rPr>
        <sz val="10"/>
        <rFont val="Segoe UI"/>
        <family val="2"/>
      </rPr>
      <t xml:space="preserve"> Son las personas que durante el período de referencia se encontraban en una de las siguientes situaciones:</t>
    </r>
  </si>
  <si>
    <r>
      <t>1.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Trabajó por lo menos una hora remunerada en la semana de referencia.</t>
    </r>
  </si>
  <si>
    <r>
      <t>2.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que no trabajaron la semana de referencia, pero tenían un trabajo.</t>
    </r>
  </si>
  <si>
    <r>
      <t>3.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Trabajadores sin remuneración que trabajaron en la semana de referencia por lo menos 1 hora.</t>
    </r>
  </si>
  <si>
    <r>
      <rPr>
        <b/>
        <sz val="10"/>
        <rFont val="Segoe UI"/>
        <family val="2"/>
      </rPr>
      <t>Desocupados (DS):</t>
    </r>
    <r>
      <rPr>
        <sz val="10"/>
        <rFont val="Segoe UI"/>
        <family val="2"/>
      </rPr>
      <t xml:space="preserve"> Son las personas que en la semana de referencia se encontraban en una de las siguientes  situaciones:</t>
    </r>
  </si>
  <si>
    <t>1. Desempleo abierto:</t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</si>
  <si>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Sin empleo en la semana de referencia.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</si>
  <si>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Hicieron diligencias en el último mes.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</si>
  <si>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Disponibilidad.</t>
    </r>
  </si>
  <si>
    <t>2. Desempleo oculto:</t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</si>
  <si>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 xml:space="preserve">No hicieron diligencias en el último mes, pero sí en los últimos 12 meses y tienen una </t>
    </r>
    <r>
      <rPr>
        <i/>
        <sz val="10"/>
        <rFont val="Segoe UI"/>
        <family val="2"/>
      </rPr>
      <t>razón válida</t>
    </r>
    <r>
      <rPr>
        <sz val="10"/>
        <rFont val="Segoe UI"/>
        <family val="2"/>
      </rPr>
      <t xml:space="preserve"> de desaliento.</t>
    </r>
  </si>
  <si>
    <t>Desempleo</t>
  </si>
  <si>
    <t>Razones válidas:</t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</si>
  <si>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hay trabajo disponible en la ciudad.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</si>
  <si>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esperando que lo llamen.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</si>
  <si>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sabe como buscar trabajo.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</si>
  <si>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cansado de buscar trabajo.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</si>
  <si>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encuentra trabajo apropiado en su oficio o profesión.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</si>
  <si>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esperando la temporada alta.</t>
    </r>
  </si>
  <si>
    <r>
      <t>g.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Carece de la experiencia necesaria.</t>
    </r>
  </si>
  <si>
    <r>
      <t>h.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tiene recursos para instalar un negocio.</t>
    </r>
  </si>
  <si>
    <r>
      <t>i.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empleadores lo consideran muy joven o muy viejo.</t>
    </r>
  </si>
  <si>
    <t>Razones no válidas:</t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</si>
  <si>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Se considera muy joven o muy viejo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</si>
  <si>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Actualmente no desea conseguir trabajo.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</si>
  <si>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 xml:space="preserve">Responsabilidades familiares 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</si>
  <si>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Problemas de salud.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</si>
  <si>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estudiando.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</si>
  <si>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Otra razón.</t>
    </r>
  </si>
  <si>
    <r>
      <rPr>
        <b/>
        <sz val="10"/>
        <rFont val="Segoe UI"/>
        <family val="2"/>
      </rPr>
      <t>Población fuera de la fuerza laboral (PFFL):</t>
    </r>
    <r>
      <rPr>
        <sz val="10"/>
        <rFont val="Segoe UI"/>
        <family val="2"/>
      </rPr>
      <t xml:space="preserve"> comprende a todas las personas en edad de trabajar (15 años y más), que en la semana de referencia no participaron en la producción de bienes y servicios porque no necesitan, no pueden o no están interesadas en tener actividad remunerada.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</si>
  <si>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Porcentaje de PET: </t>
    </r>
    <r>
      <rPr>
        <sz val="10"/>
        <rFont val="Segoe UI"/>
        <family val="2"/>
      </rPr>
      <t>Este indicador muestra la relación porcentual entre el número de personas que componen la población en edad de trabajar, frente a la población total.</t>
    </r>
  </si>
  <si>
    <r>
      <t>·</t>
    </r>
    <r>
      <rPr>
        <sz val="7"/>
        <rFont val="Segoe UI"/>
        <family val="2"/>
      </rPr>
      <t>      </t>
    </r>
    <r>
      <rPr>
        <b/>
        <sz val="7"/>
        <rFont val="Segoe UI"/>
        <family val="2"/>
      </rPr>
      <t>  </t>
    </r>
    <r>
      <rPr>
        <b/>
        <sz val="10"/>
        <rFont val="Segoe UI"/>
        <family val="2"/>
      </rPr>
      <t xml:space="preserve">Tasa global de participación (TGP): </t>
    </r>
    <r>
      <rPr>
        <sz val="10"/>
        <rFont val="Segoe UI"/>
        <family val="2"/>
      </rPr>
      <t>Es la relación porcentual entre la población dentro de la fuerza de trabajo y la población en edad de trabajar. Este indicador refleja la presión de la población en edad de trabajar sobre el mercado laboral.</t>
    </r>
  </si>
  <si>
    <r>
      <t>·</t>
    </r>
    <r>
      <rPr>
        <sz val="7"/>
        <rFont val="Segoe UI"/>
        <family val="2"/>
      </rPr>
      <t>       </t>
    </r>
    <r>
      <rPr>
        <b/>
        <sz val="7"/>
        <rFont val="Segoe UI"/>
        <family val="2"/>
      </rPr>
      <t xml:space="preserve">  </t>
    </r>
    <r>
      <rPr>
        <b/>
        <sz val="10"/>
        <rFont val="Segoe UI"/>
        <family val="2"/>
      </rPr>
      <t>Tasa de desempleo (TD):</t>
    </r>
    <r>
      <rPr>
        <sz val="10"/>
        <rFont val="Segoe UI"/>
        <family val="2"/>
      </rPr>
      <t xml:space="preserve"> Es la relación porcentual entre el número de personas que están buscando trabajo (DS), y el número de personas que integran la fuerza de trabajo (FT).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</si>
  <si>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Tasa de ocupación (TO): </t>
    </r>
    <r>
      <rPr>
        <sz val="10"/>
        <rFont val="Segoe UI"/>
        <family val="2"/>
      </rPr>
      <t>Es la relación porcentual entre la población ocupada (OC) y el número de personas que integran la población en edad de trabajar (PET)</t>
    </r>
  </si>
  <si>
    <t>6.</t>
  </si>
  <si>
    <t>Población total, en edad de trabajar, fuerza de trabajo, ocupados, desocupados, fuera de la fuerza laboral, subocupados y fuerza de trabajo potencial</t>
  </si>
  <si>
    <t>Errores relativos de ocupados, desocupados y población fuera de la fuerza laboral según Regiones</t>
  </si>
  <si>
    <t>Errores relativos de la población ocupada, desocupada y fuera de la fuerza laboral según región</t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</si>
  <si>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>Tasa de subocupación (TS):</t>
    </r>
    <r>
      <rPr>
        <sz val="10"/>
        <rFont val="Segoe UI"/>
        <family val="2"/>
      </rPr>
      <t xml:space="preserve">  Es la relación porcentual de la población ocupada que manifestó querer y poder trabajar más horas a la semana, mejorar sus ingresos y/o tener una labor más propia de sus competencias  (PS) y el número de personas que integran la fuerza laboral (FT)</t>
    </r>
  </si>
  <si>
    <r>
      <rPr>
        <b/>
        <sz val="8"/>
        <color indexed="8"/>
        <rFont val="Segoe UI"/>
        <family val="2"/>
      </rPr>
      <t>Nota:</t>
    </r>
    <r>
      <rPr>
        <sz val="8"/>
        <color indexed="8"/>
        <rFont val="Segoe UI"/>
        <family val="2"/>
      </rPr>
      <t xml:space="preserve"> *Las regiones de la Amazonía, Orinoquía e Insular  corresponden a las capitales de los departamentos de Arauca, Casanare, Putumayo, Amazonas, Guainía, Guaviare,Vaupés, Vichada y San Andrés. Cabe resaltar que la muestra de estas regiones es  urbana y se presentan en conjunto debido a su representatividad estadística.</t>
    </r>
  </si>
  <si>
    <t>NO</t>
  </si>
  <si>
    <t>SI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</si>
</sst>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.0"/>
    <numFmt numFmtId="193" formatCode="0.000"/>
    <numFmt numFmtId="194" formatCode="_-* #,##0.00\ [$€]_-;\-* #,##0.00\ [$€]_-;_-* &quot;-&quot;??\ [$€]_-;_-@_-"/>
    <numFmt numFmtId="195" formatCode="#,##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"/>
    <numFmt numFmtId="201" formatCode="0.0000"/>
    <numFmt numFmtId="202" formatCode="0.0%"/>
    <numFmt numFmtId="203" formatCode="0.0000000"/>
    <numFmt numFmtId="204" formatCode="0.000000"/>
    <numFmt numFmtId="205" formatCode="0.00000"/>
    <numFmt numFmtId="206" formatCode="[$-240A]dddd\,\ dd&quot; de &quot;mmmm&quot; de &quot;yyyy"/>
    <numFmt numFmtId="207" formatCode="[$-240A]hh:mm:ss\ AM/PM"/>
    <numFmt numFmtId="208" formatCode="_(* #,##0.0_);_(* \(#,##0.0\);_(* &quot;-&quot;_);_(@_)"/>
    <numFmt numFmtId="209" formatCode="#,##0.0000"/>
    <numFmt numFmtId="210" formatCode="_(* #,##0.00_);_(* \(#,##0.00\);_(* &quot;-&quot;_);_(@_)"/>
    <numFmt numFmtId="211" formatCode="#,##0.00000"/>
    <numFmt numFmtId="212" formatCode="[$-240A]dddd\,\ d\ &quot;de&quot;\ mmmm\ &quot;de&quot;\ yyyy"/>
    <numFmt numFmtId="213" formatCode="[$-240A]h:mm:ss\ AM/PM"/>
    <numFmt numFmtId="214" formatCode="_-* #,##0.000\ _P_t_s_-;\-* #,##0.000\ _P_t_s_-;_-* &quot;-&quot;??\ _P_t_s_-;_-@_-"/>
    <numFmt numFmtId="215" formatCode="_-* #,##0.0000\ _P_t_s_-;\-* #,##0.0000\ _P_t_s_-;_-* &quot;-&quot;??\ _P_t_s_-;_-@_-"/>
    <numFmt numFmtId="216" formatCode="_-* #,##0.0000_-;\-* #,##0.0000_-;_-* &quot;-&quot;????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Segoe UI"/>
      <family val="2"/>
    </font>
    <font>
      <b/>
      <sz val="11"/>
      <name val="Segoe UI"/>
      <family val="2"/>
    </font>
    <font>
      <u val="single"/>
      <sz val="11"/>
      <color indexed="12"/>
      <name val="Segoe UI"/>
      <family val="2"/>
    </font>
    <font>
      <i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4"/>
      <name val="Segoe UI"/>
      <family val="2"/>
    </font>
    <font>
      <i/>
      <sz val="10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12"/>
      <name val="Segoe U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4"/>
      <name val="Segoe UI"/>
      <family val="2"/>
    </font>
    <font>
      <sz val="10"/>
      <color indexed="62"/>
      <name val="Segoe UI"/>
      <family val="2"/>
    </font>
    <font>
      <sz val="9"/>
      <color indexed="8"/>
      <name val="Segoe UI"/>
      <family val="2"/>
    </font>
    <font>
      <sz val="10"/>
      <color indexed="9"/>
      <name val="Segoe UI"/>
      <family val="2"/>
    </font>
    <font>
      <b/>
      <sz val="14"/>
      <color indexed="9"/>
      <name val="Segoe UI"/>
      <family val="2"/>
    </font>
    <font>
      <b/>
      <sz val="11"/>
      <color indexed="9"/>
      <name val="Segoe UI"/>
      <family val="2"/>
    </font>
    <font>
      <b/>
      <sz val="10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C0066"/>
      <name val="Segoe UI"/>
      <family val="2"/>
    </font>
    <font>
      <sz val="10"/>
      <color theme="4" tint="-0.24997000396251678"/>
      <name val="Segoe UI"/>
      <family val="2"/>
    </font>
    <font>
      <sz val="9"/>
      <color theme="1"/>
      <name val="Segoe UI"/>
      <family val="2"/>
    </font>
    <font>
      <sz val="10"/>
      <color theme="0"/>
      <name val="Segoe UI"/>
      <family val="2"/>
    </font>
    <font>
      <b/>
      <sz val="14"/>
      <color theme="0"/>
      <name val="Segoe UI"/>
      <family val="2"/>
    </font>
    <font>
      <sz val="8"/>
      <color theme="1"/>
      <name val="Segoe UI"/>
      <family val="2"/>
    </font>
    <font>
      <b/>
      <sz val="11"/>
      <color theme="0"/>
      <name val="Segoe UI"/>
      <family val="2"/>
    </font>
    <font>
      <b/>
      <sz val="10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45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48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48" applyFont="1" applyFill="1" applyBorder="1" applyAlignment="1" applyProtection="1">
      <alignment horizontal="left"/>
      <protection/>
    </xf>
    <xf numFmtId="0" fontId="5" fillId="0" borderId="11" xfId="48" applyFont="1" applyFill="1" applyBorder="1" applyAlignment="1" applyProtection="1">
      <alignment horizontal="left"/>
      <protection/>
    </xf>
    <xf numFmtId="0" fontId="5" fillId="0" borderId="12" xfId="48" applyFont="1" applyFill="1" applyBorder="1" applyAlignment="1" applyProtection="1">
      <alignment horizontal="left"/>
      <protection/>
    </xf>
    <xf numFmtId="0" fontId="6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3" fillId="33" borderId="13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4" borderId="0" xfId="0" applyFont="1" applyFill="1" applyAlignment="1">
      <alignment vertical="center"/>
    </xf>
    <xf numFmtId="0" fontId="8" fillId="35" borderId="14" xfId="0" applyFont="1" applyFill="1" applyBorder="1" applyAlignment="1">
      <alignment horizontal="left"/>
    </xf>
    <xf numFmtId="0" fontId="8" fillId="35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192" fontId="7" fillId="0" borderId="0" xfId="0" applyNumberFormat="1" applyFont="1" applyFill="1" applyBorder="1" applyAlignment="1" applyProtection="1">
      <alignment horizontal="left"/>
      <protection/>
    </xf>
    <xf numFmtId="192" fontId="7" fillId="0" borderId="0" xfId="0" applyNumberFormat="1" applyFont="1" applyFill="1" applyAlignment="1">
      <alignment/>
    </xf>
    <xf numFmtId="192" fontId="7" fillId="36" borderId="0" xfId="0" applyNumberFormat="1" applyFont="1" applyFill="1" applyBorder="1" applyAlignment="1" applyProtection="1">
      <alignment horizontal="left"/>
      <protection/>
    </xf>
    <xf numFmtId="192" fontId="7" fillId="36" borderId="0" xfId="0" applyNumberFormat="1" applyFont="1" applyFill="1" applyAlignment="1">
      <alignment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1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left"/>
      <protection/>
    </xf>
    <xf numFmtId="200" fontId="7" fillId="0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2" fontId="8" fillId="33" borderId="13" xfId="58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/>
    </xf>
    <xf numFmtId="2" fontId="8" fillId="33" borderId="17" xfId="58" applyNumberFormat="1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192" fontId="7" fillId="33" borderId="0" xfId="58" applyNumberFormat="1" applyFont="1" applyFill="1" applyBorder="1" applyAlignment="1">
      <alignment horizontal="center"/>
      <protection/>
    </xf>
    <xf numFmtId="0" fontId="7" fillId="33" borderId="17" xfId="58" applyFont="1" applyFill="1" applyBorder="1" applyAlignment="1">
      <alignment horizontal="center"/>
      <protection/>
    </xf>
    <xf numFmtId="0" fontId="7" fillId="33" borderId="0" xfId="58" applyFont="1" applyFill="1">
      <alignment/>
      <protection/>
    </xf>
    <xf numFmtId="2" fontId="7" fillId="33" borderId="0" xfId="58" applyNumberFormat="1" applyFont="1" applyFill="1">
      <alignment/>
      <protection/>
    </xf>
    <xf numFmtId="0" fontId="7" fillId="33" borderId="0" xfId="58" applyFont="1" applyFill="1" applyAlignment="1">
      <alignment horizontal="center"/>
      <protection/>
    </xf>
    <xf numFmtId="0" fontId="8" fillId="33" borderId="16" xfId="0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center"/>
    </xf>
    <xf numFmtId="195" fontId="7" fillId="33" borderId="13" xfId="0" applyNumberFormat="1" applyFont="1" applyFill="1" applyBorder="1" applyAlignment="1">
      <alignment horizontal="center"/>
    </xf>
    <xf numFmtId="195" fontId="7" fillId="33" borderId="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center"/>
    </xf>
    <xf numFmtId="195" fontId="7" fillId="33" borderId="17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57" applyFont="1" applyFill="1" applyAlignment="1">
      <alignment horizontal="center"/>
      <protection/>
    </xf>
    <xf numFmtId="0" fontId="8" fillId="33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10" fillId="0" borderId="17" xfId="0" applyFont="1" applyBorder="1" applyAlignment="1">
      <alignment/>
    </xf>
    <xf numFmtId="209" fontId="7" fillId="0" borderId="0" xfId="0" applyNumberFormat="1" applyFont="1" applyFill="1" applyAlignment="1">
      <alignment/>
    </xf>
    <xf numFmtId="0" fontId="8" fillId="33" borderId="13" xfId="58" applyFont="1" applyFill="1" applyBorder="1" applyAlignment="1">
      <alignment horizontal="center" vertical="center" wrapText="1"/>
      <protection/>
    </xf>
    <xf numFmtId="0" fontId="8" fillId="33" borderId="17" xfId="58" applyFont="1" applyFill="1" applyBorder="1" applyAlignment="1">
      <alignment horizontal="center" vertical="center" wrapText="1"/>
      <protection/>
    </xf>
    <xf numFmtId="3" fontId="64" fillId="33" borderId="0" xfId="0" applyNumberFormat="1" applyFont="1" applyFill="1" applyBorder="1" applyAlignment="1">
      <alignment horizontal="center"/>
    </xf>
    <xf numFmtId="3" fontId="64" fillId="33" borderId="13" xfId="0" applyNumberFormat="1" applyFont="1" applyFill="1" applyBorder="1" applyAlignment="1">
      <alignment horizontal="center"/>
    </xf>
    <xf numFmtId="0" fontId="8" fillId="33" borderId="13" xfId="58" applyFont="1" applyFill="1" applyBorder="1" applyAlignment="1">
      <alignment horizontal="center" vertical="center" wrapText="1"/>
      <protection/>
    </xf>
    <xf numFmtId="0" fontId="8" fillId="33" borderId="17" xfId="58" applyFont="1" applyFill="1" applyBorder="1" applyAlignment="1">
      <alignment horizontal="center" vertical="center" wrapText="1"/>
      <protection/>
    </xf>
    <xf numFmtId="3" fontId="7" fillId="0" borderId="0" xfId="0" applyNumberFormat="1" applyFont="1" applyFill="1" applyAlignment="1">
      <alignment/>
    </xf>
    <xf numFmtId="3" fontId="7" fillId="36" borderId="0" xfId="0" applyNumberFormat="1" applyFont="1" applyFill="1" applyAlignment="1">
      <alignment/>
    </xf>
    <xf numFmtId="192" fontId="7" fillId="36" borderId="17" xfId="0" applyNumberFormat="1" applyFont="1" applyFill="1" applyBorder="1" applyAlignment="1" applyProtection="1">
      <alignment horizontal="left"/>
      <protection/>
    </xf>
    <xf numFmtId="3" fontId="7" fillId="36" borderId="17" xfId="0" applyNumberFormat="1" applyFont="1" applyFill="1" applyBorder="1" applyAlignment="1">
      <alignment/>
    </xf>
    <xf numFmtId="192" fontId="7" fillId="33" borderId="0" xfId="0" applyNumberFormat="1" applyFont="1" applyFill="1" applyBorder="1" applyAlignment="1" applyProtection="1">
      <alignment horizontal="left"/>
      <protection/>
    </xf>
    <xf numFmtId="3" fontId="7" fillId="33" borderId="0" xfId="0" applyNumberFormat="1" applyFont="1" applyFill="1" applyBorder="1" applyAlignment="1">
      <alignment/>
    </xf>
    <xf numFmtId="0" fontId="9" fillId="33" borderId="0" xfId="59" applyFont="1" applyFill="1" applyBorder="1" applyAlignment="1">
      <alignment horizontal="left"/>
      <protection/>
    </xf>
    <xf numFmtId="215" fontId="7" fillId="0" borderId="0" xfId="51" applyNumberFormat="1" applyFont="1" applyFill="1" applyAlignment="1">
      <alignment/>
    </xf>
    <xf numFmtId="216" fontId="7" fillId="0" borderId="0" xfId="0" applyNumberFormat="1" applyFont="1" applyFill="1" applyAlignment="1">
      <alignment/>
    </xf>
    <xf numFmtId="211" fontId="7" fillId="0" borderId="0" xfId="0" applyNumberFormat="1" applyFont="1" applyFill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0" xfId="59" applyFont="1" applyFill="1">
      <alignment/>
      <protection/>
    </xf>
    <xf numFmtId="0" fontId="65" fillId="37" borderId="0" xfId="59" applyFont="1" applyFill="1">
      <alignment/>
      <protection/>
    </xf>
    <xf numFmtId="0" fontId="62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7" xfId="48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2" fillId="35" borderId="19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66" fillId="0" borderId="0" xfId="59" applyFont="1" applyFill="1" applyBorder="1" applyAlignment="1">
      <alignment horizontal="center" vertical="center"/>
      <protection/>
    </xf>
    <xf numFmtId="0" fontId="12" fillId="0" borderId="0" xfId="59" applyFont="1" applyFill="1" applyBorder="1" applyAlignment="1">
      <alignment horizontal="center" vertical="top" wrapText="1"/>
      <protection/>
    </xf>
    <xf numFmtId="0" fontId="13" fillId="37" borderId="0" xfId="59" applyFont="1" applyFill="1" applyBorder="1" applyAlignment="1">
      <alignment horizontal="center"/>
      <protection/>
    </xf>
    <xf numFmtId="0" fontId="12" fillId="35" borderId="0" xfId="59" applyFont="1" applyFill="1" applyBorder="1" applyAlignment="1">
      <alignment vertical="center"/>
      <protection/>
    </xf>
    <xf numFmtId="0" fontId="11" fillId="37" borderId="0" xfId="59" applyFont="1" applyFill="1" applyBorder="1" applyAlignment="1">
      <alignment horizontal="left" vertical="top" wrapText="1"/>
      <protection/>
    </xf>
    <xf numFmtId="0" fontId="11" fillId="37" borderId="0" xfId="59" applyFont="1" applyFill="1" applyBorder="1">
      <alignment/>
      <protection/>
    </xf>
    <xf numFmtId="0" fontId="11" fillId="37" borderId="0" xfId="59" applyFont="1" applyFill="1" applyBorder="1" applyAlignment="1">
      <alignment horizontal="justify"/>
      <protection/>
    </xf>
    <xf numFmtId="0" fontId="14" fillId="37" borderId="0" xfId="59" applyFont="1" applyFill="1" applyBorder="1" applyAlignment="1">
      <alignment horizontal="justify"/>
      <protection/>
    </xf>
    <xf numFmtId="0" fontId="11" fillId="37" borderId="0" xfId="59" applyFont="1" applyFill="1" applyBorder="1" applyAlignment="1">
      <alignment horizontal="justify" vertical="center"/>
      <protection/>
    </xf>
    <xf numFmtId="0" fontId="7" fillId="37" borderId="0" xfId="59" applyFont="1" applyFill="1" applyBorder="1" applyAlignment="1">
      <alignment horizontal="justify"/>
      <protection/>
    </xf>
    <xf numFmtId="0" fontId="11" fillId="37" borderId="0" xfId="59" applyFont="1" applyFill="1" applyBorder="1" applyAlignment="1">
      <alignment wrapText="1"/>
      <protection/>
    </xf>
    <xf numFmtId="0" fontId="12" fillId="37" borderId="0" xfId="59" applyFont="1" applyFill="1" applyBorder="1">
      <alignment/>
      <protection/>
    </xf>
    <xf numFmtId="0" fontId="3" fillId="37" borderId="0" xfId="59" applyFont="1" applyFill="1" applyBorder="1" applyAlignment="1">
      <alignment horizontal="justify"/>
      <protection/>
    </xf>
    <xf numFmtId="0" fontId="11" fillId="0" borderId="0" xfId="59" applyFont="1" applyBorder="1" applyAlignment="1">
      <alignment horizontal="justify"/>
      <protection/>
    </xf>
    <xf numFmtId="0" fontId="11" fillId="33" borderId="0" xfId="59" applyFont="1" applyFill="1" applyBorder="1">
      <alignment/>
      <protection/>
    </xf>
    <xf numFmtId="0" fontId="67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7" fillId="33" borderId="13" xfId="58" applyFont="1" applyFill="1" applyBorder="1" applyAlignment="1">
      <alignment horizontal="center"/>
      <protection/>
    </xf>
    <xf numFmtId="192" fontId="7" fillId="33" borderId="13" xfId="58" applyNumberFormat="1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192" fontId="7" fillId="33" borderId="0" xfId="58" applyNumberFormat="1" applyFont="1" applyFill="1" applyBorder="1" applyAlignment="1">
      <alignment horizontal="center"/>
      <protection/>
    </xf>
    <xf numFmtId="0" fontId="7" fillId="33" borderId="17" xfId="58" applyFont="1" applyFill="1" applyBorder="1" applyAlignment="1">
      <alignment horizontal="center"/>
      <protection/>
    </xf>
    <xf numFmtId="192" fontId="7" fillId="33" borderId="17" xfId="58" applyNumberFormat="1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192" fontId="7" fillId="33" borderId="0" xfId="58" applyNumberFormat="1" applyFont="1" applyFill="1" applyBorder="1" applyAlignment="1">
      <alignment horizontal="center"/>
      <protection/>
    </xf>
    <xf numFmtId="192" fontId="7" fillId="33" borderId="17" xfId="58" applyNumberFormat="1" applyFont="1" applyFill="1" applyBorder="1" applyAlignment="1">
      <alignment horizontal="center"/>
      <protection/>
    </xf>
    <xf numFmtId="0" fontId="64" fillId="33" borderId="17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192" fontId="7" fillId="33" borderId="0" xfId="58" applyNumberFormat="1" applyFont="1" applyFill="1" applyBorder="1" applyAlignment="1">
      <alignment horizontal="center"/>
      <protection/>
    </xf>
    <xf numFmtId="192" fontId="7" fillId="33" borderId="17" xfId="58" applyNumberFormat="1" applyFont="1" applyFill="1" applyBorder="1" applyAlignment="1">
      <alignment horizontal="center"/>
      <protection/>
    </xf>
    <xf numFmtId="0" fontId="64" fillId="33" borderId="17" xfId="58" applyFont="1" applyFill="1" applyBorder="1" applyAlignment="1">
      <alignment horizontal="center"/>
      <protection/>
    </xf>
    <xf numFmtId="0" fontId="7" fillId="33" borderId="13" xfId="58" applyFont="1" applyFill="1" applyBorder="1" applyAlignment="1">
      <alignment horizontal="center"/>
      <protection/>
    </xf>
    <xf numFmtId="192" fontId="7" fillId="33" borderId="13" xfId="58" applyNumberFormat="1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192" fontId="7" fillId="33" borderId="0" xfId="58" applyNumberFormat="1" applyFont="1" applyFill="1" applyBorder="1" applyAlignment="1">
      <alignment horizontal="center"/>
      <protection/>
    </xf>
    <xf numFmtId="0" fontId="7" fillId="33" borderId="17" xfId="58" applyFont="1" applyFill="1" applyBorder="1" applyAlignment="1">
      <alignment horizontal="center"/>
      <protection/>
    </xf>
    <xf numFmtId="192" fontId="7" fillId="33" borderId="17" xfId="58" applyNumberFormat="1" applyFont="1" applyFill="1" applyBorder="1" applyAlignment="1">
      <alignment horizontal="center"/>
      <protection/>
    </xf>
    <xf numFmtId="0" fontId="7" fillId="33" borderId="13" xfId="58" applyFont="1" applyFill="1" applyBorder="1" applyAlignment="1">
      <alignment horizontal="center"/>
      <protection/>
    </xf>
    <xf numFmtId="192" fontId="7" fillId="33" borderId="13" xfId="58" applyNumberFormat="1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192" fontId="7" fillId="33" borderId="0" xfId="58" applyNumberFormat="1" applyFont="1" applyFill="1" applyBorder="1" applyAlignment="1">
      <alignment horizontal="center"/>
      <protection/>
    </xf>
    <xf numFmtId="0" fontId="7" fillId="33" borderId="17" xfId="58" applyFont="1" applyFill="1" applyBorder="1" applyAlignment="1">
      <alignment horizontal="center"/>
      <protection/>
    </xf>
    <xf numFmtId="192" fontId="7" fillId="33" borderId="17" xfId="58" applyNumberFormat="1" applyFont="1" applyFill="1" applyBorder="1" applyAlignment="1">
      <alignment horizontal="center"/>
      <protection/>
    </xf>
    <xf numFmtId="0" fontId="7" fillId="33" borderId="13" xfId="58" applyFont="1" applyFill="1" applyBorder="1" applyAlignment="1">
      <alignment horizontal="center"/>
      <protection/>
    </xf>
    <xf numFmtId="192" fontId="7" fillId="33" borderId="13" xfId="58" applyNumberFormat="1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192" fontId="7" fillId="33" borderId="0" xfId="58" applyNumberFormat="1" applyFont="1" applyFill="1" applyBorder="1" applyAlignment="1">
      <alignment horizontal="center"/>
      <protection/>
    </xf>
    <xf numFmtId="0" fontId="7" fillId="33" borderId="17" xfId="58" applyFont="1" applyFill="1" applyBorder="1" applyAlignment="1">
      <alignment horizontal="center"/>
      <protection/>
    </xf>
    <xf numFmtId="192" fontId="7" fillId="33" borderId="17" xfId="58" applyNumberFormat="1" applyFont="1" applyFill="1" applyBorder="1" applyAlignment="1">
      <alignment horizontal="center"/>
      <protection/>
    </xf>
    <xf numFmtId="0" fontId="63" fillId="33" borderId="21" xfId="0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/>
    </xf>
    <xf numFmtId="0" fontId="63" fillId="33" borderId="22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3" fillId="33" borderId="18" xfId="0" applyFont="1" applyFill="1" applyBorder="1" applyAlignment="1">
      <alignment horizontal="center"/>
    </xf>
    <xf numFmtId="0" fontId="63" fillId="33" borderId="17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0" fontId="17" fillId="0" borderId="0" xfId="48" applyFont="1" applyBorder="1" applyAlignment="1" applyProtection="1">
      <alignment/>
      <protection/>
    </xf>
    <xf numFmtId="0" fontId="17" fillId="0" borderId="11" xfId="48" applyFont="1" applyBorder="1" applyAlignment="1" applyProtection="1">
      <alignment/>
      <protection/>
    </xf>
    <xf numFmtId="0" fontId="68" fillId="38" borderId="21" xfId="0" applyFont="1" applyFill="1" applyBorder="1" applyAlignment="1">
      <alignment horizontal="center" vertical="center"/>
    </xf>
    <xf numFmtId="0" fontId="68" fillId="38" borderId="13" xfId="0" applyFont="1" applyFill="1" applyBorder="1" applyAlignment="1">
      <alignment horizontal="center" vertical="center"/>
    </xf>
    <xf numFmtId="0" fontId="68" fillId="38" borderId="22" xfId="0" applyFont="1" applyFill="1" applyBorder="1" applyAlignment="1">
      <alignment horizontal="center" vertical="center"/>
    </xf>
    <xf numFmtId="0" fontId="68" fillId="38" borderId="18" xfId="0" applyFont="1" applyFill="1" applyBorder="1" applyAlignment="1">
      <alignment horizontal="center" vertical="center"/>
    </xf>
    <xf numFmtId="0" fontId="68" fillId="38" borderId="17" xfId="0" applyFont="1" applyFill="1" applyBorder="1" applyAlignment="1">
      <alignment horizontal="center" vertical="center"/>
    </xf>
    <xf numFmtId="0" fontId="68" fillId="38" borderId="1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8" fillId="0" borderId="0" xfId="48" applyFont="1" applyBorder="1" applyAlignment="1" applyProtection="1">
      <alignment/>
      <protection/>
    </xf>
    <xf numFmtId="0" fontId="18" fillId="0" borderId="11" xfId="48" applyFont="1" applyBorder="1" applyAlignment="1" applyProtection="1">
      <alignment/>
      <protection/>
    </xf>
    <xf numFmtId="0" fontId="3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11" fillId="37" borderId="14" xfId="59" applyFont="1" applyFill="1" applyBorder="1" applyAlignment="1">
      <alignment horizontal="center"/>
      <protection/>
    </xf>
    <xf numFmtId="0" fontId="11" fillId="37" borderId="23" xfId="59" applyFont="1" applyFill="1" applyBorder="1" applyAlignment="1">
      <alignment horizontal="center"/>
      <protection/>
    </xf>
    <xf numFmtId="0" fontId="66" fillId="38" borderId="23" xfId="59" applyFont="1" applyFill="1" applyBorder="1" applyAlignment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68" fillId="38" borderId="0" xfId="0" applyFont="1" applyFill="1" applyAlignment="1">
      <alignment horizontal="left" vertical="center" wrapText="1"/>
    </xf>
    <xf numFmtId="0" fontId="8" fillId="33" borderId="13" xfId="58" applyFont="1" applyFill="1" applyBorder="1" applyAlignment="1">
      <alignment horizontal="center" vertical="center" wrapText="1"/>
      <protection/>
    </xf>
    <xf numFmtId="0" fontId="8" fillId="33" borderId="17" xfId="58" applyFont="1" applyFill="1" applyBorder="1" applyAlignment="1">
      <alignment horizontal="center" vertical="center" wrapText="1"/>
      <protection/>
    </xf>
    <xf numFmtId="0" fontId="10" fillId="33" borderId="13" xfId="58" applyFont="1" applyFill="1" applyBorder="1" applyAlignment="1">
      <alignment horizontal="center" vertical="center" wrapText="1"/>
      <protection/>
    </xf>
    <xf numFmtId="0" fontId="10" fillId="33" borderId="17" xfId="58" applyFont="1" applyFill="1" applyBorder="1" applyAlignment="1">
      <alignment horizontal="center" vertical="center" wrapText="1"/>
      <protection/>
    </xf>
    <xf numFmtId="0" fontId="69" fillId="38" borderId="0" xfId="0" applyFont="1" applyFill="1" applyAlignment="1">
      <alignment horizontal="left" vertical="center" wrapText="1"/>
    </xf>
    <xf numFmtId="1" fontId="7" fillId="33" borderId="17" xfId="57" applyNumberFormat="1" applyFont="1" applyFill="1" applyBorder="1" applyAlignment="1" applyProtection="1">
      <alignment horizontal="center"/>
      <protection/>
    </xf>
    <xf numFmtId="0" fontId="7" fillId="33" borderId="13" xfId="57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1" fontId="7" fillId="33" borderId="0" xfId="57" applyNumberFormat="1" applyFont="1" applyFill="1" applyBorder="1" applyAlignment="1" applyProtection="1">
      <alignment horizontal="center"/>
      <protection/>
    </xf>
    <xf numFmtId="0" fontId="8" fillId="33" borderId="16" xfId="57" applyFont="1" applyFill="1" applyBorder="1" applyAlignment="1">
      <alignment horizontal="center" vertical="center" wrapText="1"/>
      <protection/>
    </xf>
    <xf numFmtId="0" fontId="8" fillId="33" borderId="20" xfId="57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3" xfId="58"/>
    <cellStyle name="Normal 6" xfId="59"/>
    <cellStyle name="Notas" xfId="60"/>
    <cellStyle name="Notas 2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228600</xdr:rowOff>
    </xdr:from>
    <xdr:to>
      <xdr:col>2</xdr:col>
      <xdr:colOff>1200150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6305550</xdr:colOff>
      <xdr:row>0</xdr:row>
      <xdr:rowOff>257175</xdr:rowOff>
    </xdr:from>
    <xdr:to>
      <xdr:col>4</xdr:col>
      <xdr:colOff>590550</xdr:colOff>
      <xdr:row>2</xdr:row>
      <xdr:rowOff>238125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4556" t="17095" r="2546" b="17369"/>
        <a:stretch>
          <a:fillRect/>
        </a:stretch>
      </xdr:blipFill>
      <xdr:spPr>
        <a:xfrm>
          <a:off x="6772275" y="257175"/>
          <a:ext cx="2838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257175</xdr:rowOff>
    </xdr:from>
    <xdr:to>
      <xdr:col>5</xdr:col>
      <xdr:colOff>0</xdr:colOff>
      <xdr:row>4</xdr:row>
      <xdr:rowOff>38100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28575" y="1085850"/>
          <a:ext cx="97536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161925</xdr:rowOff>
    </xdr:from>
    <xdr:to>
      <xdr:col>0</xdr:col>
      <xdr:colOff>1390650</xdr:colOff>
      <xdr:row>1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12</xdr:row>
      <xdr:rowOff>161925</xdr:rowOff>
    </xdr:from>
    <xdr:to>
      <xdr:col>0</xdr:col>
      <xdr:colOff>5734050</xdr:colOff>
      <xdr:row>40</xdr:row>
      <xdr:rowOff>57150</xdr:rowOff>
    </xdr:to>
    <xdr:pic>
      <xdr:nvPicPr>
        <xdr:cNvPr id="2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505200"/>
          <a:ext cx="48101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5638800</xdr:colOff>
      <xdr:row>0</xdr:row>
      <xdr:rowOff>142875</xdr:rowOff>
    </xdr:from>
    <xdr:to>
      <xdr:col>0</xdr:col>
      <xdr:colOff>8239125</xdr:colOff>
      <xdr:row>1</xdr:row>
      <xdr:rowOff>209550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rcRect l="4556" t="17095" r="2546" b="17369"/>
        <a:stretch>
          <a:fillRect/>
        </a:stretch>
      </xdr:blipFill>
      <xdr:spPr>
        <a:xfrm>
          <a:off x="5638800" y="142875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361950</xdr:rowOff>
    </xdr:from>
    <xdr:to>
      <xdr:col>1</xdr:col>
      <xdr:colOff>95250</xdr:colOff>
      <xdr:row>1</xdr:row>
      <xdr:rowOff>409575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4"/>
        <a:srcRect l="2815" t="19909" r="978" b="45454"/>
        <a:stretch>
          <a:fillRect/>
        </a:stretch>
      </xdr:blipFill>
      <xdr:spPr>
        <a:xfrm>
          <a:off x="0" y="781050"/>
          <a:ext cx="8467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134</xdr:row>
      <xdr:rowOff>38100</xdr:rowOff>
    </xdr:from>
    <xdr:to>
      <xdr:col>0</xdr:col>
      <xdr:colOff>7972425</xdr:colOff>
      <xdr:row>141</xdr:row>
      <xdr:rowOff>95250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27432000"/>
          <a:ext cx="7810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3114675</xdr:colOff>
      <xdr:row>106</xdr:row>
      <xdr:rowOff>95250</xdr:rowOff>
    </xdr:from>
    <xdr:to>
      <xdr:col>0</xdr:col>
      <xdr:colOff>4791075</xdr:colOff>
      <xdr:row>109</xdr:row>
      <xdr:rowOff>85725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21516975"/>
          <a:ext cx="1676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3162300</xdr:colOff>
      <xdr:row>113</xdr:row>
      <xdr:rowOff>47625</xdr:rowOff>
    </xdr:from>
    <xdr:to>
      <xdr:col>0</xdr:col>
      <xdr:colOff>4733925</xdr:colOff>
      <xdr:row>115</xdr:row>
      <xdr:rowOff>171450</xdr:rowOff>
    </xdr:to>
    <xdr:pic>
      <xdr:nvPicPr>
        <xdr:cNvPr id="7" name="Imagen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62300" y="22917150"/>
          <a:ext cx="1571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3219450</xdr:colOff>
      <xdr:row>119</xdr:row>
      <xdr:rowOff>9525</xdr:rowOff>
    </xdr:from>
    <xdr:to>
      <xdr:col>0</xdr:col>
      <xdr:colOff>4657725</xdr:colOff>
      <xdr:row>122</xdr:row>
      <xdr:rowOff>38100</xdr:rowOff>
    </xdr:to>
    <xdr:pic>
      <xdr:nvPicPr>
        <xdr:cNvPr id="8" name="Imagen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24145875"/>
          <a:ext cx="1438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3409950</xdr:colOff>
      <xdr:row>123</xdr:row>
      <xdr:rowOff>400050</xdr:rowOff>
    </xdr:from>
    <xdr:to>
      <xdr:col>0</xdr:col>
      <xdr:colOff>5133975</xdr:colOff>
      <xdr:row>127</xdr:row>
      <xdr:rowOff>28575</xdr:rowOff>
    </xdr:to>
    <xdr:pic>
      <xdr:nvPicPr>
        <xdr:cNvPr id="9" name="Imagen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09950" y="25260300"/>
          <a:ext cx="1724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3419475</xdr:colOff>
      <xdr:row>130</xdr:row>
      <xdr:rowOff>66675</xdr:rowOff>
    </xdr:from>
    <xdr:to>
      <xdr:col>0</xdr:col>
      <xdr:colOff>4733925</xdr:colOff>
      <xdr:row>133</xdr:row>
      <xdr:rowOff>104775</xdr:rowOff>
    </xdr:to>
    <xdr:pic>
      <xdr:nvPicPr>
        <xdr:cNvPr id="10" name="Imagen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19475" y="26774775"/>
          <a:ext cx="1314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0</xdr:col>
      <xdr:colOff>1114425</xdr:colOff>
      <xdr:row>3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904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1</xdr:row>
      <xdr:rowOff>57150</xdr:rowOff>
    </xdr:from>
    <xdr:to>
      <xdr:col>9</xdr:col>
      <xdr:colOff>647700</xdr:colOff>
      <xdr:row>4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4556" t="17095" r="2546" b="17369"/>
        <a:stretch>
          <a:fillRect/>
        </a:stretch>
      </xdr:blipFill>
      <xdr:spPr>
        <a:xfrm>
          <a:off x="6496050" y="209550"/>
          <a:ext cx="2228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10</xdr:col>
      <xdr:colOff>38100</xdr:colOff>
      <xdr:row>4</xdr:row>
      <xdr:rowOff>104775</xdr:rowOff>
    </xdr:to>
    <xdr:pic>
      <xdr:nvPicPr>
        <xdr:cNvPr id="3" name="Imagen 6"/>
        <xdr:cNvPicPr preferRelativeResize="1">
          <a:picLocks noChangeAspect="0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666750"/>
          <a:ext cx="8877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0</xdr:col>
      <xdr:colOff>885825</xdr:colOff>
      <xdr:row>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42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114300</xdr:rowOff>
    </xdr:from>
    <xdr:to>
      <xdr:col>8</xdr:col>
      <xdr:colOff>590550</xdr:colOff>
      <xdr:row>2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4556" t="17095" r="2546" b="17369"/>
        <a:stretch>
          <a:fillRect/>
        </a:stretch>
      </xdr:blipFill>
      <xdr:spPr>
        <a:xfrm>
          <a:off x="6534150" y="114300"/>
          <a:ext cx="1685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85725</xdr:rowOff>
    </xdr:from>
    <xdr:to>
      <xdr:col>9</xdr:col>
      <xdr:colOff>28575</xdr:colOff>
      <xdr:row>3</xdr:row>
      <xdr:rowOff>142875</xdr:rowOff>
    </xdr:to>
    <xdr:pic>
      <xdr:nvPicPr>
        <xdr:cNvPr id="3" name="Imagen 6"/>
        <xdr:cNvPicPr preferRelativeResize="1">
          <a:picLocks noChangeAspect="0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542925"/>
          <a:ext cx="8420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0</xdr:col>
      <xdr:colOff>904875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0</xdr:row>
      <xdr:rowOff>152400</xdr:rowOff>
    </xdr:from>
    <xdr:to>
      <xdr:col>8</xdr:col>
      <xdr:colOff>247650</xdr:colOff>
      <xdr:row>3</xdr:row>
      <xdr:rowOff>76200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4556" t="17095" r="2546" b="17369"/>
        <a:stretch>
          <a:fillRect/>
        </a:stretch>
      </xdr:blipFill>
      <xdr:spPr>
        <a:xfrm>
          <a:off x="5934075" y="152400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57150</xdr:rowOff>
    </xdr:from>
    <xdr:to>
      <xdr:col>8</xdr:col>
      <xdr:colOff>66675</xdr:colOff>
      <xdr:row>3</xdr:row>
      <xdr:rowOff>114300</xdr:rowOff>
    </xdr:to>
    <xdr:pic>
      <xdr:nvPicPr>
        <xdr:cNvPr id="3" name="Imagen 6"/>
        <xdr:cNvPicPr preferRelativeResize="1">
          <a:picLocks noChangeAspect="0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514350"/>
          <a:ext cx="77724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152400" cy="152400"/>
    <xdr:sp>
      <xdr:nvSpPr>
        <xdr:cNvPr id="1" name="AutoShape 4" descr="t"/>
        <xdr:cNvSpPr>
          <a:spLocks noChangeAspect="1"/>
        </xdr:cNvSpPr>
      </xdr:nvSpPr>
      <xdr:spPr>
        <a:xfrm>
          <a:off x="0" y="2066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52400"/>
    <xdr:sp>
      <xdr:nvSpPr>
        <xdr:cNvPr id="2" name="AutoShape 5" descr="t"/>
        <xdr:cNvSpPr>
          <a:spLocks noChangeAspect="1"/>
        </xdr:cNvSpPr>
      </xdr:nvSpPr>
      <xdr:spPr>
        <a:xfrm>
          <a:off x="0" y="2219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28575</xdr:rowOff>
    </xdr:from>
    <xdr:ext cx="152400" cy="152400"/>
    <xdr:sp>
      <xdr:nvSpPr>
        <xdr:cNvPr id="3" name="AutoShape 6" descr="t"/>
        <xdr:cNvSpPr>
          <a:spLocks noChangeAspect="1"/>
        </xdr:cNvSpPr>
      </xdr:nvSpPr>
      <xdr:spPr>
        <a:xfrm>
          <a:off x="0" y="2705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52400" cy="152400"/>
    <xdr:sp>
      <xdr:nvSpPr>
        <xdr:cNvPr id="4" name="AutoShape 7" descr="t"/>
        <xdr:cNvSpPr>
          <a:spLocks noChangeAspect="1"/>
        </xdr:cNvSpPr>
      </xdr:nvSpPr>
      <xdr:spPr>
        <a:xfrm>
          <a:off x="0" y="2524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52400"/>
    <xdr:sp>
      <xdr:nvSpPr>
        <xdr:cNvPr id="5" name="AutoShape 8" descr="t"/>
        <xdr:cNvSpPr>
          <a:spLocks noChangeAspect="1"/>
        </xdr:cNvSpPr>
      </xdr:nvSpPr>
      <xdr:spPr>
        <a:xfrm>
          <a:off x="0" y="3743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52400"/>
    <xdr:sp>
      <xdr:nvSpPr>
        <xdr:cNvPr id="6" name="AutoShape 9" descr="t"/>
        <xdr:cNvSpPr>
          <a:spLocks noChangeAspect="1"/>
        </xdr:cNvSpPr>
      </xdr:nvSpPr>
      <xdr:spPr>
        <a:xfrm>
          <a:off x="0" y="389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52400"/>
    <xdr:sp>
      <xdr:nvSpPr>
        <xdr:cNvPr id="7" name="AutoShape 6" descr="t"/>
        <xdr:cNvSpPr>
          <a:spLocks noChangeAspect="1"/>
        </xdr:cNvSpPr>
      </xdr:nvSpPr>
      <xdr:spPr>
        <a:xfrm>
          <a:off x="0" y="3743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52400"/>
    <xdr:sp>
      <xdr:nvSpPr>
        <xdr:cNvPr id="8" name="AutoShape 7" descr="t"/>
        <xdr:cNvSpPr>
          <a:spLocks noChangeAspect="1"/>
        </xdr:cNvSpPr>
      </xdr:nvSpPr>
      <xdr:spPr>
        <a:xfrm>
          <a:off x="0" y="389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52400" cy="152400"/>
    <xdr:sp>
      <xdr:nvSpPr>
        <xdr:cNvPr id="9" name="AutoShape 8" descr="t"/>
        <xdr:cNvSpPr>
          <a:spLocks noChangeAspect="1"/>
        </xdr:cNvSpPr>
      </xdr:nvSpPr>
      <xdr:spPr>
        <a:xfrm>
          <a:off x="0" y="496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52400" cy="152400"/>
    <xdr:sp>
      <xdr:nvSpPr>
        <xdr:cNvPr id="10" name="AutoShape 9" descr="t"/>
        <xdr:cNvSpPr>
          <a:spLocks noChangeAspect="1"/>
        </xdr:cNvSpPr>
      </xdr:nvSpPr>
      <xdr:spPr>
        <a:xfrm>
          <a:off x="0" y="5114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52400" cy="152400"/>
    <xdr:sp>
      <xdr:nvSpPr>
        <xdr:cNvPr id="11" name="AutoShape 6" descr="t"/>
        <xdr:cNvSpPr>
          <a:spLocks noChangeAspect="1"/>
        </xdr:cNvSpPr>
      </xdr:nvSpPr>
      <xdr:spPr>
        <a:xfrm>
          <a:off x="0" y="496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52400" cy="152400"/>
    <xdr:sp>
      <xdr:nvSpPr>
        <xdr:cNvPr id="12" name="AutoShape 7" descr="t"/>
        <xdr:cNvSpPr>
          <a:spLocks noChangeAspect="1"/>
        </xdr:cNvSpPr>
      </xdr:nvSpPr>
      <xdr:spPr>
        <a:xfrm>
          <a:off x="0" y="5114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52400" cy="152400"/>
    <xdr:sp>
      <xdr:nvSpPr>
        <xdr:cNvPr id="13" name="AutoShape 8" descr="t"/>
        <xdr:cNvSpPr>
          <a:spLocks noChangeAspect="1"/>
        </xdr:cNvSpPr>
      </xdr:nvSpPr>
      <xdr:spPr>
        <a:xfrm>
          <a:off x="0" y="6334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52400" cy="152400"/>
    <xdr:sp>
      <xdr:nvSpPr>
        <xdr:cNvPr id="14" name="AutoShape 9" descr="t"/>
        <xdr:cNvSpPr>
          <a:spLocks noChangeAspect="1"/>
        </xdr:cNvSpPr>
      </xdr:nvSpPr>
      <xdr:spPr>
        <a:xfrm>
          <a:off x="0" y="6486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52400" cy="152400"/>
    <xdr:sp>
      <xdr:nvSpPr>
        <xdr:cNvPr id="15" name="AutoShape 6" descr="t"/>
        <xdr:cNvSpPr>
          <a:spLocks noChangeAspect="1"/>
        </xdr:cNvSpPr>
      </xdr:nvSpPr>
      <xdr:spPr>
        <a:xfrm>
          <a:off x="0" y="6334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52400" cy="152400"/>
    <xdr:sp>
      <xdr:nvSpPr>
        <xdr:cNvPr id="16" name="AutoShape 7" descr="t"/>
        <xdr:cNvSpPr>
          <a:spLocks noChangeAspect="1"/>
        </xdr:cNvSpPr>
      </xdr:nvSpPr>
      <xdr:spPr>
        <a:xfrm>
          <a:off x="0" y="6486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52400" cy="152400"/>
    <xdr:sp>
      <xdr:nvSpPr>
        <xdr:cNvPr id="17" name="AutoShape 8" descr="t"/>
        <xdr:cNvSpPr>
          <a:spLocks noChangeAspect="1"/>
        </xdr:cNvSpPr>
      </xdr:nvSpPr>
      <xdr:spPr>
        <a:xfrm>
          <a:off x="0" y="8620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52400" cy="152400"/>
    <xdr:sp>
      <xdr:nvSpPr>
        <xdr:cNvPr id="18" name="AutoShape 9" descr="t"/>
        <xdr:cNvSpPr>
          <a:spLocks noChangeAspect="1"/>
        </xdr:cNvSpPr>
      </xdr:nvSpPr>
      <xdr:spPr>
        <a:xfrm>
          <a:off x="0" y="8801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52400" cy="152400"/>
    <xdr:sp>
      <xdr:nvSpPr>
        <xdr:cNvPr id="19" name="AutoShape 6" descr="t"/>
        <xdr:cNvSpPr>
          <a:spLocks noChangeAspect="1"/>
        </xdr:cNvSpPr>
      </xdr:nvSpPr>
      <xdr:spPr>
        <a:xfrm>
          <a:off x="0" y="8620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52400" cy="152400"/>
    <xdr:sp>
      <xdr:nvSpPr>
        <xdr:cNvPr id="20" name="AutoShape 7" descr="t"/>
        <xdr:cNvSpPr>
          <a:spLocks noChangeAspect="1"/>
        </xdr:cNvSpPr>
      </xdr:nvSpPr>
      <xdr:spPr>
        <a:xfrm>
          <a:off x="0" y="8801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52400" cy="133350"/>
    <xdr:sp>
      <xdr:nvSpPr>
        <xdr:cNvPr id="21" name="AutoShape 8" descr="t"/>
        <xdr:cNvSpPr>
          <a:spLocks noChangeAspect="1"/>
        </xdr:cNvSpPr>
      </xdr:nvSpPr>
      <xdr:spPr>
        <a:xfrm>
          <a:off x="0" y="982980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52400" cy="133350"/>
    <xdr:sp>
      <xdr:nvSpPr>
        <xdr:cNvPr id="22" name="AutoShape 9" descr="t"/>
        <xdr:cNvSpPr>
          <a:spLocks noChangeAspect="1"/>
        </xdr:cNvSpPr>
      </xdr:nvSpPr>
      <xdr:spPr>
        <a:xfrm>
          <a:off x="0" y="99917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52400" cy="133350"/>
    <xdr:sp>
      <xdr:nvSpPr>
        <xdr:cNvPr id="23" name="AutoShape 6" descr="t"/>
        <xdr:cNvSpPr>
          <a:spLocks noChangeAspect="1"/>
        </xdr:cNvSpPr>
      </xdr:nvSpPr>
      <xdr:spPr>
        <a:xfrm>
          <a:off x="0" y="982980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52400" cy="133350"/>
    <xdr:sp>
      <xdr:nvSpPr>
        <xdr:cNvPr id="24" name="AutoShape 7" descr="t"/>
        <xdr:cNvSpPr>
          <a:spLocks noChangeAspect="1"/>
        </xdr:cNvSpPr>
      </xdr:nvSpPr>
      <xdr:spPr>
        <a:xfrm>
          <a:off x="0" y="99917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28575</xdr:rowOff>
    </xdr:from>
    <xdr:ext cx="152400" cy="152400"/>
    <xdr:sp>
      <xdr:nvSpPr>
        <xdr:cNvPr id="25" name="AutoShape 6" descr="t"/>
        <xdr:cNvSpPr>
          <a:spLocks noChangeAspect="1"/>
        </xdr:cNvSpPr>
      </xdr:nvSpPr>
      <xdr:spPr>
        <a:xfrm>
          <a:off x="0" y="2400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52400" cy="152400"/>
    <xdr:sp>
      <xdr:nvSpPr>
        <xdr:cNvPr id="26" name="AutoShape 7" descr="t"/>
        <xdr:cNvSpPr>
          <a:spLocks noChangeAspect="1"/>
        </xdr:cNvSpPr>
      </xdr:nvSpPr>
      <xdr:spPr>
        <a:xfrm>
          <a:off x="0" y="2524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28575</xdr:rowOff>
    </xdr:from>
    <xdr:ext cx="152400" cy="152400"/>
    <xdr:sp>
      <xdr:nvSpPr>
        <xdr:cNvPr id="27" name="AutoShape 6" descr="t"/>
        <xdr:cNvSpPr>
          <a:spLocks noChangeAspect="1"/>
        </xdr:cNvSpPr>
      </xdr:nvSpPr>
      <xdr:spPr>
        <a:xfrm>
          <a:off x="0" y="4076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52400"/>
    <xdr:sp>
      <xdr:nvSpPr>
        <xdr:cNvPr id="28" name="AutoShape 7" descr="t"/>
        <xdr:cNvSpPr>
          <a:spLocks noChangeAspect="1"/>
        </xdr:cNvSpPr>
      </xdr:nvSpPr>
      <xdr:spPr>
        <a:xfrm>
          <a:off x="0" y="389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28575</xdr:rowOff>
    </xdr:from>
    <xdr:ext cx="152400" cy="152400"/>
    <xdr:sp>
      <xdr:nvSpPr>
        <xdr:cNvPr id="29" name="AutoShape 6" descr="t"/>
        <xdr:cNvSpPr>
          <a:spLocks noChangeAspect="1"/>
        </xdr:cNvSpPr>
      </xdr:nvSpPr>
      <xdr:spPr>
        <a:xfrm>
          <a:off x="0" y="3771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52400"/>
    <xdr:sp>
      <xdr:nvSpPr>
        <xdr:cNvPr id="30" name="AutoShape 7" descr="t"/>
        <xdr:cNvSpPr>
          <a:spLocks noChangeAspect="1"/>
        </xdr:cNvSpPr>
      </xdr:nvSpPr>
      <xdr:spPr>
        <a:xfrm>
          <a:off x="0" y="389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28575</xdr:rowOff>
    </xdr:from>
    <xdr:ext cx="152400" cy="152400"/>
    <xdr:sp>
      <xdr:nvSpPr>
        <xdr:cNvPr id="31" name="AutoShape 6" descr="t"/>
        <xdr:cNvSpPr>
          <a:spLocks noChangeAspect="1"/>
        </xdr:cNvSpPr>
      </xdr:nvSpPr>
      <xdr:spPr>
        <a:xfrm>
          <a:off x="0" y="5295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52400" cy="152400"/>
    <xdr:sp>
      <xdr:nvSpPr>
        <xdr:cNvPr id="32" name="AutoShape 7" descr="t"/>
        <xdr:cNvSpPr>
          <a:spLocks noChangeAspect="1"/>
        </xdr:cNvSpPr>
      </xdr:nvSpPr>
      <xdr:spPr>
        <a:xfrm>
          <a:off x="0" y="5114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28575</xdr:rowOff>
    </xdr:from>
    <xdr:ext cx="152400" cy="152400"/>
    <xdr:sp>
      <xdr:nvSpPr>
        <xdr:cNvPr id="33" name="AutoShape 6" descr="t"/>
        <xdr:cNvSpPr>
          <a:spLocks noChangeAspect="1"/>
        </xdr:cNvSpPr>
      </xdr:nvSpPr>
      <xdr:spPr>
        <a:xfrm>
          <a:off x="0" y="4991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52400" cy="152400"/>
    <xdr:sp>
      <xdr:nvSpPr>
        <xdr:cNvPr id="34" name="AutoShape 7" descr="t"/>
        <xdr:cNvSpPr>
          <a:spLocks noChangeAspect="1"/>
        </xdr:cNvSpPr>
      </xdr:nvSpPr>
      <xdr:spPr>
        <a:xfrm>
          <a:off x="0" y="5114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28575</xdr:rowOff>
    </xdr:from>
    <xdr:ext cx="152400" cy="152400"/>
    <xdr:sp>
      <xdr:nvSpPr>
        <xdr:cNvPr id="35" name="AutoShape 6" descr="t"/>
        <xdr:cNvSpPr>
          <a:spLocks noChangeAspect="1"/>
        </xdr:cNvSpPr>
      </xdr:nvSpPr>
      <xdr:spPr>
        <a:xfrm>
          <a:off x="0" y="7734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52400" cy="152400"/>
    <xdr:sp>
      <xdr:nvSpPr>
        <xdr:cNvPr id="36" name="AutoShape 7" descr="t"/>
        <xdr:cNvSpPr>
          <a:spLocks noChangeAspect="1"/>
        </xdr:cNvSpPr>
      </xdr:nvSpPr>
      <xdr:spPr>
        <a:xfrm>
          <a:off x="0" y="6486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152400" cy="152400"/>
    <xdr:sp>
      <xdr:nvSpPr>
        <xdr:cNvPr id="37" name="AutoShape 6" descr="t"/>
        <xdr:cNvSpPr>
          <a:spLocks noChangeAspect="1"/>
        </xdr:cNvSpPr>
      </xdr:nvSpPr>
      <xdr:spPr>
        <a:xfrm>
          <a:off x="0" y="6362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52400" cy="152400"/>
    <xdr:sp>
      <xdr:nvSpPr>
        <xdr:cNvPr id="38" name="AutoShape 7" descr="t"/>
        <xdr:cNvSpPr>
          <a:spLocks noChangeAspect="1"/>
        </xdr:cNvSpPr>
      </xdr:nvSpPr>
      <xdr:spPr>
        <a:xfrm>
          <a:off x="0" y="6486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28575</xdr:rowOff>
    </xdr:from>
    <xdr:ext cx="152400" cy="152400"/>
    <xdr:sp>
      <xdr:nvSpPr>
        <xdr:cNvPr id="39" name="AutoShape 6" descr="t"/>
        <xdr:cNvSpPr>
          <a:spLocks noChangeAspect="1"/>
        </xdr:cNvSpPr>
      </xdr:nvSpPr>
      <xdr:spPr>
        <a:xfrm>
          <a:off x="0" y="9010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52400" cy="152400"/>
    <xdr:sp>
      <xdr:nvSpPr>
        <xdr:cNvPr id="40" name="AutoShape 7" descr="t"/>
        <xdr:cNvSpPr>
          <a:spLocks noChangeAspect="1"/>
        </xdr:cNvSpPr>
      </xdr:nvSpPr>
      <xdr:spPr>
        <a:xfrm>
          <a:off x="0" y="8801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28575</xdr:rowOff>
    </xdr:from>
    <xdr:ext cx="152400" cy="152400"/>
    <xdr:sp>
      <xdr:nvSpPr>
        <xdr:cNvPr id="41" name="AutoShape 6" descr="t"/>
        <xdr:cNvSpPr>
          <a:spLocks noChangeAspect="1"/>
        </xdr:cNvSpPr>
      </xdr:nvSpPr>
      <xdr:spPr>
        <a:xfrm>
          <a:off x="0" y="8648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52400" cy="152400"/>
    <xdr:sp>
      <xdr:nvSpPr>
        <xdr:cNvPr id="42" name="AutoShape 7" descr="t"/>
        <xdr:cNvSpPr>
          <a:spLocks noChangeAspect="1"/>
        </xdr:cNvSpPr>
      </xdr:nvSpPr>
      <xdr:spPr>
        <a:xfrm>
          <a:off x="0" y="8801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28575</xdr:rowOff>
    </xdr:from>
    <xdr:ext cx="152400" cy="133350"/>
    <xdr:sp>
      <xdr:nvSpPr>
        <xdr:cNvPr id="43" name="AutoShape 6" descr="t"/>
        <xdr:cNvSpPr>
          <a:spLocks noChangeAspect="1"/>
        </xdr:cNvSpPr>
      </xdr:nvSpPr>
      <xdr:spPr>
        <a:xfrm>
          <a:off x="0" y="101822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52400" cy="133350"/>
    <xdr:sp>
      <xdr:nvSpPr>
        <xdr:cNvPr id="44" name="AutoShape 7" descr="t"/>
        <xdr:cNvSpPr>
          <a:spLocks noChangeAspect="1"/>
        </xdr:cNvSpPr>
      </xdr:nvSpPr>
      <xdr:spPr>
        <a:xfrm>
          <a:off x="0" y="99917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28575</xdr:rowOff>
    </xdr:from>
    <xdr:ext cx="152400" cy="133350"/>
    <xdr:sp>
      <xdr:nvSpPr>
        <xdr:cNvPr id="45" name="AutoShape 6" descr="t"/>
        <xdr:cNvSpPr>
          <a:spLocks noChangeAspect="1"/>
        </xdr:cNvSpPr>
      </xdr:nvSpPr>
      <xdr:spPr>
        <a:xfrm>
          <a:off x="0" y="985837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52400" cy="133350"/>
    <xdr:sp>
      <xdr:nvSpPr>
        <xdr:cNvPr id="46" name="AutoShape 7" descr="t"/>
        <xdr:cNvSpPr>
          <a:spLocks noChangeAspect="1"/>
        </xdr:cNvSpPr>
      </xdr:nvSpPr>
      <xdr:spPr>
        <a:xfrm>
          <a:off x="0" y="99917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47" name="AutoShape 4" descr="t"/>
        <xdr:cNvSpPr>
          <a:spLocks noChangeAspect="1"/>
        </xdr:cNvSpPr>
      </xdr:nvSpPr>
      <xdr:spPr>
        <a:xfrm>
          <a:off x="0" y="1609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48" name="AutoShape 5" descr="t"/>
        <xdr:cNvSpPr>
          <a:spLocks noChangeAspect="1"/>
        </xdr:cNvSpPr>
      </xdr:nvSpPr>
      <xdr:spPr>
        <a:xfrm>
          <a:off x="0" y="1609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49" name="AutoShape 6" descr="t"/>
        <xdr:cNvSpPr>
          <a:spLocks noChangeAspect="1"/>
        </xdr:cNvSpPr>
      </xdr:nvSpPr>
      <xdr:spPr>
        <a:xfrm>
          <a:off x="0" y="1609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50" name="AutoShape 7" descr="t"/>
        <xdr:cNvSpPr>
          <a:spLocks noChangeAspect="1"/>
        </xdr:cNvSpPr>
      </xdr:nvSpPr>
      <xdr:spPr>
        <a:xfrm>
          <a:off x="0" y="1609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52400" cy="152400"/>
    <xdr:sp>
      <xdr:nvSpPr>
        <xdr:cNvPr id="51" name="AutoShape 8" descr="t"/>
        <xdr:cNvSpPr>
          <a:spLocks noChangeAspect="1"/>
        </xdr:cNvSpPr>
      </xdr:nvSpPr>
      <xdr:spPr>
        <a:xfrm>
          <a:off x="0" y="2066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52400"/>
    <xdr:sp>
      <xdr:nvSpPr>
        <xdr:cNvPr id="52" name="AutoShape 9" descr="t"/>
        <xdr:cNvSpPr>
          <a:spLocks noChangeAspect="1"/>
        </xdr:cNvSpPr>
      </xdr:nvSpPr>
      <xdr:spPr>
        <a:xfrm>
          <a:off x="0" y="2219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52400" cy="152400"/>
    <xdr:sp>
      <xdr:nvSpPr>
        <xdr:cNvPr id="53" name="AutoShape 6" descr="t"/>
        <xdr:cNvSpPr>
          <a:spLocks noChangeAspect="1"/>
        </xdr:cNvSpPr>
      </xdr:nvSpPr>
      <xdr:spPr>
        <a:xfrm>
          <a:off x="0" y="2066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52400"/>
    <xdr:sp>
      <xdr:nvSpPr>
        <xdr:cNvPr id="54" name="AutoShape 7" descr="t"/>
        <xdr:cNvSpPr>
          <a:spLocks noChangeAspect="1"/>
        </xdr:cNvSpPr>
      </xdr:nvSpPr>
      <xdr:spPr>
        <a:xfrm>
          <a:off x="0" y="2219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55" name="AutoShape 8" descr="t"/>
        <xdr:cNvSpPr>
          <a:spLocks noChangeAspect="1"/>
        </xdr:cNvSpPr>
      </xdr:nvSpPr>
      <xdr:spPr>
        <a:xfrm>
          <a:off x="0" y="328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52400" cy="152400"/>
    <xdr:sp>
      <xdr:nvSpPr>
        <xdr:cNvPr id="56" name="AutoShape 9" descr="t"/>
        <xdr:cNvSpPr>
          <a:spLocks noChangeAspect="1"/>
        </xdr:cNvSpPr>
      </xdr:nvSpPr>
      <xdr:spPr>
        <a:xfrm>
          <a:off x="0" y="3438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57" name="AutoShape 6" descr="t"/>
        <xdr:cNvSpPr>
          <a:spLocks noChangeAspect="1"/>
        </xdr:cNvSpPr>
      </xdr:nvSpPr>
      <xdr:spPr>
        <a:xfrm>
          <a:off x="0" y="328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52400" cy="152400"/>
    <xdr:sp>
      <xdr:nvSpPr>
        <xdr:cNvPr id="58" name="AutoShape 7" descr="t"/>
        <xdr:cNvSpPr>
          <a:spLocks noChangeAspect="1"/>
        </xdr:cNvSpPr>
      </xdr:nvSpPr>
      <xdr:spPr>
        <a:xfrm>
          <a:off x="0" y="3438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52400" cy="152400"/>
    <xdr:sp>
      <xdr:nvSpPr>
        <xdr:cNvPr id="59" name="AutoShape 8" descr="t"/>
        <xdr:cNvSpPr>
          <a:spLocks noChangeAspect="1"/>
        </xdr:cNvSpPr>
      </xdr:nvSpPr>
      <xdr:spPr>
        <a:xfrm>
          <a:off x="0" y="4505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52400" cy="152400"/>
    <xdr:sp>
      <xdr:nvSpPr>
        <xdr:cNvPr id="60" name="AutoShape 9" descr="t"/>
        <xdr:cNvSpPr>
          <a:spLocks noChangeAspect="1"/>
        </xdr:cNvSpPr>
      </xdr:nvSpPr>
      <xdr:spPr>
        <a:xfrm>
          <a:off x="0" y="4657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52400" cy="152400"/>
    <xdr:sp>
      <xdr:nvSpPr>
        <xdr:cNvPr id="61" name="AutoShape 6" descr="t"/>
        <xdr:cNvSpPr>
          <a:spLocks noChangeAspect="1"/>
        </xdr:cNvSpPr>
      </xdr:nvSpPr>
      <xdr:spPr>
        <a:xfrm>
          <a:off x="0" y="4505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52400" cy="152400"/>
    <xdr:sp>
      <xdr:nvSpPr>
        <xdr:cNvPr id="62" name="AutoShape 7" descr="t"/>
        <xdr:cNvSpPr>
          <a:spLocks noChangeAspect="1"/>
        </xdr:cNvSpPr>
      </xdr:nvSpPr>
      <xdr:spPr>
        <a:xfrm>
          <a:off x="0" y="4657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52400" cy="152400"/>
    <xdr:sp>
      <xdr:nvSpPr>
        <xdr:cNvPr id="63" name="AutoShape 8" descr="t"/>
        <xdr:cNvSpPr>
          <a:spLocks noChangeAspect="1"/>
        </xdr:cNvSpPr>
      </xdr:nvSpPr>
      <xdr:spPr>
        <a:xfrm>
          <a:off x="0" y="5724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52400"/>
    <xdr:sp>
      <xdr:nvSpPr>
        <xdr:cNvPr id="64" name="AutoShape 9" descr="t"/>
        <xdr:cNvSpPr>
          <a:spLocks noChangeAspect="1"/>
        </xdr:cNvSpPr>
      </xdr:nvSpPr>
      <xdr:spPr>
        <a:xfrm>
          <a:off x="0" y="5876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52400" cy="152400"/>
    <xdr:sp>
      <xdr:nvSpPr>
        <xdr:cNvPr id="65" name="AutoShape 6" descr="t"/>
        <xdr:cNvSpPr>
          <a:spLocks noChangeAspect="1"/>
        </xdr:cNvSpPr>
      </xdr:nvSpPr>
      <xdr:spPr>
        <a:xfrm>
          <a:off x="0" y="5724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52400"/>
    <xdr:sp>
      <xdr:nvSpPr>
        <xdr:cNvPr id="66" name="AutoShape 7" descr="t"/>
        <xdr:cNvSpPr>
          <a:spLocks noChangeAspect="1"/>
        </xdr:cNvSpPr>
      </xdr:nvSpPr>
      <xdr:spPr>
        <a:xfrm>
          <a:off x="0" y="5876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52400" cy="152400"/>
    <xdr:sp>
      <xdr:nvSpPr>
        <xdr:cNvPr id="67" name="AutoShape 8" descr="t"/>
        <xdr:cNvSpPr>
          <a:spLocks noChangeAspect="1"/>
        </xdr:cNvSpPr>
      </xdr:nvSpPr>
      <xdr:spPr>
        <a:xfrm>
          <a:off x="0" y="8162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52400" cy="152400"/>
    <xdr:sp>
      <xdr:nvSpPr>
        <xdr:cNvPr id="68" name="AutoShape 9" descr="t"/>
        <xdr:cNvSpPr>
          <a:spLocks noChangeAspect="1"/>
        </xdr:cNvSpPr>
      </xdr:nvSpPr>
      <xdr:spPr>
        <a:xfrm>
          <a:off x="0" y="8315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52400" cy="152400"/>
    <xdr:sp>
      <xdr:nvSpPr>
        <xdr:cNvPr id="69" name="AutoShape 6" descr="t"/>
        <xdr:cNvSpPr>
          <a:spLocks noChangeAspect="1"/>
        </xdr:cNvSpPr>
      </xdr:nvSpPr>
      <xdr:spPr>
        <a:xfrm>
          <a:off x="0" y="8162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52400" cy="152400"/>
    <xdr:sp>
      <xdr:nvSpPr>
        <xdr:cNvPr id="70" name="AutoShape 7" descr="t"/>
        <xdr:cNvSpPr>
          <a:spLocks noChangeAspect="1"/>
        </xdr:cNvSpPr>
      </xdr:nvSpPr>
      <xdr:spPr>
        <a:xfrm>
          <a:off x="0" y="8315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71" name="AutoShape 6" descr="t"/>
        <xdr:cNvSpPr>
          <a:spLocks noChangeAspect="1"/>
        </xdr:cNvSpPr>
      </xdr:nvSpPr>
      <xdr:spPr>
        <a:xfrm>
          <a:off x="0" y="1609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72" name="AutoShape 7" descr="t"/>
        <xdr:cNvSpPr>
          <a:spLocks noChangeAspect="1"/>
        </xdr:cNvSpPr>
      </xdr:nvSpPr>
      <xdr:spPr>
        <a:xfrm>
          <a:off x="0" y="1609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28575</xdr:rowOff>
    </xdr:from>
    <xdr:ext cx="152400" cy="152400"/>
    <xdr:sp>
      <xdr:nvSpPr>
        <xdr:cNvPr id="73" name="AutoShape 6" descr="t"/>
        <xdr:cNvSpPr>
          <a:spLocks noChangeAspect="1"/>
        </xdr:cNvSpPr>
      </xdr:nvSpPr>
      <xdr:spPr>
        <a:xfrm>
          <a:off x="0" y="2400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52400"/>
    <xdr:sp>
      <xdr:nvSpPr>
        <xdr:cNvPr id="74" name="AutoShape 7" descr="t"/>
        <xdr:cNvSpPr>
          <a:spLocks noChangeAspect="1"/>
        </xdr:cNvSpPr>
      </xdr:nvSpPr>
      <xdr:spPr>
        <a:xfrm>
          <a:off x="0" y="2219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28575</xdr:rowOff>
    </xdr:from>
    <xdr:ext cx="152400" cy="152400"/>
    <xdr:sp>
      <xdr:nvSpPr>
        <xdr:cNvPr id="75" name="AutoShape 6" descr="t"/>
        <xdr:cNvSpPr>
          <a:spLocks noChangeAspect="1"/>
        </xdr:cNvSpPr>
      </xdr:nvSpPr>
      <xdr:spPr>
        <a:xfrm>
          <a:off x="0" y="2095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52400"/>
    <xdr:sp>
      <xdr:nvSpPr>
        <xdr:cNvPr id="76" name="AutoShape 7" descr="t"/>
        <xdr:cNvSpPr>
          <a:spLocks noChangeAspect="1"/>
        </xdr:cNvSpPr>
      </xdr:nvSpPr>
      <xdr:spPr>
        <a:xfrm>
          <a:off x="0" y="2219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28575</xdr:rowOff>
    </xdr:from>
    <xdr:ext cx="152400" cy="152400"/>
    <xdr:sp>
      <xdr:nvSpPr>
        <xdr:cNvPr id="77" name="AutoShape 6" descr="t"/>
        <xdr:cNvSpPr>
          <a:spLocks noChangeAspect="1"/>
        </xdr:cNvSpPr>
      </xdr:nvSpPr>
      <xdr:spPr>
        <a:xfrm>
          <a:off x="0" y="3619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52400" cy="152400"/>
    <xdr:sp>
      <xdr:nvSpPr>
        <xdr:cNvPr id="78" name="AutoShape 7" descr="t"/>
        <xdr:cNvSpPr>
          <a:spLocks noChangeAspect="1"/>
        </xdr:cNvSpPr>
      </xdr:nvSpPr>
      <xdr:spPr>
        <a:xfrm>
          <a:off x="0" y="3438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28575</xdr:rowOff>
    </xdr:from>
    <xdr:ext cx="152400" cy="152400"/>
    <xdr:sp>
      <xdr:nvSpPr>
        <xdr:cNvPr id="79" name="AutoShape 6" descr="t"/>
        <xdr:cNvSpPr>
          <a:spLocks noChangeAspect="1"/>
        </xdr:cNvSpPr>
      </xdr:nvSpPr>
      <xdr:spPr>
        <a:xfrm>
          <a:off x="0" y="3314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52400" cy="152400"/>
    <xdr:sp>
      <xdr:nvSpPr>
        <xdr:cNvPr id="80" name="AutoShape 7" descr="t"/>
        <xdr:cNvSpPr>
          <a:spLocks noChangeAspect="1"/>
        </xdr:cNvSpPr>
      </xdr:nvSpPr>
      <xdr:spPr>
        <a:xfrm>
          <a:off x="0" y="3438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28575</xdr:rowOff>
    </xdr:from>
    <xdr:ext cx="152400" cy="152400"/>
    <xdr:sp>
      <xdr:nvSpPr>
        <xdr:cNvPr id="81" name="AutoShape 6" descr="t"/>
        <xdr:cNvSpPr>
          <a:spLocks noChangeAspect="1"/>
        </xdr:cNvSpPr>
      </xdr:nvSpPr>
      <xdr:spPr>
        <a:xfrm>
          <a:off x="0" y="4838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52400" cy="152400"/>
    <xdr:sp>
      <xdr:nvSpPr>
        <xdr:cNvPr id="82" name="AutoShape 7" descr="t"/>
        <xdr:cNvSpPr>
          <a:spLocks noChangeAspect="1"/>
        </xdr:cNvSpPr>
      </xdr:nvSpPr>
      <xdr:spPr>
        <a:xfrm>
          <a:off x="0" y="4657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28575</xdr:rowOff>
    </xdr:from>
    <xdr:ext cx="152400" cy="152400"/>
    <xdr:sp>
      <xdr:nvSpPr>
        <xdr:cNvPr id="83" name="AutoShape 6" descr="t"/>
        <xdr:cNvSpPr>
          <a:spLocks noChangeAspect="1"/>
        </xdr:cNvSpPr>
      </xdr:nvSpPr>
      <xdr:spPr>
        <a:xfrm>
          <a:off x="0" y="4533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52400" cy="152400"/>
    <xdr:sp>
      <xdr:nvSpPr>
        <xdr:cNvPr id="84" name="AutoShape 7" descr="t"/>
        <xdr:cNvSpPr>
          <a:spLocks noChangeAspect="1"/>
        </xdr:cNvSpPr>
      </xdr:nvSpPr>
      <xdr:spPr>
        <a:xfrm>
          <a:off x="0" y="4657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28575</xdr:rowOff>
    </xdr:from>
    <xdr:ext cx="152400" cy="152400"/>
    <xdr:sp>
      <xdr:nvSpPr>
        <xdr:cNvPr id="85" name="AutoShape 6" descr="t"/>
        <xdr:cNvSpPr>
          <a:spLocks noChangeAspect="1"/>
        </xdr:cNvSpPr>
      </xdr:nvSpPr>
      <xdr:spPr>
        <a:xfrm>
          <a:off x="0" y="6057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52400"/>
    <xdr:sp>
      <xdr:nvSpPr>
        <xdr:cNvPr id="86" name="AutoShape 7" descr="t"/>
        <xdr:cNvSpPr>
          <a:spLocks noChangeAspect="1"/>
        </xdr:cNvSpPr>
      </xdr:nvSpPr>
      <xdr:spPr>
        <a:xfrm>
          <a:off x="0" y="5876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28575</xdr:rowOff>
    </xdr:from>
    <xdr:ext cx="152400" cy="152400"/>
    <xdr:sp>
      <xdr:nvSpPr>
        <xdr:cNvPr id="87" name="AutoShape 6" descr="t"/>
        <xdr:cNvSpPr>
          <a:spLocks noChangeAspect="1"/>
        </xdr:cNvSpPr>
      </xdr:nvSpPr>
      <xdr:spPr>
        <a:xfrm>
          <a:off x="0" y="5753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52400"/>
    <xdr:sp>
      <xdr:nvSpPr>
        <xdr:cNvPr id="88" name="AutoShape 7" descr="t"/>
        <xdr:cNvSpPr>
          <a:spLocks noChangeAspect="1"/>
        </xdr:cNvSpPr>
      </xdr:nvSpPr>
      <xdr:spPr>
        <a:xfrm>
          <a:off x="0" y="5876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28575</xdr:rowOff>
    </xdr:from>
    <xdr:ext cx="152400" cy="152400"/>
    <xdr:sp>
      <xdr:nvSpPr>
        <xdr:cNvPr id="89" name="AutoShape 6" descr="t"/>
        <xdr:cNvSpPr>
          <a:spLocks noChangeAspect="1"/>
        </xdr:cNvSpPr>
      </xdr:nvSpPr>
      <xdr:spPr>
        <a:xfrm>
          <a:off x="0" y="8496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52400" cy="152400"/>
    <xdr:sp>
      <xdr:nvSpPr>
        <xdr:cNvPr id="90" name="AutoShape 7" descr="t"/>
        <xdr:cNvSpPr>
          <a:spLocks noChangeAspect="1"/>
        </xdr:cNvSpPr>
      </xdr:nvSpPr>
      <xdr:spPr>
        <a:xfrm>
          <a:off x="0" y="8315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28575</xdr:rowOff>
    </xdr:from>
    <xdr:ext cx="152400" cy="152400"/>
    <xdr:sp>
      <xdr:nvSpPr>
        <xdr:cNvPr id="91" name="AutoShape 6" descr="t"/>
        <xdr:cNvSpPr>
          <a:spLocks noChangeAspect="1"/>
        </xdr:cNvSpPr>
      </xdr:nvSpPr>
      <xdr:spPr>
        <a:xfrm>
          <a:off x="0" y="8191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52400" cy="152400"/>
    <xdr:sp>
      <xdr:nvSpPr>
        <xdr:cNvPr id="92" name="AutoShape 7" descr="t"/>
        <xdr:cNvSpPr>
          <a:spLocks noChangeAspect="1"/>
        </xdr:cNvSpPr>
      </xdr:nvSpPr>
      <xdr:spPr>
        <a:xfrm>
          <a:off x="0" y="8315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28575</xdr:rowOff>
    </xdr:from>
    <xdr:ext cx="152400" cy="152400"/>
    <xdr:sp>
      <xdr:nvSpPr>
        <xdr:cNvPr id="93" name="AutoShape 6" descr="t"/>
        <xdr:cNvSpPr>
          <a:spLocks noChangeAspect="1"/>
        </xdr:cNvSpPr>
      </xdr:nvSpPr>
      <xdr:spPr>
        <a:xfrm>
          <a:off x="0" y="6515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52400" cy="152400"/>
    <xdr:sp>
      <xdr:nvSpPr>
        <xdr:cNvPr id="94" name="AutoShape 8" descr="t"/>
        <xdr:cNvSpPr>
          <a:spLocks noChangeAspect="1"/>
        </xdr:cNvSpPr>
      </xdr:nvSpPr>
      <xdr:spPr>
        <a:xfrm>
          <a:off x="0" y="6943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52400" cy="152400"/>
    <xdr:sp>
      <xdr:nvSpPr>
        <xdr:cNvPr id="95" name="AutoShape 9" descr="t"/>
        <xdr:cNvSpPr>
          <a:spLocks noChangeAspect="1"/>
        </xdr:cNvSpPr>
      </xdr:nvSpPr>
      <xdr:spPr>
        <a:xfrm>
          <a:off x="0" y="709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52400" cy="152400"/>
    <xdr:sp>
      <xdr:nvSpPr>
        <xdr:cNvPr id="96" name="AutoShape 6" descr="t"/>
        <xdr:cNvSpPr>
          <a:spLocks noChangeAspect="1"/>
        </xdr:cNvSpPr>
      </xdr:nvSpPr>
      <xdr:spPr>
        <a:xfrm>
          <a:off x="0" y="6943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52400" cy="152400"/>
    <xdr:sp>
      <xdr:nvSpPr>
        <xdr:cNvPr id="97" name="AutoShape 7" descr="t"/>
        <xdr:cNvSpPr>
          <a:spLocks noChangeAspect="1"/>
        </xdr:cNvSpPr>
      </xdr:nvSpPr>
      <xdr:spPr>
        <a:xfrm>
          <a:off x="0" y="709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28575</xdr:rowOff>
    </xdr:from>
    <xdr:ext cx="152400" cy="152400"/>
    <xdr:sp>
      <xdr:nvSpPr>
        <xdr:cNvPr id="98" name="AutoShape 6" descr="t"/>
        <xdr:cNvSpPr>
          <a:spLocks noChangeAspect="1"/>
        </xdr:cNvSpPr>
      </xdr:nvSpPr>
      <xdr:spPr>
        <a:xfrm>
          <a:off x="0" y="7277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52400" cy="152400"/>
    <xdr:sp>
      <xdr:nvSpPr>
        <xdr:cNvPr id="99" name="AutoShape 7" descr="t"/>
        <xdr:cNvSpPr>
          <a:spLocks noChangeAspect="1"/>
        </xdr:cNvSpPr>
      </xdr:nvSpPr>
      <xdr:spPr>
        <a:xfrm>
          <a:off x="0" y="709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28575</xdr:rowOff>
    </xdr:from>
    <xdr:ext cx="152400" cy="152400"/>
    <xdr:sp>
      <xdr:nvSpPr>
        <xdr:cNvPr id="100" name="AutoShape 6" descr="t"/>
        <xdr:cNvSpPr>
          <a:spLocks noChangeAspect="1"/>
        </xdr:cNvSpPr>
      </xdr:nvSpPr>
      <xdr:spPr>
        <a:xfrm>
          <a:off x="0" y="6972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52400" cy="152400"/>
    <xdr:sp>
      <xdr:nvSpPr>
        <xdr:cNvPr id="101" name="AutoShape 7" descr="t"/>
        <xdr:cNvSpPr>
          <a:spLocks noChangeAspect="1"/>
        </xdr:cNvSpPr>
      </xdr:nvSpPr>
      <xdr:spPr>
        <a:xfrm>
          <a:off x="0" y="709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161925</xdr:colOff>
      <xdr:row>0</xdr:row>
      <xdr:rowOff>66675</xdr:rowOff>
    </xdr:from>
    <xdr:to>
      <xdr:col>1</xdr:col>
      <xdr:colOff>409575</xdr:colOff>
      <xdr:row>2</xdr:row>
      <xdr:rowOff>114300</xdr:rowOff>
    </xdr:to>
    <xdr:pic>
      <xdr:nvPicPr>
        <xdr:cNvPr id="10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009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0</xdr:row>
      <xdr:rowOff>57150</xdr:rowOff>
    </xdr:from>
    <xdr:to>
      <xdr:col>4</xdr:col>
      <xdr:colOff>800100</xdr:colOff>
      <xdr:row>2</xdr:row>
      <xdr:rowOff>57150</xdr:rowOff>
    </xdr:to>
    <xdr:pic>
      <xdr:nvPicPr>
        <xdr:cNvPr id="103" name="Imagen 105"/>
        <xdr:cNvPicPr preferRelativeResize="1">
          <a:picLocks noChangeAspect="1"/>
        </xdr:cNvPicPr>
      </xdr:nvPicPr>
      <xdr:blipFill>
        <a:blip r:embed="rId2"/>
        <a:srcRect l="4556" t="17095" r="2546" b="17369"/>
        <a:stretch>
          <a:fillRect/>
        </a:stretch>
      </xdr:blipFill>
      <xdr:spPr>
        <a:xfrm>
          <a:off x="2362200" y="57150"/>
          <a:ext cx="1905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180975</xdr:rowOff>
    </xdr:from>
    <xdr:to>
      <xdr:col>5</xdr:col>
      <xdr:colOff>19050</xdr:colOff>
      <xdr:row>2</xdr:row>
      <xdr:rowOff>228600</xdr:rowOff>
    </xdr:to>
    <xdr:pic>
      <xdr:nvPicPr>
        <xdr:cNvPr id="104" name="Imagen 6"/>
        <xdr:cNvPicPr preferRelativeResize="1">
          <a:picLocks noChangeAspect="0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542925"/>
          <a:ext cx="4314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685800</xdr:colOff>
      <xdr:row>11</xdr:row>
      <xdr:rowOff>66675</xdr:rowOff>
    </xdr:from>
    <xdr:ext cx="76200" cy="142875"/>
    <xdr:sp>
      <xdr:nvSpPr>
        <xdr:cNvPr id="1" name="AutoShape 1" descr="t"/>
        <xdr:cNvSpPr>
          <a:spLocks noChangeAspect="1"/>
        </xdr:cNvSpPr>
      </xdr:nvSpPr>
      <xdr:spPr>
        <a:xfrm>
          <a:off x="685800" y="2476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52400" cy="152400"/>
    <xdr:sp>
      <xdr:nvSpPr>
        <xdr:cNvPr id="2" name="AutoShape 2" descr="t"/>
        <xdr:cNvSpPr>
          <a:spLocks noChangeAspect="1"/>
        </xdr:cNvSpPr>
      </xdr:nvSpPr>
      <xdr:spPr>
        <a:xfrm>
          <a:off x="0" y="2409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3" name="AutoShape 3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4" name="AutoShape 4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5" name="AutoShape 5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6" name="AutoShape 6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7" name="AutoShape 7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8" name="AutoShape 8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9" name="AutoShape 9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21</xdr:row>
      <xdr:rowOff>66675</xdr:rowOff>
    </xdr:from>
    <xdr:ext cx="76200" cy="161925"/>
    <xdr:sp>
      <xdr:nvSpPr>
        <xdr:cNvPr id="10" name="AutoShape 1" descr="t"/>
        <xdr:cNvSpPr>
          <a:spLocks noChangeAspect="1"/>
        </xdr:cNvSpPr>
      </xdr:nvSpPr>
      <xdr:spPr>
        <a:xfrm>
          <a:off x="685800" y="445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52400"/>
    <xdr:sp>
      <xdr:nvSpPr>
        <xdr:cNvPr id="11" name="AutoShape 2" descr="t"/>
        <xdr:cNvSpPr>
          <a:spLocks noChangeAspect="1"/>
        </xdr:cNvSpPr>
      </xdr:nvSpPr>
      <xdr:spPr>
        <a:xfrm>
          <a:off x="0" y="4391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12" name="AutoShape 3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13" name="AutoShape 4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14" name="AutoShape 5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15" name="AutoShape 6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16" name="AutoShape 7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17" name="AutoShape 8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18" name="AutoShape 9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31</xdr:row>
      <xdr:rowOff>66675</xdr:rowOff>
    </xdr:from>
    <xdr:ext cx="76200" cy="161925"/>
    <xdr:sp>
      <xdr:nvSpPr>
        <xdr:cNvPr id="19" name="AutoShape 1" descr="t"/>
        <xdr:cNvSpPr>
          <a:spLocks noChangeAspect="1"/>
        </xdr:cNvSpPr>
      </xdr:nvSpPr>
      <xdr:spPr>
        <a:xfrm>
          <a:off x="685800" y="6286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52400" cy="152400"/>
    <xdr:sp>
      <xdr:nvSpPr>
        <xdr:cNvPr id="20" name="AutoShape 2" descr="t"/>
        <xdr:cNvSpPr>
          <a:spLocks noChangeAspect="1"/>
        </xdr:cNvSpPr>
      </xdr:nvSpPr>
      <xdr:spPr>
        <a:xfrm>
          <a:off x="0" y="6219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21" name="AutoShape 3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22" name="AutoShape 4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23" name="AutoShape 5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24" name="AutoShape 6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25" name="AutoShape 7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26" name="AutoShape 8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27" name="AutoShape 9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9</xdr:row>
      <xdr:rowOff>0</xdr:rowOff>
    </xdr:from>
    <xdr:ext cx="76200" cy="190500"/>
    <xdr:sp>
      <xdr:nvSpPr>
        <xdr:cNvPr id="28" name="AutoShape 1" descr="t"/>
        <xdr:cNvSpPr>
          <a:spLocks noChangeAspect="1"/>
        </xdr:cNvSpPr>
      </xdr:nvSpPr>
      <xdr:spPr>
        <a:xfrm>
          <a:off x="685800" y="164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200025"/>
    <xdr:sp>
      <xdr:nvSpPr>
        <xdr:cNvPr id="29" name="AutoShape 2" descr="t"/>
        <xdr:cNvSpPr>
          <a:spLocks noChangeAspect="1"/>
        </xdr:cNvSpPr>
      </xdr:nvSpPr>
      <xdr:spPr>
        <a:xfrm>
          <a:off x="0" y="16478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30" name="AutoShape 3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31" name="AutoShape 4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32" name="AutoShape 5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33" name="AutoShape 6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34" name="AutoShape 7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35" name="AutoShape 8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36" name="AutoShape 9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17</xdr:row>
      <xdr:rowOff>66675</xdr:rowOff>
    </xdr:from>
    <xdr:ext cx="76200" cy="190500"/>
    <xdr:sp>
      <xdr:nvSpPr>
        <xdr:cNvPr id="37" name="AutoShape 1" descr="t"/>
        <xdr:cNvSpPr>
          <a:spLocks noChangeAspect="1"/>
        </xdr:cNvSpPr>
      </xdr:nvSpPr>
      <xdr:spPr>
        <a:xfrm>
          <a:off x="685800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52400" cy="152400"/>
    <xdr:sp>
      <xdr:nvSpPr>
        <xdr:cNvPr id="38" name="AutoShape 2" descr="t"/>
        <xdr:cNvSpPr>
          <a:spLocks noChangeAspect="1"/>
        </xdr:cNvSpPr>
      </xdr:nvSpPr>
      <xdr:spPr>
        <a:xfrm>
          <a:off x="0" y="3324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39" name="AutoShape 3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40" name="AutoShape 4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41" name="AutoShape 5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42" name="AutoShape 6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43" name="AutoShape 7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44" name="AutoShape 8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45" name="AutoShape 9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26</xdr:row>
      <xdr:rowOff>66675</xdr:rowOff>
    </xdr:from>
    <xdr:ext cx="76200" cy="161925"/>
    <xdr:sp>
      <xdr:nvSpPr>
        <xdr:cNvPr id="46" name="AutoShape 1" descr="t"/>
        <xdr:cNvSpPr>
          <a:spLocks noChangeAspect="1"/>
        </xdr:cNvSpPr>
      </xdr:nvSpPr>
      <xdr:spPr>
        <a:xfrm>
          <a:off x="685800" y="52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52400" cy="152400"/>
    <xdr:sp>
      <xdr:nvSpPr>
        <xdr:cNvPr id="47" name="AutoShape 2" descr="t"/>
        <xdr:cNvSpPr>
          <a:spLocks noChangeAspect="1"/>
        </xdr:cNvSpPr>
      </xdr:nvSpPr>
      <xdr:spPr>
        <a:xfrm>
          <a:off x="0" y="5153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48" name="AutoShape 3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49" name="AutoShape 4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50" name="AutoShape 5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51" name="AutoShape 6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52" name="AutoShape 7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53" name="AutoShape 8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54" name="AutoShape 9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20</xdr:row>
      <xdr:rowOff>66675</xdr:rowOff>
    </xdr:from>
    <xdr:ext cx="76200" cy="142875"/>
    <xdr:sp>
      <xdr:nvSpPr>
        <xdr:cNvPr id="55" name="AutoShape 1" descr="t"/>
        <xdr:cNvSpPr>
          <a:spLocks noChangeAspect="1"/>
        </xdr:cNvSpPr>
      </xdr:nvSpPr>
      <xdr:spPr>
        <a:xfrm>
          <a:off x="685800" y="430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52400" cy="152400"/>
    <xdr:sp>
      <xdr:nvSpPr>
        <xdr:cNvPr id="56" name="AutoShape 2" descr="t"/>
        <xdr:cNvSpPr>
          <a:spLocks noChangeAspect="1"/>
        </xdr:cNvSpPr>
      </xdr:nvSpPr>
      <xdr:spPr>
        <a:xfrm>
          <a:off x="0" y="4238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57" name="AutoShape 3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58" name="AutoShape 4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59" name="AutoShape 5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60" name="AutoShape 6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61" name="AutoShape 7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62" name="AutoShape 8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63" name="AutoShape 9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29</xdr:row>
      <xdr:rowOff>66675</xdr:rowOff>
    </xdr:from>
    <xdr:ext cx="76200" cy="142875"/>
    <xdr:sp>
      <xdr:nvSpPr>
        <xdr:cNvPr id="64" name="AutoShape 1" descr="t"/>
        <xdr:cNvSpPr>
          <a:spLocks noChangeAspect="1"/>
        </xdr:cNvSpPr>
      </xdr:nvSpPr>
      <xdr:spPr>
        <a:xfrm>
          <a:off x="685800" y="5981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52400" cy="152400"/>
    <xdr:sp>
      <xdr:nvSpPr>
        <xdr:cNvPr id="65" name="AutoShape 2" descr="t"/>
        <xdr:cNvSpPr>
          <a:spLocks noChangeAspect="1"/>
        </xdr:cNvSpPr>
      </xdr:nvSpPr>
      <xdr:spPr>
        <a:xfrm>
          <a:off x="0" y="5915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66" name="AutoShape 3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67" name="AutoShape 4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68" name="AutoShape 5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69" name="AutoShape 6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70" name="AutoShape 7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71" name="AutoShape 8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72" name="AutoShape 9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0</xdr:row>
      <xdr:rowOff>133350</xdr:rowOff>
    </xdr:from>
    <xdr:to>
      <xdr:col>1</xdr:col>
      <xdr:colOff>47625</xdr:colOff>
      <xdr:row>3</xdr:row>
      <xdr:rowOff>19050</xdr:rowOff>
    </xdr:to>
    <xdr:pic>
      <xdr:nvPicPr>
        <xdr:cNvPr id="7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847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0</xdr:row>
      <xdr:rowOff>152400</xdr:rowOff>
    </xdr:from>
    <xdr:to>
      <xdr:col>5</xdr:col>
      <xdr:colOff>923925</xdr:colOff>
      <xdr:row>3</xdr:row>
      <xdr:rowOff>47625</xdr:rowOff>
    </xdr:to>
    <xdr:pic>
      <xdr:nvPicPr>
        <xdr:cNvPr id="74" name="Imagen 76"/>
        <xdr:cNvPicPr preferRelativeResize="1">
          <a:picLocks noChangeAspect="1"/>
        </xdr:cNvPicPr>
      </xdr:nvPicPr>
      <xdr:blipFill>
        <a:blip r:embed="rId2"/>
        <a:srcRect l="4556" t="17095" r="2546" b="17369"/>
        <a:stretch>
          <a:fillRect/>
        </a:stretch>
      </xdr:blipFill>
      <xdr:spPr>
        <a:xfrm>
          <a:off x="3295650" y="152400"/>
          <a:ext cx="1885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123825</xdr:rowOff>
    </xdr:from>
    <xdr:to>
      <xdr:col>5</xdr:col>
      <xdr:colOff>1009650</xdr:colOff>
      <xdr:row>3</xdr:row>
      <xdr:rowOff>171450</xdr:rowOff>
    </xdr:to>
    <xdr:pic>
      <xdr:nvPicPr>
        <xdr:cNvPr id="75" name="Imagen 6"/>
        <xdr:cNvPicPr preferRelativeResize="1">
          <a:picLocks noChangeAspect="0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581025"/>
          <a:ext cx="5267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685800</xdr:colOff>
      <xdr:row>11</xdr:row>
      <xdr:rowOff>66675</xdr:rowOff>
    </xdr:from>
    <xdr:ext cx="76200" cy="142875"/>
    <xdr:sp>
      <xdr:nvSpPr>
        <xdr:cNvPr id="76" name="AutoShape 1" descr="t"/>
        <xdr:cNvSpPr>
          <a:spLocks noChangeAspect="1"/>
        </xdr:cNvSpPr>
      </xdr:nvSpPr>
      <xdr:spPr>
        <a:xfrm>
          <a:off x="685800" y="2476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52400" cy="152400"/>
    <xdr:sp>
      <xdr:nvSpPr>
        <xdr:cNvPr id="77" name="AutoShape 2" descr="t"/>
        <xdr:cNvSpPr>
          <a:spLocks noChangeAspect="1"/>
        </xdr:cNvSpPr>
      </xdr:nvSpPr>
      <xdr:spPr>
        <a:xfrm>
          <a:off x="0" y="2409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78" name="AutoShape 3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79" name="AutoShape 4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80" name="AutoShape 5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81" name="AutoShape 6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82" name="AutoShape 7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83" name="AutoShape 8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114300"/>
    <xdr:sp>
      <xdr:nvSpPr>
        <xdr:cNvPr id="84" name="AutoShape 9" descr="t"/>
        <xdr:cNvSpPr>
          <a:spLocks noChangeAspect="1"/>
        </xdr:cNvSpPr>
      </xdr:nvSpPr>
      <xdr:spPr>
        <a:xfrm>
          <a:off x="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9</xdr:row>
      <xdr:rowOff>0</xdr:rowOff>
    </xdr:from>
    <xdr:ext cx="76200" cy="190500"/>
    <xdr:sp>
      <xdr:nvSpPr>
        <xdr:cNvPr id="85" name="AutoShape 1" descr="t"/>
        <xdr:cNvSpPr>
          <a:spLocks noChangeAspect="1"/>
        </xdr:cNvSpPr>
      </xdr:nvSpPr>
      <xdr:spPr>
        <a:xfrm>
          <a:off x="685800" y="164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200025"/>
    <xdr:sp>
      <xdr:nvSpPr>
        <xdr:cNvPr id="86" name="AutoShape 2" descr="t"/>
        <xdr:cNvSpPr>
          <a:spLocks noChangeAspect="1"/>
        </xdr:cNvSpPr>
      </xdr:nvSpPr>
      <xdr:spPr>
        <a:xfrm>
          <a:off x="0" y="16478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87" name="AutoShape 3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88" name="AutoShape 4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89" name="AutoShape 5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90" name="AutoShape 6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91" name="AutoShape 7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92" name="AutoShape 8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52400" cy="152400"/>
    <xdr:sp>
      <xdr:nvSpPr>
        <xdr:cNvPr id="93" name="AutoShape 9" descr="t"/>
        <xdr:cNvSpPr>
          <a:spLocks noChangeAspect="1"/>
        </xdr:cNvSpPr>
      </xdr:nvSpPr>
      <xdr:spPr>
        <a:xfrm>
          <a:off x="0" y="164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21</xdr:row>
      <xdr:rowOff>66675</xdr:rowOff>
    </xdr:from>
    <xdr:ext cx="76200" cy="161925"/>
    <xdr:sp>
      <xdr:nvSpPr>
        <xdr:cNvPr id="94" name="AutoShape 1" descr="t"/>
        <xdr:cNvSpPr>
          <a:spLocks noChangeAspect="1"/>
        </xdr:cNvSpPr>
      </xdr:nvSpPr>
      <xdr:spPr>
        <a:xfrm>
          <a:off x="685800" y="445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52400"/>
    <xdr:sp>
      <xdr:nvSpPr>
        <xdr:cNvPr id="95" name="AutoShape 2" descr="t"/>
        <xdr:cNvSpPr>
          <a:spLocks noChangeAspect="1"/>
        </xdr:cNvSpPr>
      </xdr:nvSpPr>
      <xdr:spPr>
        <a:xfrm>
          <a:off x="0" y="4391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96" name="AutoShape 3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97" name="AutoShape 4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98" name="AutoShape 5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99" name="AutoShape 6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100" name="AutoShape 7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101" name="AutoShape 8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52400" cy="114300"/>
    <xdr:sp>
      <xdr:nvSpPr>
        <xdr:cNvPr id="102" name="AutoShape 9" descr="t"/>
        <xdr:cNvSpPr>
          <a:spLocks noChangeAspect="1"/>
        </xdr:cNvSpPr>
      </xdr:nvSpPr>
      <xdr:spPr>
        <a:xfrm>
          <a:off x="0" y="4543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17</xdr:row>
      <xdr:rowOff>66675</xdr:rowOff>
    </xdr:from>
    <xdr:ext cx="76200" cy="190500"/>
    <xdr:sp>
      <xdr:nvSpPr>
        <xdr:cNvPr id="103" name="AutoShape 1" descr="t"/>
        <xdr:cNvSpPr>
          <a:spLocks noChangeAspect="1"/>
        </xdr:cNvSpPr>
      </xdr:nvSpPr>
      <xdr:spPr>
        <a:xfrm>
          <a:off x="685800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104" name="AutoShape 3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105" name="AutoShape 4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106" name="AutoShape 5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107" name="AutoShape 6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108" name="AutoShape 7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109" name="AutoShape 8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52400" cy="152400"/>
    <xdr:sp>
      <xdr:nvSpPr>
        <xdr:cNvPr id="110" name="AutoShape 9" descr="t"/>
        <xdr:cNvSpPr>
          <a:spLocks noChangeAspect="1"/>
        </xdr:cNvSpPr>
      </xdr:nvSpPr>
      <xdr:spPr>
        <a:xfrm>
          <a:off x="0" y="3476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20</xdr:row>
      <xdr:rowOff>66675</xdr:rowOff>
    </xdr:from>
    <xdr:ext cx="76200" cy="142875"/>
    <xdr:sp>
      <xdr:nvSpPr>
        <xdr:cNvPr id="111" name="AutoShape 1" descr="t"/>
        <xdr:cNvSpPr>
          <a:spLocks noChangeAspect="1"/>
        </xdr:cNvSpPr>
      </xdr:nvSpPr>
      <xdr:spPr>
        <a:xfrm>
          <a:off x="685800" y="430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52400" cy="152400"/>
    <xdr:sp>
      <xdr:nvSpPr>
        <xdr:cNvPr id="112" name="AutoShape 2" descr="t"/>
        <xdr:cNvSpPr>
          <a:spLocks noChangeAspect="1"/>
        </xdr:cNvSpPr>
      </xdr:nvSpPr>
      <xdr:spPr>
        <a:xfrm>
          <a:off x="0" y="4238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113" name="AutoShape 3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114" name="AutoShape 4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115" name="AutoShape 5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116" name="AutoShape 6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117" name="AutoShape 7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118" name="AutoShape 8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52400" cy="114300"/>
    <xdr:sp>
      <xdr:nvSpPr>
        <xdr:cNvPr id="119" name="AutoShape 9" descr="t"/>
        <xdr:cNvSpPr>
          <a:spLocks noChangeAspect="1"/>
        </xdr:cNvSpPr>
      </xdr:nvSpPr>
      <xdr:spPr>
        <a:xfrm>
          <a:off x="0" y="43910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31</xdr:row>
      <xdr:rowOff>66675</xdr:rowOff>
    </xdr:from>
    <xdr:ext cx="76200" cy="161925"/>
    <xdr:sp>
      <xdr:nvSpPr>
        <xdr:cNvPr id="120" name="AutoShape 1" descr="t"/>
        <xdr:cNvSpPr>
          <a:spLocks noChangeAspect="1"/>
        </xdr:cNvSpPr>
      </xdr:nvSpPr>
      <xdr:spPr>
        <a:xfrm>
          <a:off x="685800" y="6286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52400" cy="152400"/>
    <xdr:sp>
      <xdr:nvSpPr>
        <xdr:cNvPr id="121" name="AutoShape 2" descr="t"/>
        <xdr:cNvSpPr>
          <a:spLocks noChangeAspect="1"/>
        </xdr:cNvSpPr>
      </xdr:nvSpPr>
      <xdr:spPr>
        <a:xfrm>
          <a:off x="0" y="6219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122" name="AutoShape 3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123" name="AutoShape 4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124" name="AutoShape 5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125" name="AutoShape 6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126" name="AutoShape 7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127" name="AutoShape 8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52400" cy="114300"/>
    <xdr:sp>
      <xdr:nvSpPr>
        <xdr:cNvPr id="128" name="AutoShape 9" descr="t"/>
        <xdr:cNvSpPr>
          <a:spLocks noChangeAspect="1"/>
        </xdr:cNvSpPr>
      </xdr:nvSpPr>
      <xdr:spPr>
        <a:xfrm>
          <a:off x="0" y="65246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26</xdr:row>
      <xdr:rowOff>66675</xdr:rowOff>
    </xdr:from>
    <xdr:ext cx="76200" cy="161925"/>
    <xdr:sp>
      <xdr:nvSpPr>
        <xdr:cNvPr id="129" name="AutoShape 1" descr="t"/>
        <xdr:cNvSpPr>
          <a:spLocks noChangeAspect="1"/>
        </xdr:cNvSpPr>
      </xdr:nvSpPr>
      <xdr:spPr>
        <a:xfrm>
          <a:off x="685800" y="52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130" name="AutoShape 3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131" name="AutoShape 4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132" name="AutoShape 5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133" name="AutoShape 6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134" name="AutoShape 7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135" name="AutoShape 8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52400" cy="114300"/>
    <xdr:sp>
      <xdr:nvSpPr>
        <xdr:cNvPr id="136" name="AutoShape 9" descr="t"/>
        <xdr:cNvSpPr>
          <a:spLocks noChangeAspect="1"/>
        </xdr:cNvSpPr>
      </xdr:nvSpPr>
      <xdr:spPr>
        <a:xfrm>
          <a:off x="0" y="5305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29</xdr:row>
      <xdr:rowOff>66675</xdr:rowOff>
    </xdr:from>
    <xdr:ext cx="76200" cy="142875"/>
    <xdr:sp>
      <xdr:nvSpPr>
        <xdr:cNvPr id="137" name="AutoShape 1" descr="t"/>
        <xdr:cNvSpPr>
          <a:spLocks noChangeAspect="1"/>
        </xdr:cNvSpPr>
      </xdr:nvSpPr>
      <xdr:spPr>
        <a:xfrm>
          <a:off x="685800" y="5981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52400" cy="152400"/>
    <xdr:sp>
      <xdr:nvSpPr>
        <xdr:cNvPr id="138" name="AutoShape 2" descr="t"/>
        <xdr:cNvSpPr>
          <a:spLocks noChangeAspect="1"/>
        </xdr:cNvSpPr>
      </xdr:nvSpPr>
      <xdr:spPr>
        <a:xfrm>
          <a:off x="0" y="5915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139" name="AutoShape 3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140" name="AutoShape 4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141" name="AutoShape 5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142" name="AutoShape 6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143" name="AutoShape 7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144" name="AutoShape 8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52400" cy="114300"/>
    <xdr:sp>
      <xdr:nvSpPr>
        <xdr:cNvPr id="145" name="AutoShape 9" descr="t"/>
        <xdr:cNvSpPr>
          <a:spLocks noChangeAspect="1"/>
        </xdr:cNvSpPr>
      </xdr:nvSpPr>
      <xdr:spPr>
        <a:xfrm>
          <a:off x="0" y="60674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2"/>
  <sheetViews>
    <sheetView showGridLines="0" tabSelected="1" zoomScale="80" zoomScaleNormal="80" zoomScalePageLayoutView="0" workbookViewId="0" topLeftCell="A1">
      <selection activeCell="A6" sqref="A6:E7"/>
    </sheetView>
  </sheetViews>
  <sheetFormatPr defaultColWidth="11.421875" defaultRowHeight="12.75"/>
  <cols>
    <col min="1" max="1" width="3.57421875" style="13" customWidth="1"/>
    <col min="2" max="2" width="3.421875" style="14" customWidth="1"/>
    <col min="3" max="3" width="116.8515625" style="3" bestFit="1" customWidth="1"/>
    <col min="4" max="16384" width="11.421875" style="3" customWidth="1"/>
  </cols>
  <sheetData>
    <row r="1" spans="1:15" s="1" customFormat="1" ht="21.75" customHeight="1">
      <c r="A1" s="154"/>
      <c r="B1" s="155"/>
      <c r="C1" s="155"/>
      <c r="D1" s="155"/>
      <c r="E1" s="156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21.75" customHeight="1">
      <c r="A2" s="157"/>
      <c r="B2" s="158"/>
      <c r="C2" s="158"/>
      <c r="D2" s="158"/>
      <c r="E2" s="159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21.75" customHeight="1">
      <c r="A3" s="157"/>
      <c r="B3" s="158"/>
      <c r="C3" s="158"/>
      <c r="D3" s="158"/>
      <c r="E3" s="159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" customFormat="1" ht="21.75" customHeight="1">
      <c r="A4" s="157"/>
      <c r="B4" s="158"/>
      <c r="C4" s="158"/>
      <c r="D4" s="158"/>
      <c r="E4" s="159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1" customFormat="1" ht="21.75" customHeight="1">
      <c r="A5" s="160"/>
      <c r="B5" s="161"/>
      <c r="C5" s="161"/>
      <c r="D5" s="161"/>
      <c r="E5" s="162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5" s="1" customFormat="1" ht="21.75" customHeight="1">
      <c r="A6" s="165" t="s">
        <v>54</v>
      </c>
      <c r="B6" s="166"/>
      <c r="C6" s="166"/>
      <c r="D6" s="166"/>
      <c r="E6" s="167"/>
    </row>
    <row r="7" spans="1:5" s="1" customFormat="1" ht="12" customHeight="1">
      <c r="A7" s="168"/>
      <c r="B7" s="169"/>
      <c r="C7" s="169"/>
      <c r="D7" s="169"/>
      <c r="E7" s="170"/>
    </row>
    <row r="8" spans="1:5" s="1" customFormat="1" ht="12.75" customHeight="1">
      <c r="A8" s="171" t="s">
        <v>55</v>
      </c>
      <c r="B8" s="172"/>
      <c r="C8" s="172"/>
      <c r="D8" s="172"/>
      <c r="E8" s="173"/>
    </row>
    <row r="9" spans="1:5" s="1" customFormat="1" ht="15" customHeight="1">
      <c r="A9" s="174"/>
      <c r="B9" s="175"/>
      <c r="C9" s="175"/>
      <c r="D9" s="175"/>
      <c r="E9" s="176"/>
    </row>
    <row r="10" spans="1:5" s="1" customFormat="1" ht="12.75" customHeight="1">
      <c r="A10" s="177"/>
      <c r="B10" s="178"/>
      <c r="C10" s="178"/>
      <c r="D10" s="178"/>
      <c r="E10" s="179"/>
    </row>
    <row r="11" spans="1:5" s="1" customFormat="1" ht="16.5">
      <c r="A11" s="2" t="s">
        <v>14</v>
      </c>
      <c r="B11" s="180" t="s">
        <v>98</v>
      </c>
      <c r="C11" s="180"/>
      <c r="D11" s="96"/>
      <c r="E11" s="97"/>
    </row>
    <row r="12" spans="1:5" s="1" customFormat="1" ht="16.5">
      <c r="A12" s="95"/>
      <c r="B12" s="96"/>
      <c r="C12" s="96"/>
      <c r="D12" s="96"/>
      <c r="E12" s="97"/>
    </row>
    <row r="13" spans="1:5" s="1" customFormat="1" ht="16.5">
      <c r="A13" s="98"/>
      <c r="B13" s="99"/>
      <c r="C13" s="99"/>
      <c r="D13" s="99"/>
      <c r="E13" s="100"/>
    </row>
    <row r="14" spans="1:5" ht="16.5">
      <c r="A14" s="2" t="s">
        <v>15</v>
      </c>
      <c r="B14" s="180" t="s">
        <v>56</v>
      </c>
      <c r="C14" s="180"/>
      <c r="D14" s="180"/>
      <c r="E14" s="181"/>
    </row>
    <row r="15" spans="1:5" ht="16.5">
      <c r="A15" s="2"/>
      <c r="B15" s="4"/>
      <c r="C15" s="5" t="s">
        <v>96</v>
      </c>
      <c r="D15" s="6"/>
      <c r="E15" s="7"/>
    </row>
    <row r="16" spans="1:5" ht="16.5">
      <c r="A16" s="2"/>
      <c r="B16" s="4"/>
      <c r="C16" s="5" t="s">
        <v>69</v>
      </c>
      <c r="D16" s="6"/>
      <c r="E16" s="7"/>
    </row>
    <row r="17" spans="1:5" ht="16.5">
      <c r="A17" s="2"/>
      <c r="B17" s="4"/>
      <c r="C17" s="5" t="s">
        <v>17</v>
      </c>
      <c r="D17" s="6"/>
      <c r="E17" s="7"/>
    </row>
    <row r="18" spans="1:5" ht="16.5">
      <c r="A18" s="2"/>
      <c r="B18" s="4"/>
      <c r="C18" s="5" t="s">
        <v>70</v>
      </c>
      <c r="D18" s="6"/>
      <c r="E18" s="7"/>
    </row>
    <row r="19" spans="1:5" ht="16.5">
      <c r="A19" s="2"/>
      <c r="B19" s="4"/>
      <c r="C19" s="5" t="s">
        <v>18</v>
      </c>
      <c r="D19" s="6"/>
      <c r="E19" s="7"/>
    </row>
    <row r="20" spans="1:5" ht="16.5">
      <c r="A20" s="2"/>
      <c r="B20" s="4"/>
      <c r="C20" s="5" t="s">
        <v>95</v>
      </c>
      <c r="D20" s="6"/>
      <c r="E20" s="7"/>
    </row>
    <row r="21" spans="1:5" ht="16.5">
      <c r="A21" s="2"/>
      <c r="B21" s="4"/>
      <c r="C21" s="5" t="s">
        <v>19</v>
      </c>
      <c r="D21" s="6"/>
      <c r="E21" s="7"/>
    </row>
    <row r="22" spans="1:5" ht="16.5">
      <c r="A22" s="2"/>
      <c r="B22" s="4"/>
      <c r="C22" s="8" t="s">
        <v>97</v>
      </c>
      <c r="D22" s="6"/>
      <c r="E22" s="7"/>
    </row>
    <row r="23" spans="1:5" ht="16.5">
      <c r="A23" s="2"/>
      <c r="B23" s="4"/>
      <c r="C23" s="182" t="s">
        <v>150</v>
      </c>
      <c r="D23" s="182"/>
      <c r="E23" s="7"/>
    </row>
    <row r="24" spans="1:5" ht="16.5">
      <c r="A24" s="92"/>
      <c r="B24" s="60"/>
      <c r="C24" s="183"/>
      <c r="D24" s="183"/>
      <c r="E24" s="93"/>
    </row>
    <row r="25" spans="1:5" ht="16.5">
      <c r="A25" s="2" t="s">
        <v>16</v>
      </c>
      <c r="B25" s="180" t="s">
        <v>57</v>
      </c>
      <c r="C25" s="180"/>
      <c r="D25" s="180"/>
      <c r="E25" s="181"/>
    </row>
    <row r="26" spans="1:5" ht="16.5">
      <c r="A26" s="2"/>
      <c r="B26" s="10"/>
      <c r="C26" s="5" t="s">
        <v>96</v>
      </c>
      <c r="D26" s="10"/>
      <c r="E26" s="11"/>
    </row>
    <row r="27" spans="1:5" ht="16.5">
      <c r="A27" s="2"/>
      <c r="B27" s="10"/>
      <c r="C27" s="5" t="s">
        <v>69</v>
      </c>
      <c r="D27" s="10"/>
      <c r="E27" s="11"/>
    </row>
    <row r="28" spans="1:5" ht="16.5">
      <c r="A28" s="2"/>
      <c r="B28" s="10"/>
      <c r="C28" s="5" t="s">
        <v>17</v>
      </c>
      <c r="D28" s="10"/>
      <c r="E28" s="11"/>
    </row>
    <row r="29" spans="1:5" ht="16.5">
      <c r="A29" s="2"/>
      <c r="B29" s="10"/>
      <c r="C29" s="5" t="s">
        <v>70</v>
      </c>
      <c r="D29" s="10"/>
      <c r="E29" s="11"/>
    </row>
    <row r="30" spans="1:5" ht="16.5">
      <c r="A30" s="2"/>
      <c r="B30" s="10"/>
      <c r="C30" s="5" t="s">
        <v>18</v>
      </c>
      <c r="D30" s="10"/>
      <c r="E30" s="11"/>
    </row>
    <row r="31" spans="1:5" ht="16.5">
      <c r="A31" s="2"/>
      <c r="B31" s="10"/>
      <c r="C31" s="5" t="s">
        <v>87</v>
      </c>
      <c r="D31" s="10"/>
      <c r="E31" s="11"/>
    </row>
    <row r="32" spans="1:5" ht="16.5">
      <c r="A32" s="2"/>
      <c r="B32" s="10"/>
      <c r="C32" s="5" t="s">
        <v>19</v>
      </c>
      <c r="D32" s="10"/>
      <c r="E32" s="11"/>
    </row>
    <row r="33" spans="1:5" ht="16.5">
      <c r="A33" s="2"/>
      <c r="B33" s="9"/>
      <c r="C33" s="8" t="s">
        <v>97</v>
      </c>
      <c r="D33" s="6"/>
      <c r="E33" s="7"/>
    </row>
    <row r="34" spans="1:5" ht="16.5">
      <c r="A34" s="2"/>
      <c r="B34" s="9"/>
      <c r="C34" s="182" t="s">
        <v>150</v>
      </c>
      <c r="D34" s="182"/>
      <c r="E34" s="7"/>
    </row>
    <row r="35" spans="1:5" ht="16.5">
      <c r="A35" s="92"/>
      <c r="B35" s="60"/>
      <c r="C35" s="183"/>
      <c r="D35" s="183"/>
      <c r="E35" s="93"/>
    </row>
    <row r="36" spans="1:5" ht="16.5">
      <c r="A36" s="2" t="s">
        <v>64</v>
      </c>
      <c r="B36" s="163" t="s">
        <v>94</v>
      </c>
      <c r="C36" s="163"/>
      <c r="D36" s="163"/>
      <c r="E36" s="164"/>
    </row>
    <row r="37" spans="1:5" ht="16.5">
      <c r="A37" s="2"/>
      <c r="B37" s="10"/>
      <c r="C37" s="5" t="s">
        <v>96</v>
      </c>
      <c r="D37" s="10"/>
      <c r="E37" s="11"/>
    </row>
    <row r="38" spans="1:5" ht="16.5">
      <c r="A38" s="2"/>
      <c r="B38" s="10"/>
      <c r="C38" s="5" t="s">
        <v>69</v>
      </c>
      <c r="D38" s="10"/>
      <c r="E38" s="11"/>
    </row>
    <row r="39" spans="1:5" ht="16.5">
      <c r="A39" s="2"/>
      <c r="B39" s="10"/>
      <c r="C39" s="5" t="s">
        <v>17</v>
      </c>
      <c r="D39" s="10"/>
      <c r="E39" s="11"/>
    </row>
    <row r="40" spans="1:5" ht="16.5">
      <c r="A40" s="2"/>
      <c r="B40" s="10"/>
      <c r="C40" s="5" t="s">
        <v>70</v>
      </c>
      <c r="D40" s="10"/>
      <c r="E40" s="11"/>
    </row>
    <row r="41" spans="1:5" ht="16.5">
      <c r="A41" s="2"/>
      <c r="B41" s="10"/>
      <c r="C41" s="5" t="s">
        <v>18</v>
      </c>
      <c r="D41" s="10"/>
      <c r="E41" s="11"/>
    </row>
    <row r="42" spans="1:5" ht="16.5">
      <c r="A42" s="2"/>
      <c r="B42" s="10"/>
      <c r="C42" s="5"/>
      <c r="D42" s="10"/>
      <c r="E42" s="11"/>
    </row>
    <row r="43" spans="1:5" ht="16.5">
      <c r="A43" s="2"/>
      <c r="B43" s="10"/>
      <c r="C43" s="8" t="s">
        <v>97</v>
      </c>
      <c r="D43" s="6"/>
      <c r="E43" s="11"/>
    </row>
    <row r="44" spans="1:5" ht="16.5">
      <c r="A44" s="58"/>
      <c r="B44" s="10"/>
      <c r="C44" s="182" t="s">
        <v>150</v>
      </c>
      <c r="D44" s="182"/>
      <c r="E44" s="11"/>
    </row>
    <row r="45" spans="1:5" ht="16.5">
      <c r="A45" s="92"/>
      <c r="B45" s="94"/>
      <c r="C45" s="183"/>
      <c r="D45" s="183"/>
      <c r="E45" s="12"/>
    </row>
    <row r="46" spans="1:5" ht="16.5">
      <c r="A46" s="2" t="s">
        <v>68</v>
      </c>
      <c r="B46" s="180" t="s">
        <v>65</v>
      </c>
      <c r="C46" s="180"/>
      <c r="D46" s="180"/>
      <c r="E46" s="181"/>
    </row>
    <row r="47" spans="2:5" ht="16.5">
      <c r="B47" s="5" t="s">
        <v>66</v>
      </c>
      <c r="E47" s="11"/>
    </row>
    <row r="48" spans="1:5" ht="16.5">
      <c r="A48" s="59"/>
      <c r="B48" s="60"/>
      <c r="C48" s="61"/>
      <c r="D48" s="61"/>
      <c r="E48" s="12"/>
    </row>
    <row r="49" spans="1:5" ht="16.5">
      <c r="A49" s="2" t="s">
        <v>149</v>
      </c>
      <c r="B49" s="180" t="s">
        <v>67</v>
      </c>
      <c r="C49" s="180"/>
      <c r="D49" s="180"/>
      <c r="E49" s="181"/>
    </row>
    <row r="50" spans="2:5" ht="16.5">
      <c r="B50" s="5" t="s">
        <v>152</v>
      </c>
      <c r="E50" s="11"/>
    </row>
    <row r="51" spans="1:5" ht="16.5">
      <c r="A51" s="59"/>
      <c r="B51" s="60"/>
      <c r="C51" s="61"/>
      <c r="D51" s="61"/>
      <c r="E51" s="12"/>
    </row>
    <row r="52" spans="1:5" ht="16.5">
      <c r="A52" s="101"/>
      <c r="B52" s="102"/>
      <c r="C52" s="103"/>
      <c r="D52" s="103"/>
      <c r="E52" s="104"/>
    </row>
  </sheetData>
  <sheetProtection/>
  <mergeCells count="12">
    <mergeCell ref="C44:D45"/>
    <mergeCell ref="B11:C11"/>
    <mergeCell ref="B46:E46"/>
    <mergeCell ref="B49:E49"/>
    <mergeCell ref="A1:E5"/>
    <mergeCell ref="B36:E36"/>
    <mergeCell ref="A6:E7"/>
    <mergeCell ref="A8:E10"/>
    <mergeCell ref="B14:E14"/>
    <mergeCell ref="B25:E25"/>
    <mergeCell ref="C23:D24"/>
    <mergeCell ref="C34:D35"/>
  </mergeCells>
  <hyperlinks>
    <hyperlink ref="B14:E14" location="'Regiones Total Nacional'!A1" display="Regiones Total Nacional"/>
    <hyperlink ref="B36:E36" location="'Regiones Total Cpob'!A1" display="Regiones TotalC pob"/>
    <hyperlink ref="B25:E25" location="'Regiones Total Cabeceras'!A1" display="Regiones Total Cabeceras"/>
    <hyperlink ref="B46:E46" location="'Errores relativos IML'!A1" display="Errores relativos IML"/>
    <hyperlink ref="B49:E49" location="'Errores relativos poblaciones'!A1" display="Errores relativos poblaciones"/>
    <hyperlink ref="B11:C11" location="'Ficha metodológica'!A1" display="Ficha metodológica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9"/>
  <sheetViews>
    <sheetView zoomScalePageLayoutView="0" workbookViewId="0" topLeftCell="A1">
      <selection activeCell="A3" sqref="A3:A4"/>
    </sheetView>
  </sheetViews>
  <sheetFormatPr defaultColWidth="11.421875" defaultRowHeight="12.75"/>
  <cols>
    <col min="1" max="1" width="125.57421875" style="90" customWidth="1"/>
    <col min="2" max="16384" width="11.421875" style="90" customWidth="1"/>
  </cols>
  <sheetData>
    <row r="1" ht="33" customHeight="1">
      <c r="A1" s="184"/>
    </row>
    <row r="2" ht="47.25" customHeight="1">
      <c r="A2" s="185"/>
    </row>
    <row r="3" ht="14.25">
      <c r="A3" s="186" t="s">
        <v>98</v>
      </c>
    </row>
    <row r="4" ht="14.25">
      <c r="A4" s="186"/>
    </row>
    <row r="5" ht="20.25">
      <c r="A5" s="105"/>
    </row>
    <row r="6" spans="1:256" ht="28.5">
      <c r="A6" s="106" t="s">
        <v>99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ht="20.25">
      <c r="A7" s="107"/>
    </row>
    <row r="8" ht="14.25">
      <c r="A8" s="108" t="s">
        <v>100</v>
      </c>
    </row>
    <row r="9" ht="28.5">
      <c r="A9" s="109" t="s">
        <v>101</v>
      </c>
    </row>
    <row r="10" ht="14.25">
      <c r="A10" s="110"/>
    </row>
    <row r="11" ht="14.25">
      <c r="A11" s="108" t="s">
        <v>102</v>
      </c>
    </row>
    <row r="12" ht="14.25">
      <c r="A12" s="110" t="s">
        <v>103</v>
      </c>
    </row>
    <row r="13" ht="14.25">
      <c r="A13" s="110"/>
    </row>
    <row r="14" ht="14.25">
      <c r="A14" s="110"/>
    </row>
    <row r="15" ht="14.25">
      <c r="A15" s="110"/>
    </row>
    <row r="16" ht="14.25">
      <c r="A16" s="110"/>
    </row>
    <row r="17" ht="14.25">
      <c r="A17" s="110"/>
    </row>
    <row r="18" ht="14.25">
      <c r="A18" s="110"/>
    </row>
    <row r="19" ht="14.25">
      <c r="A19" s="110"/>
    </row>
    <row r="20" ht="14.25">
      <c r="A20" s="110"/>
    </row>
    <row r="21" ht="14.25">
      <c r="A21" s="110"/>
    </row>
    <row r="22" ht="14.25">
      <c r="A22" s="110"/>
    </row>
    <row r="23" ht="14.25">
      <c r="A23" s="110"/>
    </row>
    <row r="24" ht="14.25">
      <c r="A24" s="110"/>
    </row>
    <row r="25" ht="14.25">
      <c r="A25" s="110"/>
    </row>
    <row r="26" ht="14.25">
      <c r="A26" s="110"/>
    </row>
    <row r="27" ht="14.25">
      <c r="A27" s="110"/>
    </row>
    <row r="28" ht="14.25">
      <c r="A28" s="110"/>
    </row>
    <row r="29" ht="14.25">
      <c r="A29" s="110"/>
    </row>
    <row r="30" ht="14.25">
      <c r="A30" s="110"/>
    </row>
    <row r="31" ht="14.25">
      <c r="A31" s="110"/>
    </row>
    <row r="32" ht="14.25">
      <c r="A32" s="110"/>
    </row>
    <row r="33" ht="14.25">
      <c r="A33" s="110"/>
    </row>
    <row r="34" ht="14.25">
      <c r="A34" s="110"/>
    </row>
    <row r="35" ht="14.25">
      <c r="A35" s="110"/>
    </row>
    <row r="36" ht="14.25">
      <c r="A36" s="110"/>
    </row>
    <row r="37" ht="14.25">
      <c r="A37" s="110"/>
    </row>
    <row r="38" ht="14.25">
      <c r="A38" s="110"/>
    </row>
    <row r="39" ht="14.25">
      <c r="A39" s="110"/>
    </row>
    <row r="40" ht="14.25">
      <c r="A40" s="110"/>
    </row>
    <row r="41" ht="14.25">
      <c r="A41" s="110"/>
    </row>
    <row r="42" ht="14.25">
      <c r="A42" s="110"/>
    </row>
    <row r="43" ht="14.25">
      <c r="A43" s="111" t="s">
        <v>104</v>
      </c>
    </row>
    <row r="44" ht="14.25">
      <c r="A44" s="111" t="s">
        <v>105</v>
      </c>
    </row>
    <row r="45" ht="14.25">
      <c r="A45" s="111" t="s">
        <v>106</v>
      </c>
    </row>
    <row r="46" ht="14.25">
      <c r="A46" s="111"/>
    </row>
    <row r="47" ht="14.25">
      <c r="A47" s="108" t="s">
        <v>107</v>
      </c>
    </row>
    <row r="48" ht="28.5">
      <c r="A48" s="111" t="s">
        <v>108</v>
      </c>
    </row>
    <row r="49" ht="14.25">
      <c r="A49" s="111"/>
    </row>
    <row r="50" ht="14.25">
      <c r="A50" s="112" t="s">
        <v>109</v>
      </c>
    </row>
    <row r="51" ht="14.25">
      <c r="A51" s="111"/>
    </row>
    <row r="52" ht="14.25">
      <c r="A52" s="111" t="s">
        <v>110</v>
      </c>
    </row>
    <row r="53" ht="14.25">
      <c r="A53" s="111"/>
    </row>
    <row r="54" ht="28.5">
      <c r="A54" s="113" t="s">
        <v>111</v>
      </c>
    </row>
    <row r="55" ht="24.75">
      <c r="A55" s="114" t="s">
        <v>112</v>
      </c>
    </row>
    <row r="56" ht="14.25">
      <c r="A56" s="111"/>
    </row>
    <row r="57" ht="14.25">
      <c r="A57" s="111" t="s">
        <v>113</v>
      </c>
    </row>
    <row r="58" ht="14.25">
      <c r="A58" s="110"/>
    </row>
    <row r="59" ht="14.25">
      <c r="A59" s="110" t="s">
        <v>114</v>
      </c>
    </row>
    <row r="60" ht="14.25">
      <c r="A60" s="111"/>
    </row>
    <row r="61" ht="14.25">
      <c r="A61" s="115" t="s">
        <v>115</v>
      </c>
    </row>
    <row r="62" ht="14.25">
      <c r="A62" s="110"/>
    </row>
    <row r="63" ht="14.25">
      <c r="A63" s="111" t="s">
        <v>116</v>
      </c>
    </row>
    <row r="64" ht="14.25">
      <c r="A64" s="111" t="s">
        <v>117</v>
      </c>
    </row>
    <row r="65" ht="14.25">
      <c r="A65" s="111" t="s">
        <v>118</v>
      </c>
    </row>
    <row r="66" ht="14.25">
      <c r="A66" s="111"/>
    </row>
    <row r="67" ht="14.25">
      <c r="A67" s="111" t="s">
        <v>119</v>
      </c>
    </row>
    <row r="68" ht="14.25">
      <c r="A68" s="111"/>
    </row>
    <row r="69" ht="14.25">
      <c r="A69" s="112" t="s">
        <v>120</v>
      </c>
    </row>
    <row r="70" ht="14.25">
      <c r="A70" s="111"/>
    </row>
    <row r="71" ht="14.25">
      <c r="A71" s="111" t="s">
        <v>121</v>
      </c>
    </row>
    <row r="72" ht="14.25">
      <c r="A72" s="111" t="s">
        <v>122</v>
      </c>
    </row>
    <row r="73" ht="14.25">
      <c r="A73" s="111" t="s">
        <v>123</v>
      </c>
    </row>
    <row r="74" ht="14.25">
      <c r="A74" s="111"/>
    </row>
    <row r="75" ht="14.25">
      <c r="A75" s="112" t="s">
        <v>124</v>
      </c>
    </row>
    <row r="76" ht="14.25">
      <c r="A76" s="111"/>
    </row>
    <row r="77" ht="14.25">
      <c r="A77" s="111" t="s">
        <v>121</v>
      </c>
    </row>
    <row r="78" ht="14.25">
      <c r="A78" s="111" t="s">
        <v>125</v>
      </c>
    </row>
    <row r="79" ht="14.25">
      <c r="A79" s="111" t="s">
        <v>123</v>
      </c>
    </row>
    <row r="80" ht="14.25">
      <c r="A80" s="111"/>
    </row>
    <row r="81" ht="14.25">
      <c r="A81" s="116" t="s">
        <v>126</v>
      </c>
    </row>
    <row r="82" ht="14.25">
      <c r="A82" s="110" t="s">
        <v>127</v>
      </c>
    </row>
    <row r="83" ht="14.25">
      <c r="A83" s="111"/>
    </row>
    <row r="84" ht="14.25">
      <c r="A84" s="111" t="s">
        <v>128</v>
      </c>
    </row>
    <row r="85" ht="14.25">
      <c r="A85" s="111" t="s">
        <v>129</v>
      </c>
    </row>
    <row r="86" ht="14.25">
      <c r="A86" s="111" t="s">
        <v>130</v>
      </c>
    </row>
    <row r="87" ht="14.25">
      <c r="A87" s="111" t="s">
        <v>131</v>
      </c>
    </row>
    <row r="88" ht="14.25">
      <c r="A88" s="111" t="s">
        <v>132</v>
      </c>
    </row>
    <row r="89" ht="14.25">
      <c r="A89" s="111" t="s">
        <v>133</v>
      </c>
    </row>
    <row r="90" ht="14.25">
      <c r="A90" s="111" t="s">
        <v>134</v>
      </c>
    </row>
    <row r="91" ht="14.25">
      <c r="A91" s="111" t="s">
        <v>135</v>
      </c>
    </row>
    <row r="92" ht="14.25">
      <c r="A92" s="111" t="s">
        <v>136</v>
      </c>
    </row>
    <row r="93" ht="16.5">
      <c r="A93" s="117"/>
    </row>
    <row r="94" ht="14.25">
      <c r="A94" s="110" t="s">
        <v>137</v>
      </c>
    </row>
    <row r="95" ht="14.25">
      <c r="A95" s="111"/>
    </row>
    <row r="96" ht="14.25">
      <c r="A96" s="111" t="s">
        <v>138</v>
      </c>
    </row>
    <row r="97" ht="14.25">
      <c r="A97" s="111" t="s">
        <v>139</v>
      </c>
    </row>
    <row r="98" ht="14.25">
      <c r="A98" s="111" t="s">
        <v>140</v>
      </c>
    </row>
    <row r="99" ht="14.25">
      <c r="A99" s="111" t="s">
        <v>141</v>
      </c>
    </row>
    <row r="100" ht="14.25">
      <c r="A100" s="111" t="s">
        <v>142</v>
      </c>
    </row>
    <row r="101" ht="14.25">
      <c r="A101" s="111" t="s">
        <v>143</v>
      </c>
    </row>
    <row r="102" ht="14.25">
      <c r="A102" s="111"/>
    </row>
    <row r="103" ht="42.75">
      <c r="A103" s="111" t="s">
        <v>144</v>
      </c>
    </row>
    <row r="104" ht="14.25">
      <c r="A104" s="118"/>
    </row>
    <row r="105" ht="14.25">
      <c r="A105" s="111"/>
    </row>
    <row r="106" ht="28.5">
      <c r="A106" s="111" t="s">
        <v>145</v>
      </c>
    </row>
    <row r="107" ht="14.25">
      <c r="A107" s="111"/>
    </row>
    <row r="108" ht="14.25">
      <c r="A108" s="111"/>
    </row>
    <row r="109" ht="14.25">
      <c r="A109" s="111"/>
    </row>
    <row r="110" ht="14.25">
      <c r="A110" s="111"/>
    </row>
    <row r="111" ht="14.25">
      <c r="A111" s="110"/>
    </row>
    <row r="112" ht="28.5">
      <c r="A112" s="111" t="s">
        <v>146</v>
      </c>
    </row>
    <row r="113" ht="14.25">
      <c r="A113" s="110"/>
    </row>
    <row r="114" ht="14.25">
      <c r="A114" s="110"/>
    </row>
    <row r="115" ht="14.25">
      <c r="A115" s="110"/>
    </row>
    <row r="116" ht="14.25">
      <c r="A116" s="110"/>
    </row>
    <row r="117" ht="14.25">
      <c r="A117" s="111"/>
    </row>
    <row r="118" ht="28.5">
      <c r="A118" s="111" t="s">
        <v>147</v>
      </c>
    </row>
    <row r="119" ht="14.25">
      <c r="A119" s="111"/>
    </row>
    <row r="120" ht="14.25">
      <c r="A120" s="111"/>
    </row>
    <row r="121" ht="14.25">
      <c r="A121" s="110"/>
    </row>
    <row r="122" ht="14.25">
      <c r="A122" s="110"/>
    </row>
    <row r="123" ht="14.25">
      <c r="A123" s="110"/>
    </row>
    <row r="124" ht="33">
      <c r="A124" s="117" t="s">
        <v>148</v>
      </c>
    </row>
    <row r="125" ht="14.25">
      <c r="A125" s="111"/>
    </row>
    <row r="126" ht="14.25">
      <c r="A126" s="111"/>
    </row>
    <row r="127" ht="14.25">
      <c r="A127" s="110"/>
    </row>
    <row r="128" ht="14.25">
      <c r="A128" s="119"/>
    </row>
    <row r="129" ht="42.75">
      <c r="A129" s="118" t="s">
        <v>153</v>
      </c>
    </row>
    <row r="132" ht="14.25"/>
    <row r="133" ht="14.25"/>
    <row r="136" ht="14.25"/>
    <row r="137" ht="14.25"/>
    <row r="138" ht="14.25"/>
    <row r="139" ht="14.25"/>
    <row r="140" ht="14.25"/>
    <row r="141" ht="14.25"/>
  </sheetData>
  <sheetProtection/>
  <mergeCells count="2">
    <mergeCell ref="A1:A2"/>
    <mergeCell ref="A3:A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148"/>
  <sheetViews>
    <sheetView showGridLines="0" zoomScalePageLayoutView="0" workbookViewId="0" topLeftCell="A1">
      <pane xSplit="1" topLeftCell="B1" activePane="topRight" state="frozen"/>
      <selection pane="topLeft" activeCell="A4" sqref="A4"/>
      <selection pane="topRight" activeCell="A6" sqref="A6:J6"/>
    </sheetView>
  </sheetViews>
  <sheetFormatPr defaultColWidth="11.421875" defaultRowHeight="12.75"/>
  <cols>
    <col min="1" max="1" width="34.421875" style="18" customWidth="1"/>
    <col min="2" max="4" width="9.8515625" style="17" customWidth="1"/>
    <col min="5" max="16384" width="11.421875" style="18" customWidth="1"/>
  </cols>
  <sheetData>
    <row r="2" ht="12"/>
    <row r="3" ht="12"/>
    <row r="4" ht="12"/>
    <row r="5" ht="12"/>
    <row r="6" spans="1:10" ht="15" customHeight="1">
      <c r="A6" s="190" t="s">
        <v>58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1:10" ht="12">
      <c r="A7" s="19" t="s">
        <v>81</v>
      </c>
      <c r="B7" s="85"/>
      <c r="C7" s="85"/>
      <c r="D7" s="85"/>
      <c r="E7" s="86"/>
      <c r="F7" s="86"/>
      <c r="G7" s="86"/>
      <c r="H7" s="86"/>
      <c r="I7" s="86"/>
      <c r="J7" s="86"/>
    </row>
    <row r="8" spans="1:10" ht="12">
      <c r="A8" s="19" t="s">
        <v>82</v>
      </c>
      <c r="B8" s="85"/>
      <c r="C8" s="85"/>
      <c r="D8" s="85"/>
      <c r="E8" s="86"/>
      <c r="F8" s="86"/>
      <c r="G8" s="86"/>
      <c r="H8" s="86"/>
      <c r="I8" s="86"/>
      <c r="J8" s="86"/>
    </row>
    <row r="9" spans="1:4" s="39" customFormat="1" ht="6" customHeight="1">
      <c r="A9" s="83"/>
      <c r="B9" s="84"/>
      <c r="C9" s="84"/>
      <c r="D9" s="84"/>
    </row>
    <row r="10" ht="12">
      <c r="A10" s="20" t="s">
        <v>29</v>
      </c>
    </row>
    <row r="11" ht="24">
      <c r="A11" s="21" t="s">
        <v>80</v>
      </c>
    </row>
    <row r="12" spans="1:4" ht="12">
      <c r="A12" s="187" t="s">
        <v>2</v>
      </c>
      <c r="B12" s="189">
        <v>2021</v>
      </c>
      <c r="C12" s="189"/>
      <c r="D12" s="22">
        <v>2022</v>
      </c>
    </row>
    <row r="13" spans="1:4" ht="12">
      <c r="A13" s="188"/>
      <c r="B13" s="22" t="s">
        <v>11</v>
      </c>
      <c r="C13" s="22" t="s">
        <v>12</v>
      </c>
      <c r="D13" s="22" t="s">
        <v>11</v>
      </c>
    </row>
    <row r="14" spans="1:4" ht="12">
      <c r="A14" s="23" t="s">
        <v>3</v>
      </c>
      <c r="B14" s="24">
        <v>76.885201</v>
      </c>
      <c r="C14" s="24">
        <v>77.024713</v>
      </c>
      <c r="D14" s="24">
        <v>77.163345</v>
      </c>
    </row>
    <row r="15" spans="1:4" ht="12">
      <c r="A15" s="25" t="s">
        <v>8</v>
      </c>
      <c r="B15" s="26">
        <v>61.42519</v>
      </c>
      <c r="C15" s="26">
        <v>61.671005</v>
      </c>
      <c r="D15" s="26">
        <v>63.54709</v>
      </c>
    </row>
    <row r="16" spans="1:4" ht="12">
      <c r="A16" s="23" t="s">
        <v>9</v>
      </c>
      <c r="B16" s="24">
        <v>51.885648</v>
      </c>
      <c r="C16" s="24">
        <v>54.222512</v>
      </c>
      <c r="D16" s="24">
        <v>55.847409</v>
      </c>
    </row>
    <row r="17" spans="1:4" ht="12">
      <c r="A17" s="25" t="s">
        <v>10</v>
      </c>
      <c r="B17" s="26">
        <v>15.530343</v>
      </c>
      <c r="C17" s="26">
        <v>12.077787</v>
      </c>
      <c r="D17" s="26">
        <v>12.116496</v>
      </c>
    </row>
    <row r="18" spans="1:4" ht="12">
      <c r="A18" s="23" t="s">
        <v>73</v>
      </c>
      <c r="B18" s="24">
        <v>7.653996</v>
      </c>
      <c r="C18" s="24">
        <v>7.5811</v>
      </c>
      <c r="D18" s="24">
        <v>8.233011</v>
      </c>
    </row>
    <row r="19" spans="1:4" ht="12">
      <c r="A19" s="25"/>
      <c r="B19" s="26"/>
      <c r="C19" s="26"/>
      <c r="D19" s="26"/>
    </row>
    <row r="20" spans="1:10" ht="12">
      <c r="A20" s="23" t="s">
        <v>4</v>
      </c>
      <c r="B20" s="73">
        <v>49792.044</v>
      </c>
      <c r="C20" s="73">
        <v>50090.7035</v>
      </c>
      <c r="D20" s="73">
        <v>50363.586833</v>
      </c>
      <c r="E20" s="80"/>
      <c r="F20" s="80"/>
      <c r="G20" s="80"/>
      <c r="H20" s="81"/>
      <c r="I20" s="81"/>
      <c r="J20" s="81"/>
    </row>
    <row r="21" spans="1:10" ht="12">
      <c r="A21" s="25" t="s">
        <v>5</v>
      </c>
      <c r="B21" s="74">
        <v>38282.713333</v>
      </c>
      <c r="C21" s="74">
        <v>38582.2205</v>
      </c>
      <c r="D21" s="74">
        <v>38862.228333</v>
      </c>
      <c r="E21" s="80"/>
      <c r="F21" s="80"/>
      <c r="G21" s="80"/>
      <c r="H21" s="81"/>
      <c r="I21" s="81"/>
      <c r="J21" s="81"/>
    </row>
    <row r="22" spans="1:10" ht="12">
      <c r="A22" s="23" t="s">
        <v>74</v>
      </c>
      <c r="B22" s="73">
        <v>23515.229539</v>
      </c>
      <c r="C22" s="73">
        <v>23794.042987</v>
      </c>
      <c r="D22" s="73">
        <v>24695.815237</v>
      </c>
      <c r="E22" s="80"/>
      <c r="F22" s="80"/>
      <c r="G22" s="80"/>
      <c r="H22" s="81"/>
      <c r="I22" s="81"/>
      <c r="J22" s="81"/>
    </row>
    <row r="23" spans="1:10" ht="12">
      <c r="A23" s="25" t="s">
        <v>6</v>
      </c>
      <c r="B23" s="74">
        <v>19863.233841</v>
      </c>
      <c r="C23" s="74">
        <v>20920.24925</v>
      </c>
      <c r="D23" s="74">
        <v>21703.547654</v>
      </c>
      <c r="E23" s="80"/>
      <c r="F23" s="80"/>
      <c r="G23" s="80"/>
      <c r="H23" s="81"/>
      <c r="I23" s="81"/>
      <c r="J23" s="81"/>
    </row>
    <row r="24" spans="1:10" ht="12">
      <c r="A24" s="23" t="s">
        <v>7</v>
      </c>
      <c r="B24" s="73">
        <v>3651.995699</v>
      </c>
      <c r="C24" s="73">
        <v>2873.793737</v>
      </c>
      <c r="D24" s="73">
        <v>2992.267583</v>
      </c>
      <c r="E24" s="80"/>
      <c r="F24" s="80"/>
      <c r="G24" s="80"/>
      <c r="H24" s="81"/>
      <c r="I24" s="81"/>
      <c r="J24" s="81"/>
    </row>
    <row r="25" spans="1:10" ht="12">
      <c r="A25" s="25" t="s">
        <v>75</v>
      </c>
      <c r="B25" s="74">
        <v>14767.483794</v>
      </c>
      <c r="C25" s="74">
        <v>14788.177513</v>
      </c>
      <c r="D25" s="74">
        <v>14166.413097</v>
      </c>
      <c r="E25" s="80"/>
      <c r="F25" s="80"/>
      <c r="G25" s="80"/>
      <c r="H25" s="81"/>
      <c r="I25" s="81"/>
      <c r="J25" s="81"/>
    </row>
    <row r="26" spans="1:10" ht="12">
      <c r="A26" s="23" t="s">
        <v>83</v>
      </c>
      <c r="B26" s="73">
        <v>1799.854742</v>
      </c>
      <c r="C26" s="73">
        <v>1803.850189</v>
      </c>
      <c r="D26" s="73">
        <v>2033.209122</v>
      </c>
      <c r="E26" s="80"/>
      <c r="F26" s="80"/>
      <c r="G26" s="80"/>
      <c r="H26" s="81"/>
      <c r="I26" s="81"/>
      <c r="J26" s="81"/>
    </row>
    <row r="27" spans="1:10" ht="12">
      <c r="A27" s="75" t="s">
        <v>76</v>
      </c>
      <c r="B27" s="76">
        <v>1556.870224</v>
      </c>
      <c r="C27" s="76">
        <v>1314.444191</v>
      </c>
      <c r="D27" s="76">
        <v>1694.065189</v>
      </c>
      <c r="E27" s="80"/>
      <c r="F27" s="80"/>
      <c r="G27" s="80"/>
      <c r="H27" s="81"/>
      <c r="I27" s="81"/>
      <c r="J27" s="81"/>
    </row>
    <row r="28" spans="1:4" s="28" customFormat="1" ht="12">
      <c r="A28" s="29"/>
      <c r="B28" s="30"/>
      <c r="C28" s="30"/>
      <c r="D28" s="30"/>
    </row>
    <row r="29" ht="12">
      <c r="A29" s="31" t="s">
        <v>51</v>
      </c>
    </row>
    <row r="30" ht="12">
      <c r="A30" s="31"/>
    </row>
    <row r="31" spans="1:4" ht="12">
      <c r="A31" s="187" t="s">
        <v>2</v>
      </c>
      <c r="B31" s="189">
        <v>2021</v>
      </c>
      <c r="C31" s="189"/>
      <c r="D31" s="22">
        <v>2022</v>
      </c>
    </row>
    <row r="32" spans="1:4" ht="12">
      <c r="A32" s="188"/>
      <c r="B32" s="22" t="s">
        <v>11</v>
      </c>
      <c r="C32" s="22" t="s">
        <v>12</v>
      </c>
      <c r="D32" s="22" t="s">
        <v>11</v>
      </c>
    </row>
    <row r="33" spans="1:4" ht="12">
      <c r="A33" s="23" t="s">
        <v>3</v>
      </c>
      <c r="B33" s="24">
        <v>72.747903</v>
      </c>
      <c r="C33" s="24">
        <v>72.901339</v>
      </c>
      <c r="D33" s="24">
        <v>73.053609</v>
      </c>
    </row>
    <row r="34" spans="1:4" ht="12">
      <c r="A34" s="25" t="s">
        <v>8</v>
      </c>
      <c r="B34" s="26">
        <v>63.089605</v>
      </c>
      <c r="C34" s="26">
        <v>62.297138</v>
      </c>
      <c r="D34" s="26">
        <v>62.637259</v>
      </c>
    </row>
    <row r="35" spans="1:4" ht="12">
      <c r="A35" s="23" t="s">
        <v>9</v>
      </c>
      <c r="B35" s="24">
        <v>55.620777</v>
      </c>
      <c r="C35" s="24">
        <v>55.568628</v>
      </c>
      <c r="D35" s="24">
        <v>55.268523</v>
      </c>
    </row>
    <row r="36" spans="1:4" ht="12">
      <c r="A36" s="25" t="s">
        <v>10</v>
      </c>
      <c r="B36" s="26">
        <v>11.838445</v>
      </c>
      <c r="C36" s="26">
        <v>10.800673</v>
      </c>
      <c r="D36" s="26">
        <v>11.764141</v>
      </c>
    </row>
    <row r="37" spans="1:4" ht="12">
      <c r="A37" s="23" t="s">
        <v>73</v>
      </c>
      <c r="B37" s="24">
        <v>11.049207</v>
      </c>
      <c r="C37" s="24">
        <v>11.330744</v>
      </c>
      <c r="D37" s="24">
        <v>11.918814</v>
      </c>
    </row>
    <row r="38" spans="1:4" ht="12">
      <c r="A38" s="25"/>
      <c r="B38" s="26"/>
      <c r="C38" s="26"/>
      <c r="D38" s="26"/>
    </row>
    <row r="39" spans="1:4" ht="12">
      <c r="A39" s="23" t="s">
        <v>4</v>
      </c>
      <c r="B39" s="73">
        <v>11509.287833</v>
      </c>
      <c r="C39" s="73">
        <v>11585.2545</v>
      </c>
      <c r="D39" s="73">
        <v>11648.0885</v>
      </c>
    </row>
    <row r="40" spans="1:4" ht="12">
      <c r="A40" s="25" t="s">
        <v>5</v>
      </c>
      <c r="B40" s="74">
        <v>8372.7655</v>
      </c>
      <c r="C40" s="74">
        <v>8445.805667</v>
      </c>
      <c r="D40" s="74">
        <v>8509.349</v>
      </c>
    </row>
    <row r="41" spans="1:4" ht="12">
      <c r="A41" s="23" t="s">
        <v>74</v>
      </c>
      <c r="B41" s="73">
        <v>5282.344715</v>
      </c>
      <c r="C41" s="73">
        <v>5261.495252</v>
      </c>
      <c r="D41" s="73">
        <v>5330.02295</v>
      </c>
    </row>
    <row r="42" spans="1:4" ht="12">
      <c r="A42" s="25" t="s">
        <v>6</v>
      </c>
      <c r="B42" s="74">
        <v>4656.997225</v>
      </c>
      <c r="C42" s="74">
        <v>4693.218331</v>
      </c>
      <c r="D42" s="74">
        <v>4702.99154</v>
      </c>
    </row>
    <row r="43" spans="1:4" ht="12">
      <c r="A43" s="23" t="s">
        <v>7</v>
      </c>
      <c r="B43" s="73">
        <v>625.34749</v>
      </c>
      <c r="C43" s="73">
        <v>568.276921</v>
      </c>
      <c r="D43" s="73">
        <v>627.03141</v>
      </c>
    </row>
    <row r="44" spans="1:4" ht="12">
      <c r="A44" s="25" t="s">
        <v>75</v>
      </c>
      <c r="B44" s="74">
        <v>3090.420785</v>
      </c>
      <c r="C44" s="74">
        <v>3184.310415</v>
      </c>
      <c r="D44" s="74">
        <v>3179.32605</v>
      </c>
    </row>
    <row r="45" spans="1:4" ht="12">
      <c r="A45" s="23" t="s">
        <v>83</v>
      </c>
      <c r="B45" s="73">
        <v>583.657185</v>
      </c>
      <c r="C45" s="73">
        <v>596.166565</v>
      </c>
      <c r="D45" s="73">
        <v>635.275547</v>
      </c>
    </row>
    <row r="46" spans="1:4" ht="12">
      <c r="A46" s="75" t="s">
        <v>76</v>
      </c>
      <c r="B46" s="76">
        <v>344.457024</v>
      </c>
      <c r="C46" s="76">
        <v>350.416317</v>
      </c>
      <c r="D46" s="76">
        <v>448.45899</v>
      </c>
    </row>
    <row r="48" ht="12">
      <c r="A48" s="32" t="s">
        <v>20</v>
      </c>
    </row>
    <row r="50" spans="1:4" ht="12">
      <c r="A50" s="187" t="s">
        <v>2</v>
      </c>
      <c r="B50" s="189">
        <v>2021</v>
      </c>
      <c r="C50" s="189"/>
      <c r="D50" s="22">
        <v>2022</v>
      </c>
    </row>
    <row r="51" spans="1:4" ht="12">
      <c r="A51" s="188"/>
      <c r="B51" s="22" t="s">
        <v>11</v>
      </c>
      <c r="C51" s="22" t="s">
        <v>12</v>
      </c>
      <c r="D51" s="22" t="s">
        <v>11</v>
      </c>
    </row>
    <row r="52" spans="1:4" ht="12">
      <c r="A52" s="23" t="s">
        <v>3</v>
      </c>
      <c r="B52" s="24">
        <v>76.821683</v>
      </c>
      <c r="C52" s="24">
        <v>76.928095</v>
      </c>
      <c r="D52" s="24">
        <v>77.035434</v>
      </c>
    </row>
    <row r="53" spans="1:4" ht="12">
      <c r="A53" s="25" t="s">
        <v>8</v>
      </c>
      <c r="B53" s="26">
        <v>59.564381</v>
      </c>
      <c r="C53" s="26">
        <v>61.309276</v>
      </c>
      <c r="D53" s="26">
        <v>63.279662</v>
      </c>
    </row>
    <row r="54" spans="1:4" ht="12">
      <c r="A54" s="23" t="s">
        <v>9</v>
      </c>
      <c r="B54" s="24">
        <v>49.175482</v>
      </c>
      <c r="C54" s="24">
        <v>53.528972</v>
      </c>
      <c r="D54" s="24">
        <v>54.961612</v>
      </c>
    </row>
    <row r="55" spans="1:4" ht="12">
      <c r="A55" s="25" t="s">
        <v>10</v>
      </c>
      <c r="B55" s="26">
        <v>17.441462</v>
      </c>
      <c r="C55" s="26">
        <v>12.690256</v>
      </c>
      <c r="D55" s="26">
        <v>13.144903</v>
      </c>
    </row>
    <row r="56" spans="1:4" ht="12">
      <c r="A56" s="23" t="s">
        <v>73</v>
      </c>
      <c r="B56" s="24">
        <v>7.243429</v>
      </c>
      <c r="C56" s="24">
        <v>7.453841</v>
      </c>
      <c r="D56" s="24">
        <v>8.852961</v>
      </c>
    </row>
    <row r="57" spans="1:4" ht="12">
      <c r="A57" s="25"/>
      <c r="B57" s="26"/>
      <c r="C57" s="26"/>
      <c r="D57" s="26"/>
    </row>
    <row r="58" spans="1:4" ht="12">
      <c r="A58" s="23" t="s">
        <v>4</v>
      </c>
      <c r="B58" s="73">
        <v>9630.124</v>
      </c>
      <c r="C58" s="73">
        <v>9715.235833</v>
      </c>
      <c r="D58" s="73">
        <v>9790.225</v>
      </c>
    </row>
    <row r="59" spans="1:4" ht="12">
      <c r="A59" s="25" t="s">
        <v>5</v>
      </c>
      <c r="B59" s="74">
        <v>7398.023333</v>
      </c>
      <c r="C59" s="74">
        <v>7473.745833</v>
      </c>
      <c r="D59" s="74">
        <v>7541.942333</v>
      </c>
    </row>
    <row r="60" spans="1:4" ht="12">
      <c r="A60" s="23" t="s">
        <v>74</v>
      </c>
      <c r="B60" s="73">
        <v>4406.586787</v>
      </c>
      <c r="C60" s="73">
        <v>4582.099435</v>
      </c>
      <c r="D60" s="73">
        <v>4772.515584</v>
      </c>
    </row>
    <row r="61" spans="1:4" ht="12">
      <c r="A61" s="25" t="s">
        <v>6</v>
      </c>
      <c r="B61" s="74">
        <v>3638.013644</v>
      </c>
      <c r="C61" s="74">
        <v>4000.619292</v>
      </c>
      <c r="D61" s="74">
        <v>4145.17306</v>
      </c>
    </row>
    <row r="62" spans="1:4" ht="12">
      <c r="A62" s="23" t="s">
        <v>7</v>
      </c>
      <c r="B62" s="73">
        <v>768.573143</v>
      </c>
      <c r="C62" s="73">
        <v>581.480143</v>
      </c>
      <c r="D62" s="73">
        <v>627.342524</v>
      </c>
    </row>
    <row r="63" spans="1:4" ht="12">
      <c r="A63" s="25" t="s">
        <v>75</v>
      </c>
      <c r="B63" s="74">
        <v>2991.436546</v>
      </c>
      <c r="C63" s="74">
        <v>2891.646399</v>
      </c>
      <c r="D63" s="74">
        <v>2769.426749</v>
      </c>
    </row>
    <row r="64" spans="1:4" ht="12">
      <c r="A64" s="23" t="s">
        <v>83</v>
      </c>
      <c r="B64" s="73">
        <v>319.187974</v>
      </c>
      <c r="C64" s="73">
        <v>341.542408</v>
      </c>
      <c r="D64" s="73">
        <v>422.508959</v>
      </c>
    </row>
    <row r="65" spans="1:4" ht="12">
      <c r="A65" s="75" t="s">
        <v>76</v>
      </c>
      <c r="B65" s="76">
        <v>269.481406</v>
      </c>
      <c r="C65" s="76">
        <v>200.174981</v>
      </c>
      <c r="D65" s="76">
        <v>264.264908</v>
      </c>
    </row>
    <row r="67" ht="12">
      <c r="A67" s="32" t="s">
        <v>21</v>
      </c>
    </row>
    <row r="69" spans="1:4" ht="12">
      <c r="A69" s="187" t="s">
        <v>2</v>
      </c>
      <c r="B69" s="189">
        <v>2021</v>
      </c>
      <c r="C69" s="189"/>
      <c r="D69" s="22">
        <v>2022</v>
      </c>
    </row>
    <row r="70" spans="1:4" ht="12">
      <c r="A70" s="188"/>
      <c r="B70" s="22" t="s">
        <v>11</v>
      </c>
      <c r="C70" s="22" t="s">
        <v>12</v>
      </c>
      <c r="D70" s="22" t="s">
        <v>11</v>
      </c>
    </row>
    <row r="71" spans="1:4" ht="12">
      <c r="A71" s="23" t="s">
        <v>3</v>
      </c>
      <c r="B71" s="24">
        <v>78.503067</v>
      </c>
      <c r="C71" s="24">
        <v>78.642685</v>
      </c>
      <c r="D71" s="24">
        <v>78.778877</v>
      </c>
    </row>
    <row r="72" spans="1:4" ht="12">
      <c r="A72" s="25" t="s">
        <v>8</v>
      </c>
      <c r="B72" s="26">
        <v>57.141147</v>
      </c>
      <c r="C72" s="26">
        <v>57.946793</v>
      </c>
      <c r="D72" s="26">
        <v>60.922527</v>
      </c>
    </row>
    <row r="73" spans="1:4" ht="12">
      <c r="A73" s="23" t="s">
        <v>9</v>
      </c>
      <c r="B73" s="24">
        <v>48.368048</v>
      </c>
      <c r="C73" s="24">
        <v>51.114846</v>
      </c>
      <c r="D73" s="24">
        <v>53.996379</v>
      </c>
    </row>
    <row r="74" spans="1:4" ht="12">
      <c r="A74" s="25" t="s">
        <v>10</v>
      </c>
      <c r="B74" s="26">
        <v>15.353383</v>
      </c>
      <c r="C74" s="26">
        <v>11.790035</v>
      </c>
      <c r="D74" s="26">
        <v>11.368779</v>
      </c>
    </row>
    <row r="75" spans="1:4" ht="12">
      <c r="A75" s="23" t="s">
        <v>73</v>
      </c>
      <c r="B75" s="24">
        <v>5.558188</v>
      </c>
      <c r="C75" s="24">
        <v>5.526028</v>
      </c>
      <c r="D75" s="24">
        <v>6.033462</v>
      </c>
    </row>
    <row r="76" spans="1:4" ht="12">
      <c r="A76" s="25"/>
      <c r="B76" s="26"/>
      <c r="C76" s="26"/>
      <c r="D76" s="26"/>
    </row>
    <row r="77" spans="1:4" ht="12">
      <c r="A77" s="23" t="s">
        <v>4</v>
      </c>
      <c r="B77" s="73">
        <v>12195.266</v>
      </c>
      <c r="C77" s="73">
        <v>12267.775833</v>
      </c>
      <c r="D77" s="73">
        <v>12341.418833</v>
      </c>
    </row>
    <row r="78" spans="1:4" ht="12">
      <c r="A78" s="25" t="s">
        <v>5</v>
      </c>
      <c r="B78" s="74">
        <v>9573.657833</v>
      </c>
      <c r="C78" s="74">
        <v>9647.708333</v>
      </c>
      <c r="D78" s="74">
        <v>9722.431167</v>
      </c>
    </row>
    <row r="79" spans="1:4" ht="12">
      <c r="A79" s="23" t="s">
        <v>74</v>
      </c>
      <c r="B79" s="73">
        <v>5470.49792</v>
      </c>
      <c r="C79" s="73">
        <v>5590.537576</v>
      </c>
      <c r="D79" s="73">
        <v>5923.150707</v>
      </c>
    </row>
    <row r="80" spans="1:4" ht="12">
      <c r="A80" s="25" t="s">
        <v>6</v>
      </c>
      <c r="B80" s="74">
        <v>4630.591423</v>
      </c>
      <c r="C80" s="74">
        <v>4931.411261</v>
      </c>
      <c r="D80" s="74">
        <v>5249.760765</v>
      </c>
    </row>
    <row r="81" spans="1:4" ht="12">
      <c r="A81" s="23" t="s">
        <v>7</v>
      </c>
      <c r="B81" s="73">
        <v>839.906497</v>
      </c>
      <c r="C81" s="73">
        <v>659.126315</v>
      </c>
      <c r="D81" s="73">
        <v>673.389942</v>
      </c>
    </row>
    <row r="82" spans="1:4" ht="12">
      <c r="A82" s="25" t="s">
        <v>75</v>
      </c>
      <c r="B82" s="74">
        <v>4103.159913</v>
      </c>
      <c r="C82" s="74">
        <v>4057.170757</v>
      </c>
      <c r="D82" s="74">
        <v>3799.28046</v>
      </c>
    </row>
    <row r="83" spans="1:4" ht="12">
      <c r="A83" s="23" t="s">
        <v>83</v>
      </c>
      <c r="B83" s="73">
        <v>304.060557</v>
      </c>
      <c r="C83" s="73">
        <v>308.934682</v>
      </c>
      <c r="D83" s="73">
        <v>357.371069</v>
      </c>
    </row>
    <row r="84" spans="1:4" ht="12">
      <c r="A84" s="75" t="s">
        <v>76</v>
      </c>
      <c r="B84" s="76">
        <v>329.137018</v>
      </c>
      <c r="C84" s="76">
        <v>271.818448</v>
      </c>
      <c r="D84" s="76">
        <v>382.10954</v>
      </c>
    </row>
    <row r="86" ht="12">
      <c r="A86" s="32" t="s">
        <v>22</v>
      </c>
    </row>
    <row r="88" spans="1:4" ht="12">
      <c r="A88" s="187" t="s">
        <v>2</v>
      </c>
      <c r="B88" s="189">
        <v>2021</v>
      </c>
      <c r="C88" s="189"/>
      <c r="D88" s="22">
        <v>2022</v>
      </c>
    </row>
    <row r="89" spans="1:4" ht="12">
      <c r="A89" s="188"/>
      <c r="B89" s="22" t="s">
        <v>11</v>
      </c>
      <c r="C89" s="22" t="s">
        <v>12</v>
      </c>
      <c r="D89" s="22" t="s">
        <v>11</v>
      </c>
    </row>
    <row r="90" spans="1:4" ht="12">
      <c r="A90" s="23" t="s">
        <v>3</v>
      </c>
      <c r="B90" s="24">
        <v>76.277943</v>
      </c>
      <c r="C90" s="24">
        <v>76.431657</v>
      </c>
      <c r="D90" s="24">
        <v>76.591583</v>
      </c>
    </row>
    <row r="91" spans="1:4" ht="12">
      <c r="A91" s="25" t="s">
        <v>8</v>
      </c>
      <c r="B91" s="26">
        <v>60.573358</v>
      </c>
      <c r="C91" s="26">
        <v>62.016224</v>
      </c>
      <c r="D91" s="26">
        <v>65.01843</v>
      </c>
    </row>
    <row r="92" spans="1:4" ht="12">
      <c r="A92" s="23" t="s">
        <v>9</v>
      </c>
      <c r="B92" s="24">
        <v>51.631974</v>
      </c>
      <c r="C92" s="24">
        <v>54.70632</v>
      </c>
      <c r="D92" s="24">
        <v>57.572147</v>
      </c>
    </row>
    <row r="93" spans="1:4" ht="12">
      <c r="A93" s="25" t="s">
        <v>10</v>
      </c>
      <c r="B93" s="26">
        <v>14.761249</v>
      </c>
      <c r="C93" s="26">
        <v>11.787084</v>
      </c>
      <c r="D93" s="26">
        <v>11.452573</v>
      </c>
    </row>
    <row r="94" spans="1:4" ht="12">
      <c r="A94" s="23" t="s">
        <v>73</v>
      </c>
      <c r="B94" s="24">
        <v>6.314524</v>
      </c>
      <c r="C94" s="24">
        <v>7.529473</v>
      </c>
      <c r="D94" s="24">
        <v>9.129355</v>
      </c>
    </row>
    <row r="95" spans="1:4" ht="12">
      <c r="A95" s="25"/>
      <c r="B95" s="26"/>
      <c r="C95" s="26"/>
      <c r="D95" s="26"/>
    </row>
    <row r="96" spans="1:4" ht="12">
      <c r="A96" s="23" t="s">
        <v>4</v>
      </c>
      <c r="B96" s="73">
        <v>8226.511833</v>
      </c>
      <c r="C96" s="73">
        <v>8249.5095</v>
      </c>
      <c r="D96" s="73">
        <v>8275.069667</v>
      </c>
    </row>
    <row r="97" spans="1:4" ht="12">
      <c r="A97" s="25" t="s">
        <v>5</v>
      </c>
      <c r="B97" s="74">
        <v>6275.014</v>
      </c>
      <c r="C97" s="74">
        <v>6305.236833</v>
      </c>
      <c r="D97" s="74">
        <v>6338.006833</v>
      </c>
    </row>
    <row r="98" spans="1:4" ht="12">
      <c r="A98" s="23" t="s">
        <v>74</v>
      </c>
      <c r="B98" s="73">
        <v>3800.986707</v>
      </c>
      <c r="C98" s="73">
        <v>3910.269799</v>
      </c>
      <c r="D98" s="73">
        <v>4120.872527</v>
      </c>
    </row>
    <row r="99" spans="1:4" ht="12">
      <c r="A99" s="25" t="s">
        <v>6</v>
      </c>
      <c r="B99" s="74">
        <v>3239.913596</v>
      </c>
      <c r="C99" s="74">
        <v>3449.363027</v>
      </c>
      <c r="D99" s="74">
        <v>3648.926585</v>
      </c>
    </row>
    <row r="100" spans="1:4" ht="12">
      <c r="A100" s="23" t="s">
        <v>7</v>
      </c>
      <c r="B100" s="73">
        <v>561.073111</v>
      </c>
      <c r="C100" s="73">
        <v>460.906772</v>
      </c>
      <c r="D100" s="73">
        <v>471.945942</v>
      </c>
    </row>
    <row r="101" spans="1:4" ht="12">
      <c r="A101" s="25" t="s">
        <v>75</v>
      </c>
      <c r="B101" s="74">
        <v>2474.027293</v>
      </c>
      <c r="C101" s="74">
        <v>2394.967034</v>
      </c>
      <c r="D101" s="74">
        <v>2217.134306</v>
      </c>
    </row>
    <row r="102" spans="1:4" ht="12">
      <c r="A102" s="23" t="s">
        <v>83</v>
      </c>
      <c r="B102" s="73">
        <v>240.014231</v>
      </c>
      <c r="C102" s="73">
        <v>294.422714</v>
      </c>
      <c r="D102" s="73">
        <v>376.209082</v>
      </c>
    </row>
    <row r="103" spans="1:4" ht="12">
      <c r="A103" s="75" t="s">
        <v>76</v>
      </c>
      <c r="B103" s="76">
        <v>303.494967</v>
      </c>
      <c r="C103" s="76">
        <v>279.863222</v>
      </c>
      <c r="D103" s="76">
        <v>376.139405</v>
      </c>
    </row>
    <row r="105" ht="12">
      <c r="A105" s="32" t="s">
        <v>85</v>
      </c>
    </row>
    <row r="107" spans="1:4" ht="12">
      <c r="A107" s="187" t="s">
        <v>2</v>
      </c>
      <c r="B107" s="189">
        <v>2021</v>
      </c>
      <c r="C107" s="189"/>
      <c r="D107" s="22">
        <v>2022</v>
      </c>
    </row>
    <row r="108" spans="1:4" ht="12">
      <c r="A108" s="188"/>
      <c r="B108" s="22" t="s">
        <v>11</v>
      </c>
      <c r="C108" s="22" t="s">
        <v>12</v>
      </c>
      <c r="D108" s="22" t="s">
        <v>11</v>
      </c>
    </row>
    <row r="109" spans="1:4" ht="12">
      <c r="A109" s="23" t="s">
        <v>3</v>
      </c>
      <c r="B109" s="24">
        <v>74.378402</v>
      </c>
      <c r="C109" s="24">
        <v>74.538849</v>
      </c>
      <c r="D109" s="24">
        <v>74.690228</v>
      </c>
    </row>
    <row r="110" spans="1:4" ht="12">
      <c r="A110" s="25" t="s">
        <v>8</v>
      </c>
      <c r="B110" s="26">
        <v>63.933279</v>
      </c>
      <c r="C110" s="26">
        <v>63.739164</v>
      </c>
      <c r="D110" s="26">
        <v>69.046358</v>
      </c>
    </row>
    <row r="111" spans="1:4" ht="12">
      <c r="A111" s="23" t="s">
        <v>9</v>
      </c>
      <c r="B111" s="24">
        <v>51.802861</v>
      </c>
      <c r="C111" s="24">
        <v>53.475183</v>
      </c>
      <c r="D111" s="24">
        <v>58.137914</v>
      </c>
    </row>
    <row r="112" spans="1:4" ht="12">
      <c r="A112" s="25" t="s">
        <v>10</v>
      </c>
      <c r="B112" s="26">
        <v>18.973558</v>
      </c>
      <c r="C112" s="26">
        <v>16.1031</v>
      </c>
      <c r="D112" s="26">
        <v>15.798725</v>
      </c>
    </row>
    <row r="113" spans="1:4" ht="12">
      <c r="A113" s="23" t="s">
        <v>73</v>
      </c>
      <c r="B113" s="24">
        <v>8.359148</v>
      </c>
      <c r="C113" s="24">
        <v>5.762713</v>
      </c>
      <c r="D113" s="24">
        <v>8.196357</v>
      </c>
    </row>
    <row r="114" spans="1:4" ht="12">
      <c r="A114" s="25"/>
      <c r="B114" s="26"/>
      <c r="C114" s="26"/>
      <c r="D114" s="26"/>
    </row>
    <row r="115" spans="1:4" ht="12">
      <c r="A115" s="23" t="s">
        <v>4</v>
      </c>
      <c r="B115" s="73">
        <v>446.631</v>
      </c>
      <c r="C115" s="73">
        <v>450.168833</v>
      </c>
      <c r="D115" s="73">
        <v>453.317</v>
      </c>
    </row>
    <row r="116" spans="1:4" ht="12">
      <c r="A116" s="25" t="s">
        <v>5</v>
      </c>
      <c r="B116" s="74">
        <v>332.197</v>
      </c>
      <c r="C116" s="74">
        <v>335.550667</v>
      </c>
      <c r="D116" s="74">
        <v>338.5835</v>
      </c>
    </row>
    <row r="117" spans="1:4" ht="12">
      <c r="A117" s="23" t="s">
        <v>74</v>
      </c>
      <c r="B117" s="73">
        <v>212.384435</v>
      </c>
      <c r="C117" s="73">
        <v>213.877189</v>
      </c>
      <c r="D117" s="73">
        <v>233.779577</v>
      </c>
    </row>
    <row r="118" spans="1:4" ht="12">
      <c r="A118" s="25" t="s">
        <v>6</v>
      </c>
      <c r="B118" s="74">
        <v>172.087551</v>
      </c>
      <c r="C118" s="74">
        <v>179.436332</v>
      </c>
      <c r="D118" s="74">
        <v>196.845384</v>
      </c>
    </row>
    <row r="119" spans="1:4" ht="12">
      <c r="A119" s="23" t="s">
        <v>7</v>
      </c>
      <c r="B119" s="73">
        <v>40.296884</v>
      </c>
      <c r="C119" s="73">
        <v>34.440857</v>
      </c>
      <c r="D119" s="73">
        <v>36.934192</v>
      </c>
    </row>
    <row r="120" spans="1:4" ht="12">
      <c r="A120" s="25" t="s">
        <v>75</v>
      </c>
      <c r="B120" s="74">
        <v>119.812565</v>
      </c>
      <c r="C120" s="74">
        <v>121.673478</v>
      </c>
      <c r="D120" s="74">
        <v>104.803923</v>
      </c>
    </row>
    <row r="121" spans="1:4" ht="12">
      <c r="A121" s="23" t="s">
        <v>83</v>
      </c>
      <c r="B121" s="73">
        <v>17.753528</v>
      </c>
      <c r="C121" s="73">
        <v>12.325129</v>
      </c>
      <c r="D121" s="73">
        <v>19.161409</v>
      </c>
    </row>
    <row r="122" spans="1:4" ht="12">
      <c r="A122" s="75" t="s">
        <v>76</v>
      </c>
      <c r="B122" s="76">
        <v>14.209361</v>
      </c>
      <c r="C122" s="76">
        <v>6.205938</v>
      </c>
      <c r="D122" s="76">
        <v>7.860417</v>
      </c>
    </row>
    <row r="123" spans="1:4" ht="12">
      <c r="A123" s="77"/>
      <c r="B123" s="78"/>
      <c r="C123" s="78"/>
      <c r="D123" s="78"/>
    </row>
    <row r="124" ht="12">
      <c r="A124" s="32" t="s">
        <v>19</v>
      </c>
    </row>
    <row r="126" spans="1:4" ht="12">
      <c r="A126" s="187" t="s">
        <v>2</v>
      </c>
      <c r="B126" s="189">
        <v>2021</v>
      </c>
      <c r="C126" s="189"/>
      <c r="D126" s="22">
        <v>2022</v>
      </c>
    </row>
    <row r="127" spans="1:4" ht="12">
      <c r="A127" s="188"/>
      <c r="B127" s="22" t="s">
        <v>11</v>
      </c>
      <c r="C127" s="22" t="s">
        <v>12</v>
      </c>
      <c r="D127" s="22" t="s">
        <v>11</v>
      </c>
    </row>
    <row r="128" spans="1:4" ht="12">
      <c r="A128" s="23" t="s">
        <v>3</v>
      </c>
      <c r="B128" s="24">
        <v>81.331886</v>
      </c>
      <c r="C128" s="24">
        <v>81.482418</v>
      </c>
      <c r="D128" s="24">
        <v>81.623598</v>
      </c>
    </row>
    <row r="129" spans="1:4" ht="12">
      <c r="A129" s="25" t="s">
        <v>8</v>
      </c>
      <c r="B129" s="26">
        <v>68.589335</v>
      </c>
      <c r="C129" s="26">
        <v>66.451972</v>
      </c>
      <c r="D129" s="26">
        <v>67.303973</v>
      </c>
    </row>
    <row r="130" spans="1:4" ht="12">
      <c r="A130" s="23" t="s">
        <v>9</v>
      </c>
      <c r="B130" s="24">
        <v>55.687876</v>
      </c>
      <c r="C130" s="24">
        <v>57.516495</v>
      </c>
      <c r="D130" s="24">
        <v>58.638488</v>
      </c>
    </row>
    <row r="131" spans="1:4" ht="12">
      <c r="A131" s="25" t="s">
        <v>10</v>
      </c>
      <c r="B131" s="26">
        <v>18.809716</v>
      </c>
      <c r="C131" s="26">
        <v>13.446518</v>
      </c>
      <c r="D131" s="26">
        <v>12.875146</v>
      </c>
    </row>
    <row r="132" spans="1:4" ht="12">
      <c r="A132" s="23" t="s">
        <v>73</v>
      </c>
      <c r="B132" s="24">
        <v>7.718751</v>
      </c>
      <c r="C132" s="24">
        <v>5.912952</v>
      </c>
      <c r="D132" s="24">
        <v>5.160107</v>
      </c>
    </row>
    <row r="133" spans="1:4" ht="12">
      <c r="A133" s="25"/>
      <c r="B133" s="26"/>
      <c r="C133" s="26"/>
      <c r="D133" s="26"/>
    </row>
    <row r="134" spans="1:10" ht="12">
      <c r="A134" s="23" t="s">
        <v>4</v>
      </c>
      <c r="B134" s="73">
        <v>7784.223333</v>
      </c>
      <c r="C134" s="73">
        <v>7822.759</v>
      </c>
      <c r="D134" s="73">
        <v>7855.467833</v>
      </c>
      <c r="H134" s="66"/>
      <c r="I134" s="66"/>
      <c r="J134" s="66"/>
    </row>
    <row r="135" spans="1:10" ht="12">
      <c r="A135" s="25" t="s">
        <v>5</v>
      </c>
      <c r="B135" s="74">
        <v>6331.055667</v>
      </c>
      <c r="C135" s="74">
        <v>6374.173167</v>
      </c>
      <c r="D135" s="74">
        <v>6411.9155</v>
      </c>
      <c r="H135" s="66"/>
      <c r="I135" s="66"/>
      <c r="J135" s="66"/>
    </row>
    <row r="136" spans="1:10" ht="12">
      <c r="A136" s="23" t="s">
        <v>74</v>
      </c>
      <c r="B136" s="73">
        <v>4342.428975</v>
      </c>
      <c r="C136" s="73">
        <v>4235.763737</v>
      </c>
      <c r="D136" s="73">
        <v>4315.473892</v>
      </c>
      <c r="H136" s="66"/>
      <c r="I136" s="66"/>
      <c r="J136" s="66"/>
    </row>
    <row r="137" spans="1:10" ht="12">
      <c r="A137" s="25" t="s">
        <v>6</v>
      </c>
      <c r="B137" s="74">
        <v>3525.630401</v>
      </c>
      <c r="C137" s="74">
        <v>3666.201008</v>
      </c>
      <c r="D137" s="74">
        <v>3759.850321</v>
      </c>
      <c r="H137" s="66"/>
      <c r="I137" s="66"/>
      <c r="J137" s="66"/>
    </row>
    <row r="138" spans="1:10" ht="12">
      <c r="A138" s="23" t="s">
        <v>7</v>
      </c>
      <c r="B138" s="73">
        <v>816.798574</v>
      </c>
      <c r="C138" s="73">
        <v>569.562729</v>
      </c>
      <c r="D138" s="73">
        <v>555.623571</v>
      </c>
      <c r="H138" s="66"/>
      <c r="I138" s="66"/>
      <c r="J138" s="66"/>
    </row>
    <row r="139" spans="1:10" ht="12">
      <c r="A139" s="25" t="s">
        <v>75</v>
      </c>
      <c r="B139" s="74">
        <v>1988.626691</v>
      </c>
      <c r="C139" s="74">
        <v>2138.40943</v>
      </c>
      <c r="D139" s="74">
        <v>2096.441608</v>
      </c>
      <c r="H139" s="66"/>
      <c r="I139" s="66"/>
      <c r="J139" s="66"/>
    </row>
    <row r="140" spans="1:10" ht="12">
      <c r="A140" s="23" t="s">
        <v>83</v>
      </c>
      <c r="B140" s="73">
        <v>335.181268</v>
      </c>
      <c r="C140" s="73">
        <v>250.458691</v>
      </c>
      <c r="D140" s="73">
        <v>222.683057</v>
      </c>
      <c r="H140" s="66"/>
      <c r="I140" s="66"/>
      <c r="J140" s="66"/>
    </row>
    <row r="141" spans="1:10" ht="12">
      <c r="A141" s="75" t="s">
        <v>76</v>
      </c>
      <c r="B141" s="76">
        <v>296.090448</v>
      </c>
      <c r="C141" s="76">
        <v>205.965285</v>
      </c>
      <c r="D141" s="76">
        <v>215.231928</v>
      </c>
      <c r="H141" s="66"/>
      <c r="I141" s="66"/>
      <c r="J141" s="66"/>
    </row>
    <row r="143" spans="1:4" ht="14.25">
      <c r="A143" s="64" t="s">
        <v>77</v>
      </c>
      <c r="B143" s="34"/>
      <c r="C143" s="34"/>
      <c r="D143" s="34"/>
    </row>
    <row r="144" spans="1:4" ht="14.25">
      <c r="A144" s="33" t="s">
        <v>78</v>
      </c>
      <c r="B144" s="34"/>
      <c r="C144" s="34"/>
      <c r="D144" s="34"/>
    </row>
    <row r="145" spans="1:4" ht="14.25">
      <c r="A145" s="33" t="s">
        <v>62</v>
      </c>
      <c r="B145" s="34"/>
      <c r="C145" s="34"/>
      <c r="D145" s="34"/>
    </row>
    <row r="146" ht="12">
      <c r="A146" s="35" t="s">
        <v>63</v>
      </c>
    </row>
    <row r="147" ht="12">
      <c r="A147" s="120" t="s">
        <v>154</v>
      </c>
    </row>
    <row r="148" ht="12">
      <c r="A148" s="65" t="s">
        <v>79</v>
      </c>
    </row>
  </sheetData>
  <sheetProtection/>
  <mergeCells count="15">
    <mergeCell ref="B69:C69"/>
    <mergeCell ref="A31:A32"/>
    <mergeCell ref="A50:A51"/>
    <mergeCell ref="B50:C50"/>
    <mergeCell ref="B31:C31"/>
    <mergeCell ref="A107:A108"/>
    <mergeCell ref="B107:C107"/>
    <mergeCell ref="A6:J6"/>
    <mergeCell ref="A126:A127"/>
    <mergeCell ref="B126:C126"/>
    <mergeCell ref="B12:C12"/>
    <mergeCell ref="A88:A89"/>
    <mergeCell ref="B88:C88"/>
    <mergeCell ref="A12:A13"/>
    <mergeCell ref="A69:A70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148"/>
  <sheetViews>
    <sheetView showGridLines="0" zoomScalePageLayoutView="0" workbookViewId="0" topLeftCell="A1">
      <pane xSplit="1" topLeftCell="B1" activePane="topRight" state="frozen"/>
      <selection pane="topLeft" activeCell="A4" sqref="A4"/>
      <selection pane="topRight" activeCell="A5" sqref="A5:I5"/>
    </sheetView>
  </sheetViews>
  <sheetFormatPr defaultColWidth="11.421875" defaultRowHeight="12.75"/>
  <cols>
    <col min="1" max="1" width="34.421875" style="18" customWidth="1"/>
    <col min="2" max="16384" width="11.421875" style="18" customWidth="1"/>
  </cols>
  <sheetData>
    <row r="1" ht="12"/>
    <row r="2" ht="12"/>
    <row r="3" ht="12"/>
    <row r="4" ht="12"/>
    <row r="5" spans="1:9" ht="15" customHeight="1">
      <c r="A5" s="190" t="s">
        <v>58</v>
      </c>
      <c r="B5" s="190"/>
      <c r="C5" s="190"/>
      <c r="D5" s="190"/>
      <c r="E5" s="190"/>
      <c r="F5" s="190"/>
      <c r="G5" s="190"/>
      <c r="H5" s="190"/>
      <c r="I5" s="190"/>
    </row>
    <row r="6" spans="1:9" ht="12">
      <c r="A6" s="19" t="s">
        <v>81</v>
      </c>
      <c r="B6" s="86"/>
      <c r="C6" s="86"/>
      <c r="D6" s="86"/>
      <c r="E6" s="86"/>
      <c r="F6" s="86"/>
      <c r="G6" s="86"/>
      <c r="H6" s="86"/>
      <c r="I6" s="86"/>
    </row>
    <row r="7" spans="1:9" ht="12">
      <c r="A7" s="19" t="s">
        <v>82</v>
      </c>
      <c r="B7" s="86"/>
      <c r="C7" s="86"/>
      <c r="D7" s="86"/>
      <c r="E7" s="86"/>
      <c r="F7" s="86"/>
      <c r="G7" s="86"/>
      <c r="H7" s="86"/>
      <c r="I7" s="86"/>
    </row>
    <row r="8" ht="9" customHeight="1"/>
    <row r="9" ht="12">
      <c r="A9" s="20" t="s">
        <v>13</v>
      </c>
    </row>
    <row r="10" ht="24">
      <c r="A10" s="21" t="str">
        <f>+'Regiones Total Nacional'!A11</f>
        <v>Serie semestral 2021 - 2022 (enero- junio; julio- diciembre)</v>
      </c>
    </row>
    <row r="11" spans="1:4" ht="12">
      <c r="A11" s="187" t="s">
        <v>2</v>
      </c>
      <c r="B11" s="189">
        <v>2021</v>
      </c>
      <c r="C11" s="189"/>
      <c r="D11" s="22">
        <v>2022</v>
      </c>
    </row>
    <row r="12" spans="1:4" ht="12">
      <c r="A12" s="188"/>
      <c r="B12" s="22" t="s">
        <v>11</v>
      </c>
      <c r="C12" s="22" t="s">
        <v>12</v>
      </c>
      <c r="D12" s="22" t="s">
        <v>11</v>
      </c>
    </row>
    <row r="13" spans="1:4" ht="12">
      <c r="A13" s="23" t="s">
        <v>3</v>
      </c>
      <c r="B13" s="24">
        <v>78.291419</v>
      </c>
      <c r="C13" s="24">
        <v>78.440739</v>
      </c>
      <c r="D13" s="24">
        <v>78.586133</v>
      </c>
    </row>
    <row r="14" spans="1:4" ht="12">
      <c r="A14" s="25" t="s">
        <v>8</v>
      </c>
      <c r="B14" s="26">
        <v>62.42599</v>
      </c>
      <c r="C14" s="26">
        <v>62.356</v>
      </c>
      <c r="D14" s="26">
        <v>64.454422</v>
      </c>
    </row>
    <row r="15" spans="1:4" ht="12">
      <c r="A15" s="23" t="s">
        <v>9</v>
      </c>
      <c r="B15" s="24">
        <v>51.748768</v>
      </c>
      <c r="C15" s="24">
        <v>54.154919</v>
      </c>
      <c r="D15" s="24">
        <v>56.010369</v>
      </c>
    </row>
    <row r="16" spans="1:4" ht="12">
      <c r="A16" s="25" t="s">
        <v>10</v>
      </c>
      <c r="B16" s="26">
        <v>17.103809</v>
      </c>
      <c r="C16" s="26">
        <v>13.152032</v>
      </c>
      <c r="D16" s="26">
        <v>13.100814</v>
      </c>
    </row>
    <row r="17" spans="1:4" ht="12">
      <c r="A17" s="23" t="s">
        <v>73</v>
      </c>
      <c r="B17" s="24">
        <v>7.690779</v>
      </c>
      <c r="C17" s="24">
        <v>7.638592</v>
      </c>
      <c r="D17" s="24">
        <v>8.173837</v>
      </c>
    </row>
    <row r="18" spans="1:4" ht="12">
      <c r="A18" s="25"/>
      <c r="B18" s="26"/>
      <c r="C18" s="26"/>
      <c r="D18" s="26"/>
    </row>
    <row r="19" spans="1:10" ht="12">
      <c r="A19" s="23" t="s">
        <v>4</v>
      </c>
      <c r="B19" s="73">
        <v>38309.665667</v>
      </c>
      <c r="C19" s="73">
        <v>38576.910167</v>
      </c>
      <c r="D19" s="73">
        <v>38817.730167</v>
      </c>
      <c r="E19" s="36"/>
      <c r="F19" s="36"/>
      <c r="G19" s="36"/>
      <c r="H19" s="36"/>
      <c r="I19" s="36"/>
      <c r="J19" s="36"/>
    </row>
    <row r="20" spans="1:10" ht="12">
      <c r="A20" s="25" t="s">
        <v>5</v>
      </c>
      <c r="B20" s="74">
        <v>29993.180833</v>
      </c>
      <c r="C20" s="74">
        <v>30260.0135</v>
      </c>
      <c r="D20" s="74">
        <v>30505.353167</v>
      </c>
      <c r="E20" s="36"/>
      <c r="F20" s="36"/>
      <c r="G20" s="36"/>
      <c r="H20" s="36"/>
      <c r="I20" s="36"/>
      <c r="J20" s="36"/>
    </row>
    <row r="21" spans="1:10" ht="12">
      <c r="A21" s="23" t="s">
        <v>74</v>
      </c>
      <c r="B21" s="73">
        <v>18723.54019</v>
      </c>
      <c r="C21" s="73">
        <v>18868.934061</v>
      </c>
      <c r="D21" s="73">
        <v>19662.049207</v>
      </c>
      <c r="E21" s="36"/>
      <c r="F21" s="36"/>
      <c r="G21" s="36"/>
      <c r="H21" s="36"/>
      <c r="I21" s="36"/>
      <c r="J21" s="36"/>
    </row>
    <row r="22" spans="1:10" ht="12">
      <c r="A22" s="25" t="s">
        <v>6</v>
      </c>
      <c r="B22" s="74">
        <v>15521.101632</v>
      </c>
      <c r="C22" s="74">
        <v>16387.285751</v>
      </c>
      <c r="D22" s="74">
        <v>17086.160805</v>
      </c>
      <c r="E22" s="36"/>
      <c r="F22" s="36"/>
      <c r="G22" s="36"/>
      <c r="H22" s="36"/>
      <c r="I22" s="36"/>
      <c r="J22" s="36"/>
    </row>
    <row r="23" spans="1:10" ht="12">
      <c r="A23" s="23" t="s">
        <v>7</v>
      </c>
      <c r="B23" s="73">
        <v>3202.438558</v>
      </c>
      <c r="C23" s="73">
        <v>2481.64831</v>
      </c>
      <c r="D23" s="73">
        <v>2575.888403</v>
      </c>
      <c r="E23" s="36"/>
      <c r="F23" s="36"/>
      <c r="G23" s="36"/>
      <c r="H23" s="36"/>
      <c r="I23" s="36"/>
      <c r="J23" s="36"/>
    </row>
    <row r="24" spans="1:10" ht="12">
      <c r="A24" s="25" t="s">
        <v>75</v>
      </c>
      <c r="B24" s="74">
        <v>11269.640643</v>
      </c>
      <c r="C24" s="74">
        <v>11391.079439</v>
      </c>
      <c r="D24" s="74">
        <v>10843.303959</v>
      </c>
      <c r="E24" s="36"/>
      <c r="F24" s="36"/>
      <c r="G24" s="36"/>
      <c r="H24" s="36"/>
      <c r="I24" s="36"/>
      <c r="J24" s="36"/>
    </row>
    <row r="25" spans="1:10" ht="12">
      <c r="A25" s="23" t="s">
        <v>83</v>
      </c>
      <c r="B25" s="73">
        <v>1439.986146</v>
      </c>
      <c r="C25" s="73">
        <v>1441.320978</v>
      </c>
      <c r="D25" s="73">
        <v>1607.143857</v>
      </c>
      <c r="E25" s="36"/>
      <c r="F25" s="36"/>
      <c r="G25" s="36"/>
      <c r="H25" s="36"/>
      <c r="I25" s="36"/>
      <c r="J25" s="36"/>
    </row>
    <row r="26" spans="1:10" ht="12">
      <c r="A26" s="75" t="s">
        <v>76</v>
      </c>
      <c r="B26" s="76">
        <v>1160.449442</v>
      </c>
      <c r="C26" s="76">
        <v>956.837234</v>
      </c>
      <c r="D26" s="76">
        <v>1239.191046</v>
      </c>
      <c r="E26" s="36"/>
      <c r="F26" s="36"/>
      <c r="G26" s="36"/>
      <c r="H26" s="36"/>
      <c r="I26" s="36"/>
      <c r="J26" s="36"/>
    </row>
    <row r="27" s="28" customFormat="1" ht="12">
      <c r="A27" s="29"/>
    </row>
    <row r="28" ht="12">
      <c r="A28" s="31" t="s">
        <v>52</v>
      </c>
    </row>
    <row r="29" ht="12">
      <c r="A29" s="31"/>
    </row>
    <row r="30" spans="1:4" ht="12">
      <c r="A30" s="187" t="s">
        <v>2</v>
      </c>
      <c r="B30" s="189">
        <v>2021</v>
      </c>
      <c r="C30" s="189"/>
      <c r="D30" s="22">
        <v>2022</v>
      </c>
    </row>
    <row r="31" spans="1:4" ht="12">
      <c r="A31" s="188"/>
      <c r="B31" s="22" t="s">
        <v>11</v>
      </c>
      <c r="C31" s="22" t="s">
        <v>12</v>
      </c>
      <c r="D31" s="22" t="s">
        <v>11</v>
      </c>
    </row>
    <row r="32" spans="1:4" ht="12">
      <c r="A32" s="23" t="s">
        <v>3</v>
      </c>
      <c r="B32" s="24">
        <v>74.175527</v>
      </c>
      <c r="C32" s="24">
        <v>74.350748</v>
      </c>
      <c r="D32" s="24">
        <v>74.520185</v>
      </c>
    </row>
    <row r="33" spans="1:4" ht="12">
      <c r="A33" s="25" t="s">
        <v>8</v>
      </c>
      <c r="B33" s="26">
        <v>62.929701</v>
      </c>
      <c r="C33" s="26">
        <v>62.409421</v>
      </c>
      <c r="D33" s="26">
        <v>63.235609</v>
      </c>
    </row>
    <row r="34" spans="1:4" ht="12">
      <c r="A34" s="23" t="s">
        <v>9</v>
      </c>
      <c r="B34" s="24">
        <v>54.320762</v>
      </c>
      <c r="C34" s="24">
        <v>54.759733</v>
      </c>
      <c r="D34" s="24">
        <v>55.203179</v>
      </c>
    </row>
    <row r="35" spans="1:4" ht="12">
      <c r="A35" s="25" t="s">
        <v>10</v>
      </c>
      <c r="B35" s="26">
        <v>13.680248</v>
      </c>
      <c r="C35" s="26">
        <v>12.257266</v>
      </c>
      <c r="D35" s="26">
        <v>12.702384</v>
      </c>
    </row>
    <row r="36" spans="1:4" ht="12">
      <c r="A36" s="23" t="s">
        <v>73</v>
      </c>
      <c r="B36" s="24">
        <v>11.206341</v>
      </c>
      <c r="C36" s="24">
        <v>12.303406</v>
      </c>
      <c r="D36" s="24">
        <v>12.717421</v>
      </c>
    </row>
    <row r="37" spans="1:4" ht="12">
      <c r="A37" s="25"/>
      <c r="B37" s="26"/>
      <c r="C37" s="26"/>
      <c r="D37" s="26"/>
    </row>
    <row r="38" spans="1:4" ht="12">
      <c r="A38" s="23" t="s">
        <v>4</v>
      </c>
      <c r="B38" s="73">
        <v>8274.151333</v>
      </c>
      <c r="C38" s="73">
        <v>8322.295333</v>
      </c>
      <c r="D38" s="73">
        <v>8359.532667</v>
      </c>
    </row>
    <row r="39" spans="1:4" ht="12">
      <c r="A39" s="25" t="s">
        <v>5</v>
      </c>
      <c r="B39" s="74">
        <v>6137.395333</v>
      </c>
      <c r="C39" s="74">
        <v>6187.688833</v>
      </c>
      <c r="D39" s="74">
        <v>6229.539167</v>
      </c>
    </row>
    <row r="40" spans="1:4" ht="12">
      <c r="A40" s="23" t="s">
        <v>74</v>
      </c>
      <c r="B40" s="73">
        <v>3862.244545</v>
      </c>
      <c r="C40" s="73">
        <v>3861.700781</v>
      </c>
      <c r="D40" s="73">
        <v>3939.287034</v>
      </c>
    </row>
    <row r="41" spans="1:4" ht="12">
      <c r="A41" s="25" t="s">
        <v>6</v>
      </c>
      <c r="B41" s="74">
        <v>3333.879917</v>
      </c>
      <c r="C41" s="74">
        <v>3388.36186</v>
      </c>
      <c r="D41" s="74">
        <v>3438.903658</v>
      </c>
    </row>
    <row r="42" spans="1:4" ht="12">
      <c r="A42" s="23" t="s">
        <v>7</v>
      </c>
      <c r="B42" s="73">
        <v>528.364629</v>
      </c>
      <c r="C42" s="73">
        <v>473.338921</v>
      </c>
      <c r="D42" s="73">
        <v>500.383376</v>
      </c>
    </row>
    <row r="43" spans="1:4" ht="12">
      <c r="A43" s="25" t="s">
        <v>75</v>
      </c>
      <c r="B43" s="74">
        <v>2275.150788</v>
      </c>
      <c r="C43" s="74">
        <v>2325.988052</v>
      </c>
      <c r="D43" s="74">
        <v>2290.252133</v>
      </c>
    </row>
    <row r="44" spans="1:4" ht="13.5" customHeight="1">
      <c r="A44" s="23" t="s">
        <v>83</v>
      </c>
      <c r="B44" s="73">
        <v>432.816278</v>
      </c>
      <c r="C44" s="73">
        <v>475.12073</v>
      </c>
      <c r="D44" s="73">
        <v>500.975703</v>
      </c>
    </row>
    <row r="45" spans="1:4" ht="12">
      <c r="A45" s="75" t="s">
        <v>76</v>
      </c>
      <c r="B45" s="76">
        <v>243.957761</v>
      </c>
      <c r="C45" s="76">
        <v>243.665554</v>
      </c>
      <c r="D45" s="76">
        <v>303.766367</v>
      </c>
    </row>
    <row r="47" ht="12">
      <c r="A47" s="32" t="s">
        <v>26</v>
      </c>
    </row>
    <row r="49" spans="1:4" ht="12">
      <c r="A49" s="187" t="s">
        <v>2</v>
      </c>
      <c r="B49" s="189">
        <v>2021</v>
      </c>
      <c r="C49" s="189"/>
      <c r="D49" s="22">
        <v>2022</v>
      </c>
    </row>
    <row r="50" spans="1:4" ht="12">
      <c r="A50" s="188"/>
      <c r="B50" s="22" t="s">
        <v>11</v>
      </c>
      <c r="C50" s="22" t="s">
        <v>12</v>
      </c>
      <c r="D50" s="22" t="s">
        <v>11</v>
      </c>
    </row>
    <row r="51" spans="1:4" ht="12">
      <c r="A51" s="23" t="s">
        <v>3</v>
      </c>
      <c r="B51" s="24">
        <v>77.774539</v>
      </c>
      <c r="C51" s="24">
        <v>77.895632</v>
      </c>
      <c r="D51" s="24">
        <v>78.014604</v>
      </c>
    </row>
    <row r="52" spans="1:4" ht="12">
      <c r="A52" s="25" t="s">
        <v>8</v>
      </c>
      <c r="B52" s="26">
        <v>62.080563</v>
      </c>
      <c r="C52" s="26">
        <v>63.235065</v>
      </c>
      <c r="D52" s="26">
        <v>65.525624</v>
      </c>
    </row>
    <row r="53" spans="1:4" ht="12">
      <c r="A53" s="23" t="s">
        <v>9</v>
      </c>
      <c r="B53" s="24">
        <v>50.563886</v>
      </c>
      <c r="C53" s="24">
        <v>54.789116</v>
      </c>
      <c r="D53" s="24">
        <v>56.426715</v>
      </c>
    </row>
    <row r="54" spans="1:4" ht="12">
      <c r="A54" s="25" t="s">
        <v>10</v>
      </c>
      <c r="B54" s="26">
        <v>18.55118</v>
      </c>
      <c r="C54" s="26">
        <v>13.356432</v>
      </c>
      <c r="D54" s="26">
        <v>13.886032</v>
      </c>
    </row>
    <row r="55" spans="1:4" ht="12">
      <c r="A55" s="23" t="s">
        <v>73</v>
      </c>
      <c r="B55" s="24">
        <v>7.316186</v>
      </c>
      <c r="C55" s="24">
        <v>7.477948</v>
      </c>
      <c r="D55" s="24">
        <v>8.24575</v>
      </c>
    </row>
    <row r="56" spans="1:4" ht="12">
      <c r="A56" s="25"/>
      <c r="B56" s="26"/>
      <c r="C56" s="26"/>
      <c r="D56" s="26"/>
    </row>
    <row r="57" spans="1:4" ht="12">
      <c r="A57" s="23" t="s">
        <v>4</v>
      </c>
      <c r="B57" s="73">
        <v>7125.237333</v>
      </c>
      <c r="C57" s="73">
        <v>7209.177667</v>
      </c>
      <c r="D57" s="73">
        <v>7284.346</v>
      </c>
    </row>
    <row r="58" spans="1:4" ht="12">
      <c r="A58" s="25" t="s">
        <v>5</v>
      </c>
      <c r="B58" s="74">
        <v>5541.6205</v>
      </c>
      <c r="C58" s="74">
        <v>5615.6345</v>
      </c>
      <c r="D58" s="74">
        <v>5682.853667</v>
      </c>
    </row>
    <row r="59" spans="1:4" ht="12">
      <c r="A59" s="23" t="s">
        <v>74</v>
      </c>
      <c r="B59" s="73">
        <v>3440.269216</v>
      </c>
      <c r="C59" s="73">
        <v>3551.050099</v>
      </c>
      <c r="D59" s="73">
        <v>3723.725315</v>
      </c>
    </row>
    <row r="60" spans="1:4" ht="12">
      <c r="A60" s="25" t="s">
        <v>6</v>
      </c>
      <c r="B60" s="74">
        <v>2802.058675</v>
      </c>
      <c r="C60" s="74">
        <v>3076.756505</v>
      </c>
      <c r="D60" s="74">
        <v>3206.647644</v>
      </c>
    </row>
    <row r="61" spans="1:4" ht="12">
      <c r="A61" s="23" t="s">
        <v>7</v>
      </c>
      <c r="B61" s="73">
        <v>638.21054</v>
      </c>
      <c r="C61" s="73">
        <v>474.293594</v>
      </c>
      <c r="D61" s="73">
        <v>517.077671</v>
      </c>
    </row>
    <row r="62" spans="1:4" ht="12">
      <c r="A62" s="25" t="s">
        <v>75</v>
      </c>
      <c r="B62" s="74">
        <v>2101.351284</v>
      </c>
      <c r="C62" s="74">
        <v>2064.584401</v>
      </c>
      <c r="D62" s="74">
        <v>1959.128352</v>
      </c>
    </row>
    <row r="63" spans="1:4" ht="12">
      <c r="A63" s="23" t="s">
        <v>83</v>
      </c>
      <c r="B63" s="73">
        <v>251.696489</v>
      </c>
      <c r="C63" s="73">
        <v>265.545681</v>
      </c>
      <c r="D63" s="73">
        <v>307.049066</v>
      </c>
    </row>
    <row r="64" spans="1:4" ht="12">
      <c r="A64" s="75" t="s">
        <v>76</v>
      </c>
      <c r="B64" s="76">
        <v>190.519441</v>
      </c>
      <c r="C64" s="76">
        <v>141.196378</v>
      </c>
      <c r="D64" s="76">
        <v>184.906312</v>
      </c>
    </row>
    <row r="66" ht="12">
      <c r="A66" s="32" t="s">
        <v>27</v>
      </c>
    </row>
    <row r="68" spans="1:4" ht="12">
      <c r="A68" s="187" t="s">
        <v>2</v>
      </c>
      <c r="B68" s="189">
        <v>2021</v>
      </c>
      <c r="C68" s="189"/>
      <c r="D68" s="22">
        <v>2022</v>
      </c>
    </row>
    <row r="69" spans="1:4" ht="12">
      <c r="A69" s="188"/>
      <c r="B69" s="22" t="s">
        <v>11</v>
      </c>
      <c r="C69" s="22" t="s">
        <v>12</v>
      </c>
      <c r="D69" s="22" t="s">
        <v>11</v>
      </c>
    </row>
    <row r="70" spans="1:4" ht="12">
      <c r="A70" s="23" t="s">
        <v>3</v>
      </c>
      <c r="B70" s="24">
        <v>80.333922</v>
      </c>
      <c r="C70" s="24">
        <v>80.477986</v>
      </c>
      <c r="D70" s="24">
        <v>80.616691</v>
      </c>
    </row>
    <row r="71" spans="1:4" ht="12">
      <c r="A71" s="25" t="s">
        <v>8</v>
      </c>
      <c r="B71" s="26">
        <v>58.076257</v>
      </c>
      <c r="C71" s="26">
        <v>58.859297</v>
      </c>
      <c r="D71" s="26">
        <v>61.990544</v>
      </c>
    </row>
    <row r="72" spans="1:4" ht="12">
      <c r="A72" s="23" t="s">
        <v>9</v>
      </c>
      <c r="B72" s="24">
        <v>48.285073</v>
      </c>
      <c r="C72" s="24">
        <v>51.239195</v>
      </c>
      <c r="D72" s="24">
        <v>54.353931</v>
      </c>
    </row>
    <row r="73" spans="1:4" ht="12">
      <c r="A73" s="25" t="s">
        <v>10</v>
      </c>
      <c r="B73" s="26">
        <v>16.859185</v>
      </c>
      <c r="C73" s="26">
        <v>12.946302</v>
      </c>
      <c r="D73" s="26">
        <v>12.318996</v>
      </c>
    </row>
    <row r="74" spans="1:4" ht="12">
      <c r="A74" s="23" t="s">
        <v>73</v>
      </c>
      <c r="B74" s="24">
        <v>5.838364</v>
      </c>
      <c r="C74" s="24">
        <v>5.539436</v>
      </c>
      <c r="D74" s="24">
        <v>6.315113</v>
      </c>
    </row>
    <row r="75" spans="1:4" ht="12">
      <c r="A75" s="25"/>
      <c r="B75" s="26"/>
      <c r="C75" s="26"/>
      <c r="D75" s="26"/>
    </row>
    <row r="76" spans="1:4" ht="12">
      <c r="A76" s="23" t="s">
        <v>4</v>
      </c>
      <c r="B76" s="73">
        <v>9291.073</v>
      </c>
      <c r="C76" s="73">
        <v>9368.6875</v>
      </c>
      <c r="D76" s="73">
        <v>9443.1905</v>
      </c>
    </row>
    <row r="77" spans="1:4" ht="12">
      <c r="A77" s="25" t="s">
        <v>5</v>
      </c>
      <c r="B77" s="74">
        <v>7463.883333</v>
      </c>
      <c r="C77" s="74">
        <v>7539.731</v>
      </c>
      <c r="D77" s="74">
        <v>7612.787667</v>
      </c>
    </row>
    <row r="78" spans="1:4" ht="12">
      <c r="A78" s="23" t="s">
        <v>74</v>
      </c>
      <c r="B78" s="73">
        <v>4334.744076</v>
      </c>
      <c r="C78" s="73">
        <v>4437.832679</v>
      </c>
      <c r="D78" s="73">
        <v>4719.208473</v>
      </c>
    </row>
    <row r="79" spans="1:4" ht="12">
      <c r="A79" s="25" t="s">
        <v>6</v>
      </c>
      <c r="B79" s="74">
        <v>3603.941536</v>
      </c>
      <c r="C79" s="74">
        <v>3863.297458</v>
      </c>
      <c r="D79" s="74">
        <v>4137.849375</v>
      </c>
    </row>
    <row r="80" spans="1:4" ht="12">
      <c r="A80" s="23" t="s">
        <v>7</v>
      </c>
      <c r="B80" s="73">
        <v>730.80254</v>
      </c>
      <c r="C80" s="73">
        <v>574.53522</v>
      </c>
      <c r="D80" s="73">
        <v>581.359099</v>
      </c>
    </row>
    <row r="81" spans="1:4" ht="12">
      <c r="A81" s="25" t="s">
        <v>75</v>
      </c>
      <c r="B81" s="74">
        <v>3129.139257</v>
      </c>
      <c r="C81" s="74">
        <v>3101.898321</v>
      </c>
      <c r="D81" s="74">
        <v>2893.579193</v>
      </c>
    </row>
    <row r="82" spans="1:4" ht="12">
      <c r="A82" s="23" t="s">
        <v>83</v>
      </c>
      <c r="B82" s="73">
        <v>253.078132</v>
      </c>
      <c r="C82" s="73">
        <v>245.830901</v>
      </c>
      <c r="D82" s="73">
        <v>298.023343</v>
      </c>
    </row>
    <row r="83" spans="1:4" ht="12">
      <c r="A83" s="75" t="s">
        <v>76</v>
      </c>
      <c r="B83" s="76">
        <v>248.107564</v>
      </c>
      <c r="C83" s="76">
        <v>203.770837</v>
      </c>
      <c r="D83" s="76">
        <v>286.616989</v>
      </c>
    </row>
    <row r="84" ht="12">
      <c r="A84" s="27"/>
    </row>
    <row r="86" ht="12">
      <c r="A86" s="32" t="s">
        <v>28</v>
      </c>
    </row>
    <row r="88" spans="1:4" ht="12">
      <c r="A88" s="187" t="s">
        <v>2</v>
      </c>
      <c r="B88" s="189">
        <v>2021</v>
      </c>
      <c r="C88" s="189"/>
      <c r="D88" s="22">
        <v>2022</v>
      </c>
    </row>
    <row r="89" spans="1:4" ht="12">
      <c r="A89" s="188"/>
      <c r="B89" s="22" t="s">
        <v>11</v>
      </c>
      <c r="C89" s="22" t="s">
        <v>12</v>
      </c>
      <c r="D89" s="22" t="s">
        <v>11</v>
      </c>
    </row>
    <row r="90" spans="1:4" ht="12">
      <c r="A90" s="23" t="s">
        <v>3</v>
      </c>
      <c r="B90" s="24">
        <v>77.705221</v>
      </c>
      <c r="C90" s="24">
        <v>77.856663</v>
      </c>
      <c r="D90" s="24">
        <v>78.011255</v>
      </c>
    </row>
    <row r="91" spans="1:4" ht="12">
      <c r="A91" s="25" t="s">
        <v>8</v>
      </c>
      <c r="B91" s="26">
        <v>60.45979</v>
      </c>
      <c r="C91" s="26">
        <v>61.054573</v>
      </c>
      <c r="D91" s="26">
        <v>64.557579</v>
      </c>
    </row>
    <row r="92" spans="1:4" ht="12">
      <c r="A92" s="23" t="s">
        <v>9</v>
      </c>
      <c r="B92" s="24">
        <v>49.760906</v>
      </c>
      <c r="C92" s="24">
        <v>52.605391</v>
      </c>
      <c r="D92" s="24">
        <v>55.466795</v>
      </c>
    </row>
    <row r="93" spans="1:4" ht="12">
      <c r="A93" s="25" t="s">
        <v>10</v>
      </c>
      <c r="B93" s="26">
        <v>17.695868</v>
      </c>
      <c r="C93" s="26">
        <v>13.838738</v>
      </c>
      <c r="D93" s="26">
        <v>14.081668</v>
      </c>
    </row>
    <row r="94" spans="1:4" ht="12">
      <c r="A94" s="23" t="s">
        <v>73</v>
      </c>
      <c r="B94" s="24">
        <v>5.9041</v>
      </c>
      <c r="C94" s="24">
        <v>7.476121</v>
      </c>
      <c r="D94" s="24">
        <v>9.494384</v>
      </c>
    </row>
    <row r="95" spans="1:4" ht="12">
      <c r="A95" s="25"/>
      <c r="B95" s="26"/>
      <c r="C95" s="26"/>
      <c r="D95" s="26"/>
    </row>
    <row r="96" spans="1:7" ht="12">
      <c r="A96" s="23" t="s">
        <v>4</v>
      </c>
      <c r="B96" s="73">
        <v>5388.349667</v>
      </c>
      <c r="C96" s="73">
        <v>5403.821833</v>
      </c>
      <c r="D96" s="73">
        <v>5421.876167</v>
      </c>
      <c r="E96" s="80"/>
      <c r="F96" s="80"/>
      <c r="G96" s="80"/>
    </row>
    <row r="97" spans="1:7" ht="12">
      <c r="A97" s="25" t="s">
        <v>5</v>
      </c>
      <c r="B97" s="74">
        <v>4187.029</v>
      </c>
      <c r="C97" s="74">
        <v>4207.235333</v>
      </c>
      <c r="D97" s="74">
        <v>4229.673667</v>
      </c>
      <c r="E97" s="80"/>
      <c r="F97" s="80"/>
      <c r="G97" s="80"/>
    </row>
    <row r="98" spans="1:7" ht="12">
      <c r="A98" s="23" t="s">
        <v>74</v>
      </c>
      <c r="B98" s="73">
        <v>2531.468943</v>
      </c>
      <c r="C98" s="73">
        <v>2568.709576</v>
      </c>
      <c r="D98" s="73">
        <v>2730.574916</v>
      </c>
      <c r="E98" s="80"/>
      <c r="F98" s="80"/>
      <c r="G98" s="80"/>
    </row>
    <row r="99" spans="1:7" ht="12">
      <c r="A99" s="25" t="s">
        <v>6</v>
      </c>
      <c r="B99" s="74">
        <v>2083.503551</v>
      </c>
      <c r="C99" s="74">
        <v>2213.232587</v>
      </c>
      <c r="D99" s="74">
        <v>2346.064423</v>
      </c>
      <c r="E99" s="80"/>
      <c r="F99" s="80"/>
      <c r="G99" s="80"/>
    </row>
    <row r="100" spans="1:7" ht="12">
      <c r="A100" s="23" t="s">
        <v>7</v>
      </c>
      <c r="B100" s="73">
        <v>447.965392</v>
      </c>
      <c r="C100" s="73">
        <v>355.476989</v>
      </c>
      <c r="D100" s="73">
        <v>384.510493</v>
      </c>
      <c r="E100" s="80"/>
      <c r="F100" s="80"/>
      <c r="G100" s="80"/>
    </row>
    <row r="101" spans="1:7" ht="12">
      <c r="A101" s="25" t="s">
        <v>75</v>
      </c>
      <c r="B101" s="74">
        <v>1655.560057</v>
      </c>
      <c r="C101" s="74">
        <v>1638.525757</v>
      </c>
      <c r="D101" s="74">
        <v>1499.098751</v>
      </c>
      <c r="E101" s="80"/>
      <c r="F101" s="80"/>
      <c r="G101" s="80"/>
    </row>
    <row r="102" spans="1:7" ht="12">
      <c r="A102" s="23" t="s">
        <v>83</v>
      </c>
      <c r="B102" s="73">
        <v>149.46045</v>
      </c>
      <c r="C102" s="73">
        <v>192.039846</v>
      </c>
      <c r="D102" s="73">
        <v>259.25128</v>
      </c>
      <c r="E102" s="80"/>
      <c r="F102" s="80"/>
      <c r="G102" s="80"/>
    </row>
    <row r="103" spans="1:7" ht="12">
      <c r="A103" s="75" t="s">
        <v>76</v>
      </c>
      <c r="B103" s="76">
        <v>167.564867</v>
      </c>
      <c r="C103" s="76">
        <v>156.033242</v>
      </c>
      <c r="D103" s="76">
        <v>240.809033</v>
      </c>
      <c r="E103" s="80"/>
      <c r="F103" s="80"/>
      <c r="G103" s="80"/>
    </row>
    <row r="104" spans="1:4" ht="12">
      <c r="A104" s="77"/>
      <c r="B104" s="78"/>
      <c r="C104" s="78"/>
      <c r="D104" s="78"/>
    </row>
    <row r="105" ht="12">
      <c r="A105" s="32" t="s">
        <v>86</v>
      </c>
    </row>
    <row r="107" spans="1:4" ht="12">
      <c r="A107" s="187" t="s">
        <v>2</v>
      </c>
      <c r="B107" s="189">
        <v>2021</v>
      </c>
      <c r="C107" s="189"/>
      <c r="D107" s="22">
        <v>2022</v>
      </c>
    </row>
    <row r="108" spans="1:4" ht="12">
      <c r="A108" s="188"/>
      <c r="B108" s="22" t="s">
        <v>11</v>
      </c>
      <c r="C108" s="22" t="s">
        <v>12</v>
      </c>
      <c r="D108" s="22" t="s">
        <v>11</v>
      </c>
    </row>
    <row r="109" spans="1:4" ht="12">
      <c r="A109" s="23" t="s">
        <v>3</v>
      </c>
      <c r="B109" s="24">
        <v>74.378402</v>
      </c>
      <c r="C109" s="24">
        <v>74.538849</v>
      </c>
      <c r="D109" s="24">
        <v>74.690228</v>
      </c>
    </row>
    <row r="110" spans="1:4" ht="12">
      <c r="A110" s="25" t="s">
        <v>8</v>
      </c>
      <c r="B110" s="26">
        <v>63.933279</v>
      </c>
      <c r="C110" s="26">
        <v>63.739164</v>
      </c>
      <c r="D110" s="26">
        <v>69.046358</v>
      </c>
    </row>
    <row r="111" spans="1:4" ht="12">
      <c r="A111" s="23" t="s">
        <v>9</v>
      </c>
      <c r="B111" s="24">
        <v>51.802861</v>
      </c>
      <c r="C111" s="24">
        <v>53.475183</v>
      </c>
      <c r="D111" s="24">
        <v>58.137914</v>
      </c>
    </row>
    <row r="112" spans="1:4" ht="12">
      <c r="A112" s="25" t="s">
        <v>10</v>
      </c>
      <c r="B112" s="26">
        <v>18.973558</v>
      </c>
      <c r="C112" s="26">
        <v>16.1031</v>
      </c>
      <c r="D112" s="26">
        <v>15.798725</v>
      </c>
    </row>
    <row r="113" spans="1:4" ht="12">
      <c r="A113" s="23" t="s">
        <v>73</v>
      </c>
      <c r="B113" s="24">
        <v>8.359148</v>
      </c>
      <c r="C113" s="24">
        <v>5.762713</v>
      </c>
      <c r="D113" s="24">
        <v>8.196357</v>
      </c>
    </row>
    <row r="114" spans="1:4" ht="12">
      <c r="A114" s="25"/>
      <c r="B114" s="26"/>
      <c r="C114" s="26"/>
      <c r="D114" s="26"/>
    </row>
    <row r="115" spans="1:4" ht="12">
      <c r="A115" s="23" t="s">
        <v>4</v>
      </c>
      <c r="B115" s="73">
        <v>446.631</v>
      </c>
      <c r="C115" s="73">
        <v>450.168833</v>
      </c>
      <c r="D115" s="73">
        <v>453.317</v>
      </c>
    </row>
    <row r="116" spans="1:4" ht="12">
      <c r="A116" s="25" t="s">
        <v>5</v>
      </c>
      <c r="B116" s="74">
        <v>332.197</v>
      </c>
      <c r="C116" s="74">
        <v>335.550667</v>
      </c>
      <c r="D116" s="74">
        <v>338.5835</v>
      </c>
    </row>
    <row r="117" spans="1:4" ht="12">
      <c r="A117" s="23" t="s">
        <v>74</v>
      </c>
      <c r="B117" s="73">
        <v>212.384435</v>
      </c>
      <c r="C117" s="73">
        <v>213.877189</v>
      </c>
      <c r="D117" s="73">
        <v>233.779577</v>
      </c>
    </row>
    <row r="118" spans="1:4" ht="12">
      <c r="A118" s="25" t="s">
        <v>6</v>
      </c>
      <c r="B118" s="74">
        <v>172.087551</v>
      </c>
      <c r="C118" s="74">
        <v>179.436332</v>
      </c>
      <c r="D118" s="74">
        <v>196.845384</v>
      </c>
    </row>
    <row r="119" spans="1:4" ht="12">
      <c r="A119" s="23" t="s">
        <v>7</v>
      </c>
      <c r="B119" s="73">
        <v>40.296884</v>
      </c>
      <c r="C119" s="73">
        <v>34.440857</v>
      </c>
      <c r="D119" s="73">
        <v>36.934192</v>
      </c>
    </row>
    <row r="120" spans="1:4" ht="12">
      <c r="A120" s="25" t="s">
        <v>75</v>
      </c>
      <c r="B120" s="74">
        <v>119.812565</v>
      </c>
      <c r="C120" s="74">
        <v>121.673478</v>
      </c>
      <c r="D120" s="74">
        <v>104.803923</v>
      </c>
    </row>
    <row r="121" spans="1:4" ht="12">
      <c r="A121" s="23" t="s">
        <v>83</v>
      </c>
      <c r="B121" s="73">
        <v>17.753528</v>
      </c>
      <c r="C121" s="73">
        <v>12.325129</v>
      </c>
      <c r="D121" s="73">
        <v>19.161409</v>
      </c>
    </row>
    <row r="122" spans="1:4" ht="12">
      <c r="A122" s="75" t="s">
        <v>76</v>
      </c>
      <c r="B122" s="76">
        <v>14.209361</v>
      </c>
      <c r="C122" s="76">
        <v>6.205938</v>
      </c>
      <c r="D122" s="76">
        <v>7.860417</v>
      </c>
    </row>
    <row r="124" ht="12">
      <c r="A124" s="32" t="s">
        <v>19</v>
      </c>
    </row>
    <row r="126" spans="1:4" ht="12">
      <c r="A126" s="187" t="s">
        <v>2</v>
      </c>
      <c r="B126" s="189">
        <v>2021</v>
      </c>
      <c r="C126" s="189"/>
      <c r="D126" s="22">
        <v>2022</v>
      </c>
    </row>
    <row r="127" spans="1:4" ht="12">
      <c r="A127" s="188"/>
      <c r="B127" s="22" t="s">
        <v>11</v>
      </c>
      <c r="C127" s="22" t="s">
        <v>12</v>
      </c>
      <c r="D127" s="22" t="s">
        <v>11</v>
      </c>
    </row>
    <row r="128" spans="1:4" ht="12">
      <c r="A128" s="23" t="s">
        <v>3</v>
      </c>
      <c r="B128" s="24">
        <v>81.331886</v>
      </c>
      <c r="C128" s="24">
        <v>81.482418</v>
      </c>
      <c r="D128" s="24">
        <v>81.623598</v>
      </c>
    </row>
    <row r="129" spans="1:4" ht="12">
      <c r="A129" s="25" t="s">
        <v>8</v>
      </c>
      <c r="B129" s="26">
        <v>68.589335</v>
      </c>
      <c r="C129" s="26">
        <v>66.451972</v>
      </c>
      <c r="D129" s="26">
        <v>67.303973</v>
      </c>
    </row>
    <row r="130" spans="1:4" ht="12">
      <c r="A130" s="23" t="s">
        <v>9</v>
      </c>
      <c r="B130" s="24">
        <v>55.687876</v>
      </c>
      <c r="C130" s="24">
        <v>57.516495</v>
      </c>
      <c r="D130" s="24">
        <v>58.638488</v>
      </c>
    </row>
    <row r="131" spans="1:4" ht="12">
      <c r="A131" s="25" t="s">
        <v>10</v>
      </c>
      <c r="B131" s="26">
        <v>18.809716</v>
      </c>
      <c r="C131" s="26">
        <v>13.446518</v>
      </c>
      <c r="D131" s="26">
        <v>12.875146</v>
      </c>
    </row>
    <row r="132" spans="1:4" ht="12">
      <c r="A132" s="23" t="s">
        <v>73</v>
      </c>
      <c r="B132" s="24">
        <v>7.718751</v>
      </c>
      <c r="C132" s="24">
        <v>5.912952</v>
      </c>
      <c r="D132" s="24">
        <v>5.160107</v>
      </c>
    </row>
    <row r="133" spans="1:4" ht="12">
      <c r="A133" s="25"/>
      <c r="B133" s="26"/>
      <c r="C133" s="26"/>
      <c r="D133" s="26"/>
    </row>
    <row r="134" spans="1:4" ht="12">
      <c r="A134" s="23" t="s">
        <v>4</v>
      </c>
      <c r="B134" s="73">
        <v>7784.223333</v>
      </c>
      <c r="C134" s="73">
        <v>7822.759</v>
      </c>
      <c r="D134" s="73">
        <v>7855.467833</v>
      </c>
    </row>
    <row r="135" spans="1:4" ht="12">
      <c r="A135" s="25" t="s">
        <v>5</v>
      </c>
      <c r="B135" s="74">
        <v>6331.055667</v>
      </c>
      <c r="C135" s="74">
        <v>6374.173167</v>
      </c>
      <c r="D135" s="74">
        <v>6411.9155</v>
      </c>
    </row>
    <row r="136" spans="1:4" ht="12">
      <c r="A136" s="23" t="s">
        <v>74</v>
      </c>
      <c r="B136" s="73">
        <v>4342.428975</v>
      </c>
      <c r="C136" s="73">
        <v>4235.763737</v>
      </c>
      <c r="D136" s="73">
        <v>4315.473892</v>
      </c>
    </row>
    <row r="137" spans="1:4" ht="12">
      <c r="A137" s="25" t="s">
        <v>6</v>
      </c>
      <c r="B137" s="74">
        <v>3525.630401</v>
      </c>
      <c r="C137" s="74">
        <v>3666.201008</v>
      </c>
      <c r="D137" s="74">
        <v>3759.850321</v>
      </c>
    </row>
    <row r="138" spans="1:4" ht="12">
      <c r="A138" s="23" t="s">
        <v>7</v>
      </c>
      <c r="B138" s="73">
        <v>816.798574</v>
      </c>
      <c r="C138" s="73">
        <v>569.562729</v>
      </c>
      <c r="D138" s="73">
        <v>555.623571</v>
      </c>
    </row>
    <row r="139" spans="1:4" ht="12">
      <c r="A139" s="25" t="s">
        <v>75</v>
      </c>
      <c r="B139" s="74">
        <v>1988.626691</v>
      </c>
      <c r="C139" s="74">
        <v>2138.40943</v>
      </c>
      <c r="D139" s="74">
        <v>2096.441608</v>
      </c>
    </row>
    <row r="140" spans="1:4" ht="12">
      <c r="A140" s="23" t="s">
        <v>83</v>
      </c>
      <c r="B140" s="73">
        <v>335.181268</v>
      </c>
      <c r="C140" s="73">
        <v>250.458691</v>
      </c>
      <c r="D140" s="73">
        <v>222.683057</v>
      </c>
    </row>
    <row r="141" spans="1:4" ht="12">
      <c r="A141" s="75" t="s">
        <v>76</v>
      </c>
      <c r="B141" s="76">
        <v>296.090448</v>
      </c>
      <c r="C141" s="76">
        <v>205.965285</v>
      </c>
      <c r="D141" s="76">
        <v>215.231928</v>
      </c>
    </row>
    <row r="143" ht="12">
      <c r="A143" s="64" t="s">
        <v>77</v>
      </c>
    </row>
    <row r="144" ht="12">
      <c r="A144" s="33" t="s">
        <v>78</v>
      </c>
    </row>
    <row r="145" ht="12">
      <c r="A145" s="33" t="s">
        <v>62</v>
      </c>
    </row>
    <row r="146" ht="12">
      <c r="A146" s="35" t="s">
        <v>63</v>
      </c>
    </row>
    <row r="147" ht="12">
      <c r="A147" s="120" t="s">
        <v>154</v>
      </c>
    </row>
    <row r="148" ht="12">
      <c r="A148" s="65" t="s">
        <v>79</v>
      </c>
    </row>
  </sheetData>
  <sheetProtection/>
  <mergeCells count="15">
    <mergeCell ref="A5:I5"/>
    <mergeCell ref="B11:C11"/>
    <mergeCell ref="B30:C30"/>
    <mergeCell ref="B49:C49"/>
    <mergeCell ref="B68:C68"/>
    <mergeCell ref="B88:C88"/>
    <mergeCell ref="B126:C126"/>
    <mergeCell ref="B107:C107"/>
    <mergeCell ref="A11:A12"/>
    <mergeCell ref="A126:A127"/>
    <mergeCell ref="A107:A108"/>
    <mergeCell ref="A88:A89"/>
    <mergeCell ref="A68:A69"/>
    <mergeCell ref="A49:A50"/>
    <mergeCell ref="A30:A31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109"/>
  <sheetViews>
    <sheetView showGridLines="0" zoomScalePageLayoutView="0" workbookViewId="0" topLeftCell="A1">
      <pane xSplit="1" topLeftCell="B1" activePane="topRight" state="frozen"/>
      <selection pane="topLeft" activeCell="AA30" sqref="AA30"/>
      <selection pane="topRight" activeCell="A5" sqref="A5:H5"/>
    </sheetView>
  </sheetViews>
  <sheetFormatPr defaultColWidth="11.421875" defaultRowHeight="12.75"/>
  <cols>
    <col min="1" max="1" width="40.28125" style="18" customWidth="1"/>
    <col min="2" max="4" width="9.8515625" style="17" customWidth="1"/>
    <col min="5" max="16384" width="11.421875" style="18" customWidth="1"/>
  </cols>
  <sheetData>
    <row r="1" ht="12"/>
    <row r="2" ht="12"/>
    <row r="3" ht="12"/>
    <row r="4" ht="12"/>
    <row r="5" spans="1:8" ht="16.5" customHeight="1">
      <c r="A5" s="190" t="s">
        <v>58</v>
      </c>
      <c r="B5" s="190"/>
      <c r="C5" s="190"/>
      <c r="D5" s="190"/>
      <c r="E5" s="190"/>
      <c r="F5" s="190"/>
      <c r="G5" s="190"/>
      <c r="H5" s="190"/>
    </row>
    <row r="6" spans="1:8" ht="12">
      <c r="A6" s="19" t="s">
        <v>0</v>
      </c>
      <c r="B6" s="85"/>
      <c r="C6" s="85"/>
      <c r="D6" s="85"/>
      <c r="E6" s="86"/>
      <c r="F6" s="86"/>
      <c r="G6" s="86"/>
      <c r="H6" s="86"/>
    </row>
    <row r="7" spans="1:8" ht="12">
      <c r="A7" s="19" t="s">
        <v>1</v>
      </c>
      <c r="B7" s="85"/>
      <c r="C7" s="85"/>
      <c r="D7" s="85"/>
      <c r="E7" s="86"/>
      <c r="F7" s="86"/>
      <c r="G7" s="86"/>
      <c r="H7" s="86"/>
    </row>
    <row r="9" ht="12">
      <c r="A9" s="20" t="s">
        <v>93</v>
      </c>
    </row>
    <row r="10" ht="24">
      <c r="A10" s="21" t="str">
        <f>+'Regiones Total Cabeceras'!A10</f>
        <v>Serie semestral 2021 - 2022 (enero- junio; julio- diciembre)</v>
      </c>
    </row>
    <row r="11" spans="1:4" ht="12">
      <c r="A11" s="187" t="s">
        <v>2</v>
      </c>
      <c r="B11" s="189">
        <v>2021</v>
      </c>
      <c r="C11" s="189"/>
      <c r="D11" s="22">
        <v>2022</v>
      </c>
    </row>
    <row r="12" spans="1:4" ht="12">
      <c r="A12" s="188"/>
      <c r="B12" s="22" t="s">
        <v>11</v>
      </c>
      <c r="C12" s="22" t="s">
        <v>12</v>
      </c>
      <c r="D12" s="22" t="s">
        <v>11</v>
      </c>
    </row>
    <row r="13" spans="1:4" ht="12">
      <c r="A13" s="23" t="s">
        <v>3</v>
      </c>
      <c r="B13" s="24">
        <v>72.193515</v>
      </c>
      <c r="C13" s="24">
        <v>72.280323</v>
      </c>
      <c r="D13" s="24">
        <v>72.379862</v>
      </c>
    </row>
    <row r="14" spans="1:4" ht="12">
      <c r="A14" s="25" t="s">
        <v>8</v>
      </c>
      <c r="B14" s="26">
        <v>57.804096</v>
      </c>
      <c r="C14" s="26">
        <v>59.180322</v>
      </c>
      <c r="D14" s="26">
        <v>60.235027</v>
      </c>
    </row>
    <row r="15" spans="1:4" ht="12">
      <c r="A15" s="23" t="s">
        <v>9</v>
      </c>
      <c r="B15" s="24">
        <v>52.380906</v>
      </c>
      <c r="C15" s="24">
        <v>54.468286</v>
      </c>
      <c r="D15" s="24">
        <v>55.252553</v>
      </c>
    </row>
    <row r="16" spans="1:4" ht="12">
      <c r="A16" s="25" t="s">
        <v>10</v>
      </c>
      <c r="B16" s="26">
        <v>9.382018</v>
      </c>
      <c r="C16" s="26">
        <v>7.962168</v>
      </c>
      <c r="D16" s="26">
        <v>8.271723</v>
      </c>
    </row>
    <row r="17" spans="1:4" ht="12">
      <c r="A17" s="23" t="s">
        <v>73</v>
      </c>
      <c r="B17" s="24">
        <v>7.510266</v>
      </c>
      <c r="C17" s="24">
        <v>7.360836</v>
      </c>
      <c r="D17" s="24">
        <v>8.464145</v>
      </c>
    </row>
    <row r="18" spans="1:4" ht="12">
      <c r="A18" s="25"/>
      <c r="B18" s="26"/>
      <c r="C18" s="26"/>
      <c r="D18" s="26"/>
    </row>
    <row r="19" spans="1:10" ht="12">
      <c r="A19" s="23" t="s">
        <v>4</v>
      </c>
      <c r="B19" s="73">
        <v>11482.378333</v>
      </c>
      <c r="C19" s="73">
        <v>11513.793333</v>
      </c>
      <c r="D19" s="73">
        <v>11545.856667</v>
      </c>
      <c r="E19" s="36"/>
      <c r="F19" s="36"/>
      <c r="G19" s="36"/>
      <c r="H19" s="82"/>
      <c r="I19" s="82"/>
      <c r="J19" s="82"/>
    </row>
    <row r="20" spans="1:10" ht="12">
      <c r="A20" s="25" t="s">
        <v>5</v>
      </c>
      <c r="B20" s="74">
        <v>8289.5325</v>
      </c>
      <c r="C20" s="74">
        <v>8322.207</v>
      </c>
      <c r="D20" s="74">
        <v>8356.875167</v>
      </c>
      <c r="E20" s="36"/>
      <c r="F20" s="36"/>
      <c r="G20" s="36"/>
      <c r="H20" s="82"/>
      <c r="I20" s="82"/>
      <c r="J20" s="82"/>
    </row>
    <row r="21" spans="1:10" ht="12">
      <c r="A21" s="23" t="s">
        <v>74</v>
      </c>
      <c r="B21" s="73">
        <v>4791.689349</v>
      </c>
      <c r="C21" s="73">
        <v>4925.108926</v>
      </c>
      <c r="D21" s="73">
        <v>5033.766029</v>
      </c>
      <c r="E21" s="36"/>
      <c r="F21" s="36"/>
      <c r="G21" s="36"/>
      <c r="H21" s="82"/>
      <c r="I21" s="82"/>
      <c r="J21" s="82"/>
    </row>
    <row r="22" spans="1:10" ht="12">
      <c r="A22" s="25" t="s">
        <v>6</v>
      </c>
      <c r="B22" s="74">
        <v>4342.132209</v>
      </c>
      <c r="C22" s="74">
        <v>4532.963499</v>
      </c>
      <c r="D22" s="74">
        <v>4617.386849</v>
      </c>
      <c r="E22" s="36"/>
      <c r="F22" s="36"/>
      <c r="G22" s="36"/>
      <c r="H22" s="82"/>
      <c r="I22" s="82"/>
      <c r="J22" s="82"/>
    </row>
    <row r="23" spans="1:10" ht="12">
      <c r="A23" s="23" t="s">
        <v>7</v>
      </c>
      <c r="B23" s="73">
        <v>449.557141</v>
      </c>
      <c r="C23" s="73">
        <v>392.145427</v>
      </c>
      <c r="D23" s="73">
        <v>416.37918</v>
      </c>
      <c r="E23" s="36"/>
      <c r="F23" s="36"/>
      <c r="G23" s="36"/>
      <c r="H23" s="82"/>
      <c r="I23" s="82"/>
      <c r="J23" s="82"/>
    </row>
    <row r="24" spans="1:10" ht="12">
      <c r="A24" s="25" t="s">
        <v>75</v>
      </c>
      <c r="B24" s="74">
        <v>3497.843151</v>
      </c>
      <c r="C24" s="74">
        <v>3397.098074</v>
      </c>
      <c r="D24" s="74">
        <v>3323.109137</v>
      </c>
      <c r="E24" s="36"/>
      <c r="F24" s="36"/>
      <c r="G24" s="36"/>
      <c r="H24" s="82"/>
      <c r="I24" s="82"/>
      <c r="J24" s="82"/>
    </row>
    <row r="25" spans="1:10" ht="12">
      <c r="A25" s="23" t="s">
        <v>83</v>
      </c>
      <c r="B25" s="73">
        <v>359.868596</v>
      </c>
      <c r="C25" s="73">
        <v>362.52921</v>
      </c>
      <c r="D25" s="73">
        <v>426.065264</v>
      </c>
      <c r="E25" s="36"/>
      <c r="F25" s="36"/>
      <c r="G25" s="36"/>
      <c r="H25" s="82"/>
      <c r="I25" s="82"/>
      <c r="J25" s="82"/>
    </row>
    <row r="26" spans="1:10" ht="12">
      <c r="A26" s="75" t="s">
        <v>76</v>
      </c>
      <c r="B26" s="76">
        <v>396.420782</v>
      </c>
      <c r="C26" s="76">
        <v>357.606957</v>
      </c>
      <c r="D26" s="76">
        <v>454.874143</v>
      </c>
      <c r="E26" s="36"/>
      <c r="F26" s="36"/>
      <c r="G26" s="36"/>
      <c r="H26" s="82"/>
      <c r="I26" s="82"/>
      <c r="J26" s="82"/>
    </row>
    <row r="27" spans="1:4" s="28" customFormat="1" ht="12">
      <c r="A27" s="29"/>
      <c r="B27" s="30"/>
      <c r="C27" s="30"/>
      <c r="D27" s="30"/>
    </row>
    <row r="28" ht="12">
      <c r="A28" s="31" t="s">
        <v>53</v>
      </c>
    </row>
    <row r="29" ht="12">
      <c r="A29" s="31"/>
    </row>
    <row r="30" spans="1:4" ht="12">
      <c r="A30" s="187" t="s">
        <v>2</v>
      </c>
      <c r="B30" s="189">
        <v>2021</v>
      </c>
      <c r="C30" s="189"/>
      <c r="D30" s="22">
        <v>2022</v>
      </c>
    </row>
    <row r="31" spans="1:4" ht="12">
      <c r="A31" s="188"/>
      <c r="B31" s="22" t="s">
        <v>11</v>
      </c>
      <c r="C31" s="22" t="s">
        <v>12</v>
      </c>
      <c r="D31" s="22" t="s">
        <v>11</v>
      </c>
    </row>
    <row r="32" spans="1:4" ht="12">
      <c r="A32" s="23" t="s">
        <v>3</v>
      </c>
      <c r="B32" s="24">
        <v>69.096626</v>
      </c>
      <c r="C32" s="24">
        <v>69.204569</v>
      </c>
      <c r="D32" s="24">
        <v>69.325563</v>
      </c>
    </row>
    <row r="33" spans="1:4" ht="12">
      <c r="A33" s="25" t="s">
        <v>8</v>
      </c>
      <c r="B33" s="26">
        <v>63.528636</v>
      </c>
      <c r="C33" s="26">
        <v>61.989462</v>
      </c>
      <c r="D33" s="26">
        <v>61.002277</v>
      </c>
    </row>
    <row r="34" spans="1:4" ht="12">
      <c r="A34" s="23" t="s">
        <v>9</v>
      </c>
      <c r="B34" s="24">
        <v>59.190076</v>
      </c>
      <c r="C34" s="24">
        <v>57.785162</v>
      </c>
      <c r="D34" s="24">
        <v>55.447076</v>
      </c>
    </row>
    <row r="35" spans="1:4" ht="12">
      <c r="A35" s="25" t="s">
        <v>10</v>
      </c>
      <c r="B35" s="26">
        <v>6.829297</v>
      </c>
      <c r="C35" s="26">
        <v>6.782281</v>
      </c>
      <c r="D35" s="26">
        <v>9.106548</v>
      </c>
    </row>
    <row r="36" spans="1:4" ht="12">
      <c r="A36" s="23" t="s">
        <v>73</v>
      </c>
      <c r="B36" s="24">
        <v>10.62185</v>
      </c>
      <c r="C36" s="24">
        <v>8.647401</v>
      </c>
      <c r="D36" s="24">
        <v>9.656747</v>
      </c>
    </row>
    <row r="37" spans="1:4" ht="12">
      <c r="A37" s="25"/>
      <c r="B37" s="26"/>
      <c r="C37" s="26"/>
      <c r="D37" s="26"/>
    </row>
    <row r="38" spans="1:4" ht="12">
      <c r="A38" s="23" t="s">
        <v>4</v>
      </c>
      <c r="B38" s="73">
        <v>3235.1365</v>
      </c>
      <c r="C38" s="73">
        <v>3262.959167</v>
      </c>
      <c r="D38" s="73">
        <v>3288.555833</v>
      </c>
    </row>
    <row r="39" spans="1:4" ht="12">
      <c r="A39" s="25" t="s">
        <v>5</v>
      </c>
      <c r="B39" s="74">
        <v>2235.370167</v>
      </c>
      <c r="C39" s="74">
        <v>2258.116833</v>
      </c>
      <c r="D39" s="74">
        <v>2279.809833</v>
      </c>
    </row>
    <row r="40" spans="1:4" ht="12">
      <c r="A40" s="23" t="s">
        <v>74</v>
      </c>
      <c r="B40" s="73">
        <v>1420.100169</v>
      </c>
      <c r="C40" s="73">
        <v>1399.794471</v>
      </c>
      <c r="D40" s="73">
        <v>1390.735916</v>
      </c>
    </row>
    <row r="41" spans="1:4" ht="12">
      <c r="A41" s="25" t="s">
        <v>6</v>
      </c>
      <c r="B41" s="74">
        <v>1323.117309</v>
      </c>
      <c r="C41" s="74">
        <v>1304.856471</v>
      </c>
      <c r="D41" s="74">
        <v>1264.087882</v>
      </c>
    </row>
    <row r="42" spans="1:4" ht="12">
      <c r="A42" s="23" t="s">
        <v>7</v>
      </c>
      <c r="B42" s="73">
        <v>96.982861</v>
      </c>
      <c r="C42" s="73">
        <v>94.937999</v>
      </c>
      <c r="D42" s="73">
        <v>126.648034</v>
      </c>
    </row>
    <row r="43" spans="1:4" ht="12">
      <c r="A43" s="25" t="s">
        <v>75</v>
      </c>
      <c r="B43" s="74">
        <v>815.269997</v>
      </c>
      <c r="C43" s="74">
        <v>858.322363</v>
      </c>
      <c r="D43" s="74">
        <v>889.073918</v>
      </c>
    </row>
    <row r="44" spans="1:4" ht="12">
      <c r="A44" s="23" t="s">
        <v>83</v>
      </c>
      <c r="B44" s="73">
        <v>150.840906</v>
      </c>
      <c r="C44" s="73">
        <v>121.045835</v>
      </c>
      <c r="D44" s="73">
        <v>134.299844</v>
      </c>
    </row>
    <row r="45" spans="1:4" ht="12">
      <c r="A45" s="75" t="s">
        <v>76</v>
      </c>
      <c r="B45" s="76">
        <v>100.499263</v>
      </c>
      <c r="C45" s="76">
        <v>106.750763</v>
      </c>
      <c r="D45" s="76">
        <v>144.692623</v>
      </c>
    </row>
    <row r="47" ht="12">
      <c r="A47" s="32" t="s">
        <v>23</v>
      </c>
    </row>
    <row r="49" spans="1:4" ht="12">
      <c r="A49" s="187" t="s">
        <v>2</v>
      </c>
      <c r="B49" s="189">
        <v>2021</v>
      </c>
      <c r="C49" s="189"/>
      <c r="D49" s="22">
        <v>2022</v>
      </c>
    </row>
    <row r="50" spans="1:4" ht="12">
      <c r="A50" s="188"/>
      <c r="B50" s="22" t="s">
        <v>11</v>
      </c>
      <c r="C50" s="22" t="s">
        <v>12</v>
      </c>
      <c r="D50" s="22" t="s">
        <v>11</v>
      </c>
    </row>
    <row r="51" spans="1:4" ht="12">
      <c r="A51" s="23" t="s">
        <v>3</v>
      </c>
      <c r="B51" s="24">
        <v>74.111251</v>
      </c>
      <c r="C51" s="24">
        <v>74.144781</v>
      </c>
      <c r="D51" s="24">
        <v>74.189084</v>
      </c>
    </row>
    <row r="52" spans="1:4" ht="12">
      <c r="A52" s="25" t="s">
        <v>8</v>
      </c>
      <c r="B52" s="26">
        <v>52.053226</v>
      </c>
      <c r="C52" s="26">
        <v>55.489104</v>
      </c>
      <c r="D52" s="26">
        <v>56.414215</v>
      </c>
    </row>
    <row r="53" spans="1:4" ht="12">
      <c r="A53" s="23" t="s">
        <v>9</v>
      </c>
      <c r="B53" s="24">
        <v>45.030903</v>
      </c>
      <c r="C53" s="24">
        <v>49.720529</v>
      </c>
      <c r="D53" s="24">
        <v>50.483091</v>
      </c>
    </row>
    <row r="54" spans="1:4" ht="12">
      <c r="A54" s="25" t="s">
        <v>10</v>
      </c>
      <c r="B54" s="26">
        <v>13.490658</v>
      </c>
      <c r="C54" s="26">
        <v>10.39587</v>
      </c>
      <c r="D54" s="26">
        <v>10.513527</v>
      </c>
    </row>
    <row r="55" spans="1:4" ht="12">
      <c r="A55" s="23" t="s">
        <v>73</v>
      </c>
      <c r="B55" s="24">
        <v>6.9844</v>
      </c>
      <c r="C55" s="24">
        <v>7.370814</v>
      </c>
      <c r="D55" s="24">
        <v>11.008864</v>
      </c>
    </row>
    <row r="56" spans="1:4" ht="12">
      <c r="A56" s="25"/>
      <c r="B56" s="26"/>
      <c r="C56" s="26"/>
      <c r="D56" s="26"/>
    </row>
    <row r="57" spans="1:4" ht="12">
      <c r="A57" s="23" t="s">
        <v>4</v>
      </c>
      <c r="B57" s="73">
        <v>2504.886667</v>
      </c>
      <c r="C57" s="73">
        <v>2506.058167</v>
      </c>
      <c r="D57" s="73">
        <v>2505.879</v>
      </c>
    </row>
    <row r="58" spans="1:4" ht="12">
      <c r="A58" s="25" t="s">
        <v>5</v>
      </c>
      <c r="B58" s="74">
        <v>1856.402833</v>
      </c>
      <c r="C58" s="74">
        <v>1858.111333</v>
      </c>
      <c r="D58" s="74">
        <v>1859.088667</v>
      </c>
    </row>
    <row r="59" spans="1:4" ht="12">
      <c r="A59" s="23" t="s">
        <v>74</v>
      </c>
      <c r="B59" s="73">
        <v>966.317571</v>
      </c>
      <c r="C59" s="73">
        <v>1031.049335</v>
      </c>
      <c r="D59" s="73">
        <v>1048.790269</v>
      </c>
    </row>
    <row r="60" spans="1:4" ht="12">
      <c r="A60" s="25" t="s">
        <v>6</v>
      </c>
      <c r="B60" s="74">
        <v>835.954968</v>
      </c>
      <c r="C60" s="74">
        <v>923.862786</v>
      </c>
      <c r="D60" s="74">
        <v>938.525416</v>
      </c>
    </row>
    <row r="61" spans="1:4" ht="12">
      <c r="A61" s="23" t="s">
        <v>7</v>
      </c>
      <c r="B61" s="73">
        <v>130.362603</v>
      </c>
      <c r="C61" s="73">
        <v>107.186549</v>
      </c>
      <c r="D61" s="73">
        <v>110.264853</v>
      </c>
    </row>
    <row r="62" spans="1:4" ht="12">
      <c r="A62" s="25" t="s">
        <v>75</v>
      </c>
      <c r="B62" s="74">
        <v>890.085262</v>
      </c>
      <c r="C62" s="74">
        <v>827.061998</v>
      </c>
      <c r="D62" s="74">
        <v>810.298398</v>
      </c>
    </row>
    <row r="63" spans="1:4" ht="12">
      <c r="A63" s="23" t="s">
        <v>83</v>
      </c>
      <c r="B63" s="73">
        <v>67.491485</v>
      </c>
      <c r="C63" s="73">
        <v>75.996727</v>
      </c>
      <c r="D63" s="73">
        <v>115.459893</v>
      </c>
    </row>
    <row r="64" spans="1:4" ht="12">
      <c r="A64" s="75" t="s">
        <v>76</v>
      </c>
      <c r="B64" s="76">
        <v>78.961965</v>
      </c>
      <c r="C64" s="76">
        <v>58.978603</v>
      </c>
      <c r="D64" s="76">
        <v>79.358596</v>
      </c>
    </row>
    <row r="66" ht="12">
      <c r="A66" s="32" t="s">
        <v>24</v>
      </c>
    </row>
    <row r="68" spans="1:4" ht="12">
      <c r="A68" s="187" t="s">
        <v>2</v>
      </c>
      <c r="B68" s="189">
        <v>2021</v>
      </c>
      <c r="C68" s="189"/>
      <c r="D68" s="22">
        <v>2022</v>
      </c>
    </row>
    <row r="69" spans="1:4" ht="12">
      <c r="A69" s="188"/>
      <c r="B69" s="22" t="s">
        <v>11</v>
      </c>
      <c r="C69" s="22" t="s">
        <v>12</v>
      </c>
      <c r="D69" s="22" t="s">
        <v>11</v>
      </c>
    </row>
    <row r="70" spans="1:4" ht="12">
      <c r="A70" s="23" t="s">
        <v>3</v>
      </c>
      <c r="B70" s="24">
        <v>72.645809</v>
      </c>
      <c r="C70" s="24">
        <v>72.711732</v>
      </c>
      <c r="D70" s="24">
        <v>72.790797</v>
      </c>
    </row>
    <row r="71" spans="1:4" ht="12">
      <c r="A71" s="25" t="s">
        <v>8</v>
      </c>
      <c r="B71" s="26">
        <v>53.83295</v>
      </c>
      <c r="C71" s="26">
        <v>54.682984</v>
      </c>
      <c r="D71" s="26">
        <v>57.068516</v>
      </c>
    </row>
    <row r="72" spans="1:4" ht="12">
      <c r="A72" s="23" t="s">
        <v>9</v>
      </c>
      <c r="B72" s="24">
        <v>48.661593</v>
      </c>
      <c r="C72" s="24">
        <v>50.67008</v>
      </c>
      <c r="D72" s="24">
        <v>52.706127</v>
      </c>
    </row>
    <row r="73" spans="1:4" ht="12" customHeight="1">
      <c r="A73" s="25" t="s">
        <v>10</v>
      </c>
      <c r="B73" s="26">
        <v>9.606303</v>
      </c>
      <c r="C73" s="26">
        <v>7.338487</v>
      </c>
      <c r="D73" s="26">
        <v>7.644125</v>
      </c>
    </row>
    <row r="74" spans="1:4" ht="12" customHeight="1">
      <c r="A74" s="23" t="s">
        <v>73</v>
      </c>
      <c r="B74" s="24">
        <v>4.488862</v>
      </c>
      <c r="C74" s="24">
        <v>5.474409</v>
      </c>
      <c r="D74" s="24">
        <v>4.92945</v>
      </c>
    </row>
    <row r="75" spans="1:4" ht="12" customHeight="1">
      <c r="A75" s="25"/>
      <c r="B75" s="26"/>
      <c r="C75" s="26"/>
      <c r="D75" s="26"/>
    </row>
    <row r="76" spans="1:4" ht="12" customHeight="1">
      <c r="A76" s="23" t="s">
        <v>4</v>
      </c>
      <c r="B76" s="73">
        <v>2904.193</v>
      </c>
      <c r="C76" s="73">
        <v>2899.088333</v>
      </c>
      <c r="D76" s="73">
        <v>2898.228333</v>
      </c>
    </row>
    <row r="77" spans="1:4" ht="12" customHeight="1">
      <c r="A77" s="25" t="s">
        <v>5</v>
      </c>
      <c r="B77" s="74">
        <v>2109.7745</v>
      </c>
      <c r="C77" s="74">
        <v>2107.977333</v>
      </c>
      <c r="D77" s="74">
        <v>2109.6435</v>
      </c>
    </row>
    <row r="78" spans="1:4" ht="12" customHeight="1">
      <c r="A78" s="23" t="s">
        <v>74</v>
      </c>
      <c r="B78" s="73">
        <v>1135.753845</v>
      </c>
      <c r="C78" s="73">
        <v>1152.704897</v>
      </c>
      <c r="D78" s="73">
        <v>1203.942233</v>
      </c>
    </row>
    <row r="79" spans="1:4" ht="12" customHeight="1">
      <c r="A79" s="25" t="s">
        <v>6</v>
      </c>
      <c r="B79" s="74">
        <v>1026.649887</v>
      </c>
      <c r="C79" s="74">
        <v>1068.113802</v>
      </c>
      <c r="D79" s="74">
        <v>1111.91139</v>
      </c>
    </row>
    <row r="80" spans="1:4" ht="12" customHeight="1">
      <c r="A80" s="23" t="s">
        <v>7</v>
      </c>
      <c r="B80" s="73">
        <v>109.103957</v>
      </c>
      <c r="C80" s="73">
        <v>84.591095</v>
      </c>
      <c r="D80" s="73">
        <v>92.030843</v>
      </c>
    </row>
    <row r="81" spans="1:4" ht="12" customHeight="1">
      <c r="A81" s="25" t="s">
        <v>75</v>
      </c>
      <c r="B81" s="74">
        <v>974.020655</v>
      </c>
      <c r="C81" s="74">
        <v>955.272436</v>
      </c>
      <c r="D81" s="74">
        <v>905.701267</v>
      </c>
    </row>
    <row r="82" spans="1:4" ht="12" customHeight="1">
      <c r="A82" s="23" t="s">
        <v>83</v>
      </c>
      <c r="B82" s="73">
        <v>50.982424</v>
      </c>
      <c r="C82" s="73">
        <v>63.103781</v>
      </c>
      <c r="D82" s="73">
        <v>59.347726</v>
      </c>
    </row>
    <row r="83" spans="1:4" ht="12" customHeight="1">
      <c r="A83" s="75" t="s">
        <v>76</v>
      </c>
      <c r="B83" s="76">
        <v>81.029454</v>
      </c>
      <c r="C83" s="76">
        <v>68.04761</v>
      </c>
      <c r="D83" s="76">
        <v>95.492551</v>
      </c>
    </row>
    <row r="85" ht="12">
      <c r="A85" s="32" t="s">
        <v>25</v>
      </c>
    </row>
    <row r="86" spans="2:4" ht="12">
      <c r="B86" s="121"/>
      <c r="C86" s="121"/>
      <c r="D86" s="121"/>
    </row>
    <row r="87" spans="1:4" ht="12">
      <c r="A87" s="187" t="s">
        <v>2</v>
      </c>
      <c r="B87" s="189">
        <v>2021</v>
      </c>
      <c r="C87" s="189"/>
      <c r="D87" s="22">
        <v>2022</v>
      </c>
    </row>
    <row r="88" spans="1:4" ht="12">
      <c r="A88" s="188"/>
      <c r="B88" s="22" t="s">
        <v>11</v>
      </c>
      <c r="C88" s="22" t="s">
        <v>12</v>
      </c>
      <c r="D88" s="22" t="s">
        <v>11</v>
      </c>
    </row>
    <row r="89" spans="1:4" ht="12">
      <c r="A89" s="23" t="s">
        <v>3</v>
      </c>
      <c r="B89" s="24">
        <v>73.568206</v>
      </c>
      <c r="C89" s="24">
        <v>73.725642</v>
      </c>
      <c r="D89" s="24">
        <v>73.893802</v>
      </c>
    </row>
    <row r="90" spans="1:4" ht="12">
      <c r="A90" s="25" t="s">
        <v>8</v>
      </c>
      <c r="B90" s="26">
        <v>60.801096</v>
      </c>
      <c r="C90" s="26">
        <v>63.944674</v>
      </c>
      <c r="D90" s="26">
        <v>65.942975</v>
      </c>
    </row>
    <row r="91" spans="1:4" ht="12">
      <c r="A91" s="23" t="s">
        <v>9</v>
      </c>
      <c r="B91" s="24">
        <v>55.384021</v>
      </c>
      <c r="C91" s="24">
        <v>58.919426</v>
      </c>
      <c r="D91" s="24">
        <v>61.795839</v>
      </c>
    </row>
    <row r="92" spans="1:4" ht="12">
      <c r="A92" s="25" t="s">
        <v>10</v>
      </c>
      <c r="B92" s="26">
        <v>8.909503</v>
      </c>
      <c r="C92" s="26">
        <v>7.858744</v>
      </c>
      <c r="D92" s="26">
        <v>6.288974</v>
      </c>
    </row>
    <row r="93" spans="1:4" ht="12">
      <c r="A93" s="23" t="s">
        <v>73</v>
      </c>
      <c r="B93" s="24">
        <v>7.132927</v>
      </c>
      <c r="C93" s="24">
        <v>7.631627</v>
      </c>
      <c r="D93" s="24">
        <v>8.412429</v>
      </c>
    </row>
    <row r="94" spans="1:4" ht="12">
      <c r="A94" s="25"/>
      <c r="B94" s="26"/>
      <c r="C94" s="26"/>
      <c r="D94" s="26"/>
    </row>
    <row r="95" spans="1:4" ht="12">
      <c r="A95" s="23" t="s">
        <v>4</v>
      </c>
      <c r="B95" s="73">
        <v>2838.162167</v>
      </c>
      <c r="C95" s="73">
        <v>2845.687667</v>
      </c>
      <c r="D95" s="73">
        <v>2853.1935</v>
      </c>
    </row>
    <row r="96" spans="1:4" ht="12" customHeight="1">
      <c r="A96" s="25" t="s">
        <v>5</v>
      </c>
      <c r="B96" s="74">
        <v>2087.985</v>
      </c>
      <c r="C96" s="74">
        <v>2098.0015</v>
      </c>
      <c r="D96" s="74">
        <v>2108.333167</v>
      </c>
    </row>
    <row r="97" spans="1:4" ht="12" customHeight="1">
      <c r="A97" s="23" t="s">
        <v>74</v>
      </c>
      <c r="B97" s="73">
        <v>1269.517764</v>
      </c>
      <c r="C97" s="73">
        <v>1341.560222</v>
      </c>
      <c r="D97" s="73">
        <v>1390.297611</v>
      </c>
    </row>
    <row r="98" spans="1:4" ht="12" customHeight="1">
      <c r="A98" s="25" t="s">
        <v>6</v>
      </c>
      <c r="B98" s="74">
        <v>1156.410045</v>
      </c>
      <c r="C98" s="74">
        <v>1236.13044</v>
      </c>
      <c r="D98" s="74">
        <v>1302.862162</v>
      </c>
    </row>
    <row r="99" spans="1:4" ht="12" customHeight="1">
      <c r="A99" s="23" t="s">
        <v>7</v>
      </c>
      <c r="B99" s="73">
        <v>113.107719</v>
      </c>
      <c r="C99" s="73">
        <v>105.429783</v>
      </c>
      <c r="D99" s="73">
        <v>87.43545</v>
      </c>
    </row>
    <row r="100" spans="1:4" ht="12" customHeight="1">
      <c r="A100" s="25" t="s">
        <v>75</v>
      </c>
      <c r="B100" s="74">
        <v>818.467236</v>
      </c>
      <c r="C100" s="74">
        <v>756.441278</v>
      </c>
      <c r="D100" s="74">
        <v>718.035556</v>
      </c>
    </row>
    <row r="101" spans="1:4" ht="12" customHeight="1">
      <c r="A101" s="23" t="s">
        <v>83</v>
      </c>
      <c r="B101" s="73">
        <v>90.55378</v>
      </c>
      <c r="C101" s="73">
        <v>102.382868</v>
      </c>
      <c r="D101" s="73">
        <v>116.957801</v>
      </c>
    </row>
    <row r="102" spans="1:4" ht="12" customHeight="1">
      <c r="A102" s="75" t="s">
        <v>76</v>
      </c>
      <c r="B102" s="76">
        <v>135.9301</v>
      </c>
      <c r="C102" s="76">
        <v>123.829981</v>
      </c>
      <c r="D102" s="76">
        <v>135.330373</v>
      </c>
    </row>
    <row r="105" spans="1:4" ht="12">
      <c r="A105" s="64" t="s">
        <v>77</v>
      </c>
      <c r="B105" s="33"/>
      <c r="C105" s="33"/>
      <c r="D105" s="35"/>
    </row>
    <row r="106" spans="1:4" ht="14.25">
      <c r="A106" s="33" t="s">
        <v>78</v>
      </c>
      <c r="B106" s="34"/>
      <c r="C106" s="34"/>
      <c r="D106" s="34"/>
    </row>
    <row r="107" spans="1:4" ht="14.25">
      <c r="A107" s="33" t="s">
        <v>62</v>
      </c>
      <c r="B107" s="34"/>
      <c r="C107" s="34"/>
      <c r="D107" s="34"/>
    </row>
    <row r="108" ht="12">
      <c r="A108" s="35" t="s">
        <v>63</v>
      </c>
    </row>
    <row r="109" ht="12">
      <c r="A109" s="65" t="s">
        <v>79</v>
      </c>
    </row>
  </sheetData>
  <sheetProtection/>
  <mergeCells count="11">
    <mergeCell ref="B30:C30"/>
    <mergeCell ref="A5:H5"/>
    <mergeCell ref="A11:A12"/>
    <mergeCell ref="B11:C11"/>
    <mergeCell ref="A87:A88"/>
    <mergeCell ref="B87:C87"/>
    <mergeCell ref="A30:A31"/>
    <mergeCell ref="A49:A50"/>
    <mergeCell ref="B49:C49"/>
    <mergeCell ref="A68:A69"/>
    <mergeCell ref="B68:C68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53"/>
  <sheetViews>
    <sheetView zoomScalePageLayoutView="0" workbookViewId="0" topLeftCell="A1">
      <selection activeCell="A4" sqref="A4:E4"/>
    </sheetView>
  </sheetViews>
  <sheetFormatPr defaultColWidth="11.421875" defaultRowHeight="12.75"/>
  <cols>
    <col min="1" max="1" width="11.421875" style="37" customWidth="1"/>
    <col min="2" max="2" width="17.7109375" style="37" customWidth="1"/>
    <col min="3" max="4" width="11.421875" style="37" customWidth="1"/>
    <col min="5" max="5" width="12.421875" style="37" customWidth="1"/>
    <col min="6" max="16384" width="11.421875" style="37" customWidth="1"/>
  </cols>
  <sheetData>
    <row r="1" ht="14.25"/>
    <row r="2" ht="14.25"/>
    <row r="3" ht="20.25" customHeight="1"/>
    <row r="4" spans="1:5" ht="15" customHeight="1">
      <c r="A4" s="190" t="s">
        <v>58</v>
      </c>
      <c r="B4" s="190"/>
      <c r="C4" s="190"/>
      <c r="D4" s="190"/>
      <c r="E4" s="190"/>
    </row>
    <row r="5" ht="7.5" customHeight="1"/>
    <row r="6" spans="1:5" ht="14.25">
      <c r="A6" s="19" t="s">
        <v>42</v>
      </c>
      <c r="B6" s="19"/>
      <c r="C6" s="19"/>
      <c r="D6" s="19"/>
      <c r="E6" s="19"/>
    </row>
    <row r="7" spans="1:5" ht="14.25">
      <c r="A7" s="19" t="s">
        <v>59</v>
      </c>
      <c r="B7" s="19"/>
      <c r="C7" s="19"/>
      <c r="D7" s="19"/>
      <c r="E7" s="19"/>
    </row>
    <row r="8" spans="1:5" ht="14.25">
      <c r="A8" s="19" t="s">
        <v>92</v>
      </c>
      <c r="B8" s="19"/>
      <c r="C8" s="19"/>
      <c r="D8" s="19"/>
      <c r="E8" s="19"/>
    </row>
    <row r="10" spans="1:5" s="39" customFormat="1" ht="24">
      <c r="A10" s="191" t="s">
        <v>60</v>
      </c>
      <c r="B10" s="67" t="s">
        <v>30</v>
      </c>
      <c r="C10" s="38" t="s">
        <v>31</v>
      </c>
      <c r="D10" s="38" t="s">
        <v>31</v>
      </c>
      <c r="E10" s="38" t="s">
        <v>32</v>
      </c>
    </row>
    <row r="11" spans="1:5" s="39" customFormat="1" ht="12">
      <c r="A11" s="192"/>
      <c r="B11" s="68" t="s">
        <v>33</v>
      </c>
      <c r="C11" s="40" t="s">
        <v>34</v>
      </c>
      <c r="D11" s="40" t="s">
        <v>35</v>
      </c>
      <c r="E11" s="40" t="s">
        <v>36</v>
      </c>
    </row>
    <row r="12" spans="1:5" s="39" customFormat="1" ht="12">
      <c r="A12" s="41" t="s">
        <v>10</v>
      </c>
      <c r="B12" s="122" t="s">
        <v>155</v>
      </c>
      <c r="C12" s="123">
        <v>11.3</v>
      </c>
      <c r="D12" s="123">
        <v>12.2</v>
      </c>
      <c r="E12" s="123">
        <v>1.88</v>
      </c>
    </row>
    <row r="13" spans="1:5" s="39" customFormat="1" ht="12">
      <c r="A13" s="42" t="s">
        <v>37</v>
      </c>
      <c r="B13" s="124" t="s">
        <v>155</v>
      </c>
      <c r="C13" s="125">
        <v>54.8</v>
      </c>
      <c r="D13" s="125">
        <v>55.8</v>
      </c>
      <c r="E13" s="125">
        <v>0.47</v>
      </c>
    </row>
    <row r="14" spans="1:5" s="39" customFormat="1" ht="12">
      <c r="A14" s="44" t="s">
        <v>8</v>
      </c>
      <c r="B14" s="126" t="s">
        <v>155</v>
      </c>
      <c r="C14" s="127">
        <v>62.1</v>
      </c>
      <c r="D14" s="127">
        <v>63.1</v>
      </c>
      <c r="E14" s="127">
        <v>0.4</v>
      </c>
    </row>
    <row r="15" spans="1:5" s="39" customFormat="1" ht="12">
      <c r="A15" s="45"/>
      <c r="B15" s="45"/>
      <c r="C15" s="46"/>
      <c r="D15" s="46"/>
      <c r="E15" s="46"/>
    </row>
    <row r="16" spans="1:5" s="39" customFormat="1" ht="12">
      <c r="A16" s="45"/>
      <c r="B16" s="45"/>
      <c r="C16" s="46"/>
      <c r="D16" s="46"/>
      <c r="E16" s="46"/>
    </row>
    <row r="17" spans="1:5" s="39" customFormat="1" ht="24">
      <c r="A17" s="191" t="s">
        <v>38</v>
      </c>
      <c r="B17" s="67" t="s">
        <v>30</v>
      </c>
      <c r="C17" s="38" t="s">
        <v>31</v>
      </c>
      <c r="D17" s="38" t="s">
        <v>31</v>
      </c>
      <c r="E17" s="38" t="s">
        <v>32</v>
      </c>
    </row>
    <row r="18" spans="1:5" s="39" customFormat="1" ht="12">
      <c r="A18" s="192"/>
      <c r="B18" s="68" t="s">
        <v>33</v>
      </c>
      <c r="C18" s="40" t="s">
        <v>34</v>
      </c>
      <c r="D18" s="40" t="s">
        <v>35</v>
      </c>
      <c r="E18" s="40" t="s">
        <v>36</v>
      </c>
    </row>
    <row r="19" spans="1:5" s="39" customFormat="1" ht="12">
      <c r="A19" s="41" t="s">
        <v>10</v>
      </c>
      <c r="B19" s="128" t="s">
        <v>156</v>
      </c>
      <c r="C19" s="129">
        <v>12.4</v>
      </c>
      <c r="D19" s="129">
        <v>13.9</v>
      </c>
      <c r="E19" s="129">
        <v>2.81</v>
      </c>
    </row>
    <row r="20" spans="1:5" s="39" customFormat="1" ht="12">
      <c r="A20" s="42" t="s">
        <v>37</v>
      </c>
      <c r="B20" s="128" t="s">
        <v>156</v>
      </c>
      <c r="C20" s="129">
        <v>54.3</v>
      </c>
      <c r="D20" s="129">
        <v>55.7</v>
      </c>
      <c r="E20" s="129">
        <v>0.65</v>
      </c>
    </row>
    <row r="21" spans="1:5" s="39" customFormat="1" ht="12">
      <c r="A21" s="44" t="s">
        <v>8</v>
      </c>
      <c r="B21" s="131" t="s">
        <v>156</v>
      </c>
      <c r="C21" s="130">
        <v>62.7</v>
      </c>
      <c r="D21" s="130">
        <v>63.9</v>
      </c>
      <c r="E21" s="130">
        <v>0.48</v>
      </c>
    </row>
    <row r="22" spans="1:5" s="39" customFormat="1" ht="12">
      <c r="A22" s="45"/>
      <c r="B22" s="45"/>
      <c r="C22" s="46"/>
      <c r="D22" s="46"/>
      <c r="E22" s="46"/>
    </row>
    <row r="23" spans="1:5" s="39" customFormat="1" ht="12">
      <c r="A23" s="45"/>
      <c r="B23" s="45"/>
      <c r="C23" s="46"/>
      <c r="D23" s="46"/>
      <c r="E23" s="46"/>
    </row>
    <row r="24" spans="1:5" s="39" customFormat="1" ht="24">
      <c r="A24" s="191" t="s">
        <v>39</v>
      </c>
      <c r="B24" s="67" t="s">
        <v>30</v>
      </c>
      <c r="C24" s="38" t="s">
        <v>31</v>
      </c>
      <c r="D24" s="38" t="s">
        <v>31</v>
      </c>
      <c r="E24" s="38" t="s">
        <v>32</v>
      </c>
    </row>
    <row r="25" spans="1:5" s="39" customFormat="1" ht="12">
      <c r="A25" s="192"/>
      <c r="B25" s="68" t="s">
        <v>33</v>
      </c>
      <c r="C25" s="40" t="s">
        <v>34</v>
      </c>
      <c r="D25" s="40" t="s">
        <v>35</v>
      </c>
      <c r="E25" s="40" t="s">
        <v>36</v>
      </c>
    </row>
    <row r="26" spans="1:5" s="39" customFormat="1" ht="12">
      <c r="A26" s="41" t="s">
        <v>10</v>
      </c>
      <c r="B26" s="132" t="s">
        <v>156</v>
      </c>
      <c r="C26" s="133">
        <v>10.9</v>
      </c>
      <c r="D26" s="133">
        <v>11.8</v>
      </c>
      <c r="E26" s="133">
        <v>2.01</v>
      </c>
    </row>
    <row r="27" spans="1:5" s="39" customFormat="1" ht="12">
      <c r="A27" s="42" t="s">
        <v>37</v>
      </c>
      <c r="B27" s="132" t="s">
        <v>156</v>
      </c>
      <c r="C27" s="133">
        <v>53.5</v>
      </c>
      <c r="D27" s="133">
        <v>54.5</v>
      </c>
      <c r="E27" s="133">
        <v>0.47</v>
      </c>
    </row>
    <row r="28" spans="1:5" s="39" customFormat="1" ht="12">
      <c r="A28" s="44" t="s">
        <v>8</v>
      </c>
      <c r="B28" s="135" t="s">
        <v>156</v>
      </c>
      <c r="C28" s="134">
        <v>60.4</v>
      </c>
      <c r="D28" s="134">
        <v>61.4</v>
      </c>
      <c r="E28" s="134">
        <v>0.4</v>
      </c>
    </row>
    <row r="29" spans="1:5" s="39" customFormat="1" ht="12">
      <c r="A29" s="45"/>
      <c r="B29" s="45"/>
      <c r="C29" s="46"/>
      <c r="D29" s="46"/>
      <c r="E29" s="46"/>
    </row>
    <row r="30" spans="1:5" s="39" customFormat="1" ht="12">
      <c r="A30" s="45"/>
      <c r="B30" s="45"/>
      <c r="C30" s="46"/>
      <c r="D30" s="46"/>
      <c r="E30" s="46"/>
    </row>
    <row r="31" spans="1:5" s="39" customFormat="1" ht="24">
      <c r="A31" s="191" t="s">
        <v>40</v>
      </c>
      <c r="B31" s="67" t="s">
        <v>30</v>
      </c>
      <c r="C31" s="38" t="s">
        <v>31</v>
      </c>
      <c r="D31" s="38" t="s">
        <v>31</v>
      </c>
      <c r="E31" s="38" t="s">
        <v>32</v>
      </c>
    </row>
    <row r="32" spans="1:5" s="39" customFormat="1" ht="12">
      <c r="A32" s="192"/>
      <c r="B32" s="68" t="s">
        <v>33</v>
      </c>
      <c r="C32" s="40" t="s">
        <v>34</v>
      </c>
      <c r="D32" s="40" t="s">
        <v>35</v>
      </c>
      <c r="E32" s="40" t="s">
        <v>36</v>
      </c>
    </row>
    <row r="33" spans="1:5" s="39" customFormat="1" ht="12">
      <c r="A33" s="41" t="s">
        <v>10</v>
      </c>
      <c r="B33" s="136" t="s">
        <v>156</v>
      </c>
      <c r="C33" s="137">
        <v>10.9</v>
      </c>
      <c r="D33" s="137">
        <v>12</v>
      </c>
      <c r="E33" s="137">
        <v>2.61</v>
      </c>
    </row>
    <row r="34" spans="1:5" s="39" customFormat="1" ht="12">
      <c r="A34" s="42" t="s">
        <v>37</v>
      </c>
      <c r="B34" s="138" t="s">
        <v>156</v>
      </c>
      <c r="C34" s="139">
        <v>56.8</v>
      </c>
      <c r="D34" s="139">
        <v>58.4</v>
      </c>
      <c r="E34" s="139">
        <v>0.71</v>
      </c>
    </row>
    <row r="35" spans="1:5" s="39" customFormat="1" ht="12">
      <c r="A35" s="44" t="s">
        <v>8</v>
      </c>
      <c r="B35" s="140" t="s">
        <v>156</v>
      </c>
      <c r="C35" s="141">
        <v>64.3</v>
      </c>
      <c r="D35" s="141">
        <v>65.8</v>
      </c>
      <c r="E35" s="141">
        <v>0.59</v>
      </c>
    </row>
    <row r="36" spans="1:5" s="39" customFormat="1" ht="12">
      <c r="A36" s="42"/>
      <c r="B36" s="42"/>
      <c r="C36" s="43"/>
      <c r="D36" s="43"/>
      <c r="E36" s="43"/>
    </row>
    <row r="37" spans="1:5" s="39" customFormat="1" ht="12">
      <c r="A37" s="47"/>
      <c r="B37" s="45"/>
      <c r="C37" s="46"/>
      <c r="D37" s="46"/>
      <c r="E37" s="46"/>
    </row>
    <row r="38" spans="1:5" s="39" customFormat="1" ht="24">
      <c r="A38" s="193" t="s">
        <v>88</v>
      </c>
      <c r="B38" s="71" t="s">
        <v>30</v>
      </c>
      <c r="C38" s="38" t="s">
        <v>31</v>
      </c>
      <c r="D38" s="38" t="s">
        <v>31</v>
      </c>
      <c r="E38" s="38" t="s">
        <v>32</v>
      </c>
    </row>
    <row r="39" spans="1:5" s="39" customFormat="1" ht="12">
      <c r="A39" s="194"/>
      <c r="B39" s="72" t="s">
        <v>33</v>
      </c>
      <c r="C39" s="40" t="s">
        <v>34</v>
      </c>
      <c r="D39" s="40" t="s">
        <v>35</v>
      </c>
      <c r="E39" s="40" t="s">
        <v>36</v>
      </c>
    </row>
    <row r="40" spans="1:5" s="39" customFormat="1" ht="12">
      <c r="A40" s="41" t="s">
        <v>10</v>
      </c>
      <c r="B40" s="142" t="s">
        <v>156</v>
      </c>
      <c r="C40" s="143">
        <v>14.8</v>
      </c>
      <c r="D40" s="143">
        <v>16.8</v>
      </c>
      <c r="E40" s="143">
        <v>3.3</v>
      </c>
    </row>
    <row r="41" spans="1:5" s="39" customFormat="1" ht="12">
      <c r="A41" s="42" t="s">
        <v>37</v>
      </c>
      <c r="B41" s="144" t="s">
        <v>156</v>
      </c>
      <c r="C41" s="145">
        <v>57.2</v>
      </c>
      <c r="D41" s="145">
        <v>59.1</v>
      </c>
      <c r="E41" s="145">
        <v>0.84</v>
      </c>
    </row>
    <row r="42" spans="1:5" s="39" customFormat="1" ht="12">
      <c r="A42" s="44" t="s">
        <v>8</v>
      </c>
      <c r="B42" s="146" t="s">
        <v>156</v>
      </c>
      <c r="C42" s="147">
        <v>68.3</v>
      </c>
      <c r="D42" s="147">
        <v>69.8</v>
      </c>
      <c r="E42" s="147">
        <v>0.59</v>
      </c>
    </row>
    <row r="43" spans="1:5" s="39" customFormat="1" ht="12">
      <c r="A43" s="42"/>
      <c r="B43" s="42"/>
      <c r="C43" s="43"/>
      <c r="D43" s="43"/>
      <c r="E43" s="43"/>
    </row>
    <row r="44" spans="1:5" s="39" customFormat="1" ht="12">
      <c r="A44" s="45"/>
      <c r="B44" s="45"/>
      <c r="C44" s="46"/>
      <c r="D44" s="46"/>
      <c r="E44" s="46"/>
    </row>
    <row r="45" spans="1:5" s="39" customFormat="1" ht="24">
      <c r="A45" s="191" t="s">
        <v>41</v>
      </c>
      <c r="B45" s="67" t="s">
        <v>30</v>
      </c>
      <c r="C45" s="38" t="s">
        <v>31</v>
      </c>
      <c r="D45" s="38" t="s">
        <v>31</v>
      </c>
      <c r="E45" s="38" t="s">
        <v>32</v>
      </c>
    </row>
    <row r="46" spans="1:5" s="39" customFormat="1" ht="12">
      <c r="A46" s="192"/>
      <c r="B46" s="68" t="s">
        <v>33</v>
      </c>
      <c r="C46" s="40" t="s">
        <v>34</v>
      </c>
      <c r="D46" s="40" t="s">
        <v>35</v>
      </c>
      <c r="E46" s="40" t="s">
        <v>36</v>
      </c>
    </row>
    <row r="47" spans="1:5" s="39" customFormat="1" ht="12">
      <c r="A47" s="41" t="s">
        <v>10</v>
      </c>
      <c r="B47" s="148" t="s">
        <v>156</v>
      </c>
      <c r="C47" s="149">
        <v>12</v>
      </c>
      <c r="D47" s="149">
        <v>13.8</v>
      </c>
      <c r="E47" s="149">
        <v>3.61</v>
      </c>
    </row>
    <row r="48" spans="1:5" s="39" customFormat="1" ht="12">
      <c r="A48" s="42" t="s">
        <v>37</v>
      </c>
      <c r="B48" s="150" t="s">
        <v>156</v>
      </c>
      <c r="C48" s="151">
        <v>57.7</v>
      </c>
      <c r="D48" s="151">
        <v>59.5</v>
      </c>
      <c r="E48" s="151">
        <v>0.77</v>
      </c>
    </row>
    <row r="49" spans="1:5" s="39" customFormat="1" ht="12">
      <c r="A49" s="44" t="s">
        <v>8</v>
      </c>
      <c r="B49" s="152" t="s">
        <v>156</v>
      </c>
      <c r="C49" s="153">
        <v>66.5</v>
      </c>
      <c r="D49" s="153">
        <v>68.1</v>
      </c>
      <c r="E49" s="153">
        <v>0.62</v>
      </c>
    </row>
    <row r="50" ht="14.25"/>
    <row r="51" ht="14.25">
      <c r="A51" s="79" t="s">
        <v>91</v>
      </c>
    </row>
    <row r="52" ht="14.25">
      <c r="A52" s="57" t="s">
        <v>90</v>
      </c>
    </row>
    <row r="53" spans="1:5" ht="14.25">
      <c r="A53" s="65" t="s">
        <v>79</v>
      </c>
      <c r="B53" s="89"/>
      <c r="C53" s="89"/>
      <c r="D53" s="89"/>
      <c r="E53" s="89"/>
    </row>
  </sheetData>
  <sheetProtection/>
  <mergeCells count="7">
    <mergeCell ref="A4:E4"/>
    <mergeCell ref="A10:A11"/>
    <mergeCell ref="A17:A18"/>
    <mergeCell ref="A24:A25"/>
    <mergeCell ref="A31:A32"/>
    <mergeCell ref="A45:A46"/>
    <mergeCell ref="A38:A3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G39"/>
  <sheetViews>
    <sheetView showGridLines="0" zoomScalePageLayoutView="0" workbookViewId="0" topLeftCell="A1">
      <selection activeCell="A5" sqref="A5:F5"/>
    </sheetView>
  </sheetViews>
  <sheetFormatPr defaultColWidth="11.421875" defaultRowHeight="12.75"/>
  <cols>
    <col min="1" max="1" width="14.57421875" style="39" customWidth="1"/>
    <col min="2" max="2" width="11.421875" style="39" customWidth="1"/>
    <col min="3" max="3" width="15.00390625" style="39" customWidth="1"/>
    <col min="4" max="5" width="11.421875" style="39" customWidth="1"/>
    <col min="6" max="6" width="15.421875" style="39" customWidth="1"/>
    <col min="7" max="16384" width="11.421875" style="39" customWidth="1"/>
  </cols>
  <sheetData>
    <row r="1" ht="12"/>
    <row r="2" ht="12"/>
    <row r="3" ht="12"/>
    <row r="4" ht="18.75" customHeight="1"/>
    <row r="5" spans="1:6" ht="26.25" customHeight="1">
      <c r="A5" s="195" t="s">
        <v>58</v>
      </c>
      <c r="B5" s="195"/>
      <c r="C5" s="195"/>
      <c r="D5" s="195"/>
      <c r="E5" s="195"/>
      <c r="F5" s="195"/>
    </row>
    <row r="6" spans="1:7" ht="12">
      <c r="A6" s="19" t="s">
        <v>151</v>
      </c>
      <c r="B6" s="19"/>
      <c r="C6" s="19"/>
      <c r="D6" s="19"/>
      <c r="E6" s="19"/>
      <c r="F6" s="86"/>
      <c r="G6" s="18"/>
    </row>
    <row r="7" spans="1:7" ht="12">
      <c r="A7" s="19" t="s">
        <v>59</v>
      </c>
      <c r="B7" s="19"/>
      <c r="C7" s="19"/>
      <c r="D7" s="19"/>
      <c r="E7" s="19"/>
      <c r="F7" s="86"/>
      <c r="G7" s="18"/>
    </row>
    <row r="8" spans="1:7" ht="12">
      <c r="A8" s="19" t="str">
        <f>+'Errores relativos IML'!A8</f>
        <v>Semestre I de 2022</v>
      </c>
      <c r="B8" s="19"/>
      <c r="C8" s="19"/>
      <c r="D8" s="19"/>
      <c r="E8" s="19"/>
      <c r="F8" s="86"/>
      <c r="G8" s="18"/>
    </row>
    <row r="10" spans="1:6" ht="48">
      <c r="A10" s="200" t="s">
        <v>71</v>
      </c>
      <c r="B10" s="201"/>
      <c r="C10" s="48" t="s">
        <v>43</v>
      </c>
      <c r="D10" s="48" t="s">
        <v>44</v>
      </c>
      <c r="E10" s="48" t="s">
        <v>45</v>
      </c>
      <c r="F10" s="48" t="s">
        <v>46</v>
      </c>
    </row>
    <row r="11" spans="1:6" ht="12">
      <c r="A11" s="197" t="s">
        <v>61</v>
      </c>
      <c r="B11" s="197"/>
      <c r="C11" s="50" t="s">
        <v>155</v>
      </c>
      <c r="D11" s="50">
        <v>4659</v>
      </c>
      <c r="E11" s="50">
        <v>4747</v>
      </c>
      <c r="F11" s="51">
        <v>0.47</v>
      </c>
    </row>
    <row r="12" spans="1:6" ht="12">
      <c r="A12" s="198" t="s">
        <v>47</v>
      </c>
      <c r="B12" s="198"/>
      <c r="C12" s="49" t="s">
        <v>156</v>
      </c>
      <c r="D12" s="49">
        <v>4092</v>
      </c>
      <c r="E12" s="49">
        <v>4199</v>
      </c>
      <c r="F12" s="52">
        <v>0.66</v>
      </c>
    </row>
    <row r="13" spans="1:6" ht="12">
      <c r="A13" s="198" t="s">
        <v>48</v>
      </c>
      <c r="B13" s="198"/>
      <c r="C13" s="49" t="s">
        <v>156</v>
      </c>
      <c r="D13" s="49">
        <v>5201</v>
      </c>
      <c r="E13" s="49">
        <v>5298</v>
      </c>
      <c r="F13" s="52">
        <v>0.47</v>
      </c>
    </row>
    <row r="14" spans="1:6" ht="12">
      <c r="A14" s="199" t="s">
        <v>49</v>
      </c>
      <c r="B14" s="199"/>
      <c r="C14" s="49" t="s">
        <v>156</v>
      </c>
      <c r="D14" s="49">
        <v>3598</v>
      </c>
      <c r="E14" s="49">
        <v>3700</v>
      </c>
      <c r="F14" s="52">
        <v>0.72</v>
      </c>
    </row>
    <row r="15" spans="1:6" ht="12">
      <c r="A15" s="199" t="s">
        <v>84</v>
      </c>
      <c r="B15" s="199"/>
      <c r="C15" s="49" t="s">
        <v>156</v>
      </c>
      <c r="D15" s="49">
        <v>194</v>
      </c>
      <c r="E15" s="49">
        <v>200</v>
      </c>
      <c r="F15" s="52">
        <v>0.83</v>
      </c>
    </row>
    <row r="16" spans="1:6" ht="12">
      <c r="A16" s="196" t="s">
        <v>50</v>
      </c>
      <c r="B16" s="196"/>
      <c r="C16" s="53" t="s">
        <v>156</v>
      </c>
      <c r="D16" s="53">
        <v>3703</v>
      </c>
      <c r="E16" s="53">
        <v>3817</v>
      </c>
      <c r="F16" s="54">
        <v>0.77</v>
      </c>
    </row>
    <row r="17" spans="1:6" ht="12">
      <c r="A17" s="55"/>
      <c r="B17" s="55"/>
      <c r="C17" s="55"/>
      <c r="D17" s="55"/>
      <c r="E17" s="55"/>
      <c r="F17" s="55"/>
    </row>
    <row r="18" spans="1:6" ht="12">
      <c r="A18" s="56"/>
      <c r="B18" s="56"/>
      <c r="C18" s="56"/>
      <c r="D18" s="56"/>
      <c r="E18" s="56"/>
      <c r="F18" s="56"/>
    </row>
    <row r="19" spans="1:6" ht="48">
      <c r="A19" s="200" t="s">
        <v>72</v>
      </c>
      <c r="B19" s="201"/>
      <c r="C19" s="48" t="s">
        <v>43</v>
      </c>
      <c r="D19" s="48" t="s">
        <v>44</v>
      </c>
      <c r="E19" s="48" t="s">
        <v>45</v>
      </c>
      <c r="F19" s="48" t="s">
        <v>46</v>
      </c>
    </row>
    <row r="20" spans="1:6" ht="12">
      <c r="A20" s="197" t="s">
        <v>61</v>
      </c>
      <c r="B20" s="197"/>
      <c r="C20" s="50" t="s">
        <v>155</v>
      </c>
      <c r="D20" s="50">
        <v>603</v>
      </c>
      <c r="E20" s="50">
        <v>651</v>
      </c>
      <c r="F20" s="51">
        <v>1.92</v>
      </c>
    </row>
    <row r="21" spans="1:6" ht="12">
      <c r="A21" s="198" t="s">
        <v>47</v>
      </c>
      <c r="B21" s="198"/>
      <c r="C21" s="49" t="s">
        <v>156</v>
      </c>
      <c r="D21" s="49">
        <v>592</v>
      </c>
      <c r="E21" s="49">
        <v>662</v>
      </c>
      <c r="F21" s="52">
        <v>2.85</v>
      </c>
    </row>
    <row r="22" spans="1:6" ht="12">
      <c r="A22" s="198" t="s">
        <v>48</v>
      </c>
      <c r="B22" s="198"/>
      <c r="C22" s="49" t="s">
        <v>156</v>
      </c>
      <c r="D22" s="49">
        <v>646</v>
      </c>
      <c r="E22" s="49">
        <v>701</v>
      </c>
      <c r="F22" s="52">
        <v>2.06</v>
      </c>
    </row>
    <row r="23" spans="1:6" ht="12">
      <c r="A23" s="199" t="s">
        <v>49</v>
      </c>
      <c r="B23" s="199"/>
      <c r="C23" s="49" t="s">
        <v>156</v>
      </c>
      <c r="D23" s="49">
        <v>448</v>
      </c>
      <c r="E23" s="49">
        <v>496</v>
      </c>
      <c r="F23" s="52">
        <v>2.63</v>
      </c>
    </row>
    <row r="24" spans="1:6" ht="12">
      <c r="A24" s="199" t="s">
        <v>84</v>
      </c>
      <c r="B24" s="199"/>
      <c r="C24" s="49" t="s">
        <v>155</v>
      </c>
      <c r="D24" s="49">
        <v>34</v>
      </c>
      <c r="E24" s="49">
        <v>39</v>
      </c>
      <c r="F24" s="52">
        <v>3.37</v>
      </c>
    </row>
    <row r="25" spans="1:6" ht="12">
      <c r="A25" s="196" t="s">
        <v>50</v>
      </c>
      <c r="B25" s="196"/>
      <c r="C25" s="53" t="s">
        <v>156</v>
      </c>
      <c r="D25" s="53">
        <v>515</v>
      </c>
      <c r="E25" s="53">
        <v>596</v>
      </c>
      <c r="F25" s="54">
        <v>3.73</v>
      </c>
    </row>
    <row r="26" spans="1:6" ht="12">
      <c r="A26" s="55"/>
      <c r="B26" s="55"/>
      <c r="C26" s="55"/>
      <c r="D26" s="55"/>
      <c r="E26" s="55"/>
      <c r="F26" s="55"/>
    </row>
    <row r="27" spans="1:6" ht="12">
      <c r="A27" s="56"/>
      <c r="B27" s="56"/>
      <c r="C27" s="56"/>
      <c r="D27" s="56"/>
      <c r="E27" s="56"/>
      <c r="F27" s="56"/>
    </row>
    <row r="28" spans="1:6" ht="36" customHeight="1">
      <c r="A28" s="200" t="s">
        <v>89</v>
      </c>
      <c r="B28" s="201"/>
      <c r="C28" s="48" t="s">
        <v>43</v>
      </c>
      <c r="D28" s="48" t="s">
        <v>44</v>
      </c>
      <c r="E28" s="48" t="s">
        <v>45</v>
      </c>
      <c r="F28" s="48" t="s">
        <v>46</v>
      </c>
    </row>
    <row r="29" spans="1:6" ht="12">
      <c r="A29" s="197" t="s">
        <v>61</v>
      </c>
      <c r="B29" s="197"/>
      <c r="C29" s="70" t="s">
        <v>156</v>
      </c>
      <c r="D29" s="50">
        <v>3138</v>
      </c>
      <c r="E29" s="50">
        <v>3221</v>
      </c>
      <c r="F29" s="51">
        <v>0.67</v>
      </c>
    </row>
    <row r="30" spans="1:6" ht="12">
      <c r="A30" s="198" t="s">
        <v>47</v>
      </c>
      <c r="B30" s="198"/>
      <c r="C30" s="69" t="s">
        <v>156</v>
      </c>
      <c r="D30" s="49">
        <v>2724</v>
      </c>
      <c r="E30" s="49">
        <v>2815</v>
      </c>
      <c r="F30" s="52">
        <v>0.85</v>
      </c>
    </row>
    <row r="31" spans="1:6" ht="12">
      <c r="A31" s="198" t="s">
        <v>48</v>
      </c>
      <c r="B31" s="198"/>
      <c r="C31" s="69" t="s">
        <v>156</v>
      </c>
      <c r="D31" s="49">
        <v>3753</v>
      </c>
      <c r="E31" s="49">
        <v>3845</v>
      </c>
      <c r="F31" s="52">
        <v>0.62</v>
      </c>
    </row>
    <row r="32" spans="1:6" ht="12">
      <c r="A32" s="199" t="s">
        <v>49</v>
      </c>
      <c r="B32" s="199"/>
      <c r="C32" s="69" t="s">
        <v>156</v>
      </c>
      <c r="D32" s="49">
        <v>2169</v>
      </c>
      <c r="E32" s="49">
        <v>2265</v>
      </c>
      <c r="F32" s="52">
        <v>1.11</v>
      </c>
    </row>
    <row r="33" spans="1:6" ht="12">
      <c r="A33" s="199" t="s">
        <v>84</v>
      </c>
      <c r="B33" s="199"/>
      <c r="C33" s="69" t="s">
        <v>156</v>
      </c>
      <c r="D33" s="49">
        <v>102</v>
      </c>
      <c r="E33" s="49">
        <v>107</v>
      </c>
      <c r="F33" s="52">
        <v>1.3</v>
      </c>
    </row>
    <row r="34" spans="1:6" ht="12">
      <c r="A34" s="196" t="s">
        <v>50</v>
      </c>
      <c r="B34" s="196"/>
      <c r="C34" s="53" t="s">
        <v>156</v>
      </c>
      <c r="D34" s="53">
        <v>2044</v>
      </c>
      <c r="E34" s="53">
        <v>2149</v>
      </c>
      <c r="F34" s="54">
        <v>1.28</v>
      </c>
    </row>
    <row r="36" spans="1:3" ht="12">
      <c r="A36" s="88" t="str">
        <f>+'Errores relativos IML'!A51</f>
        <v>Fuente: DANE, Equipo Diseños Muestrales</v>
      </c>
      <c r="B36" s="63"/>
      <c r="C36" s="63"/>
    </row>
    <row r="37" spans="1:3" ht="12">
      <c r="A37" s="87" t="str">
        <f>+'Errores relativos IML'!A52</f>
        <v>Nota: Resultados en miles. Por efecto del redondeo en miles, los totales pueden diferir ligeramente</v>
      </c>
      <c r="B37" s="87"/>
      <c r="C37" s="87"/>
    </row>
    <row r="38" spans="1:4" ht="12">
      <c r="A38" s="65" t="s">
        <v>79</v>
      </c>
      <c r="B38" s="62"/>
      <c r="C38" s="62"/>
      <c r="D38" s="87"/>
    </row>
    <row r="39" spans="1:3" ht="12">
      <c r="A39" s="87"/>
      <c r="B39" s="87"/>
      <c r="C39" s="87"/>
    </row>
  </sheetData>
  <sheetProtection/>
  <mergeCells count="22">
    <mergeCell ref="A28:B28"/>
    <mergeCell ref="A29:B29"/>
    <mergeCell ref="A14:B14"/>
    <mergeCell ref="A16:B16"/>
    <mergeCell ref="A32:B32"/>
    <mergeCell ref="A33:B33"/>
    <mergeCell ref="A10:B10"/>
    <mergeCell ref="A19:B19"/>
    <mergeCell ref="A15:B15"/>
    <mergeCell ref="A11:B11"/>
    <mergeCell ref="A24:B24"/>
    <mergeCell ref="A25:B25"/>
    <mergeCell ref="A5:F5"/>
    <mergeCell ref="A34:B34"/>
    <mergeCell ref="A20:B20"/>
    <mergeCell ref="A21:B21"/>
    <mergeCell ref="A22:B22"/>
    <mergeCell ref="A23:B23"/>
    <mergeCell ref="A30:B30"/>
    <mergeCell ref="A31:B31"/>
    <mergeCell ref="A12:B12"/>
    <mergeCell ref="A13:B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Esteban Rojas Ospina</dc:creator>
  <cp:keywords/>
  <dc:description/>
  <cp:lastModifiedBy>Liliana Castañeda</cp:lastModifiedBy>
  <cp:lastPrinted>2013-01-25T16:57:56Z</cp:lastPrinted>
  <dcterms:created xsi:type="dcterms:W3CDTF">2007-01-03T14:03:46Z</dcterms:created>
  <dcterms:modified xsi:type="dcterms:W3CDTF">2022-08-16T16:16:36Z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