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ystema44\GEIH-TEMATICA\BOLETINES ESPECIALES 2012\Formación para el Trabajo\"/>
    </mc:Choice>
  </mc:AlternateContent>
  <bookViews>
    <workbookView xWindow="0" yWindow="0" windowWidth="28800" windowHeight="12435" tabRatio="856"/>
  </bookViews>
  <sheets>
    <sheet name="Índice" sheetId="532" r:id="rId1"/>
    <sheet name="Ficha Metodológica" sheetId="533" r:id="rId2"/>
    <sheet name="Tot_Población" sheetId="498" r:id="rId3"/>
    <sheet name="Asist_No Asist_Sexo" sheetId="500" r:id="rId4"/>
    <sheet name="Asist_Edad" sheetId="517" r:id="rId5"/>
    <sheet name="Asist_Educa" sheetId="518" r:id="rId6"/>
    <sheet name="Asist_PET" sheetId="519" r:id="rId7"/>
    <sheet name="Horas_Asist" sheetId="521" r:id="rId8"/>
    <sheet name="Modalid_curs" sheetId="522" r:id="rId9"/>
    <sheet name="Tipo_institucion" sheetId="523" r:id="rId10"/>
    <sheet name="Área_formación" sheetId="525" r:id="rId11"/>
    <sheet name="Financ_curso" sheetId="526" r:id="rId12"/>
    <sheet name="Obje_tomar_curso" sheetId="527" r:id="rId13"/>
    <sheet name="Result_curso" sheetId="528" r:id="rId14"/>
    <sheet name="Razón_No_Asiste" sheetId="530" r:id="rId15"/>
    <sheet name="Errores relativos" sheetId="534" r:id="rId16"/>
  </sheets>
  <externalReferences>
    <externalReference r:id="rId17"/>
  </externalReferences>
  <definedNames>
    <definedName name="__2006">[1]Mensual!$A$1:$F$6</definedName>
    <definedName name="_2006">[1]Mensual!$A$1:$F$6</definedName>
  </definedNames>
  <calcPr calcId="162913"/>
</workbook>
</file>

<file path=xl/calcChain.xml><?xml version="1.0" encoding="utf-8"?>
<calcChain xmlns="http://schemas.openxmlformats.org/spreadsheetml/2006/main">
  <c r="A9" i="523" l="1"/>
  <c r="A9" i="522"/>
  <c r="A29" i="530" l="1"/>
  <c r="A9" i="530"/>
  <c r="A27" i="528"/>
  <c r="A9" i="528"/>
  <c r="A28" i="527"/>
  <c r="A9" i="527"/>
  <c r="A25" i="526"/>
  <c r="A9" i="526"/>
  <c r="A40" i="525"/>
  <c r="A9" i="525"/>
  <c r="A41" i="523"/>
  <c r="A41" i="522"/>
  <c r="A47" i="521"/>
  <c r="A9" i="521"/>
  <c r="A29" i="519"/>
  <c r="A9" i="519"/>
  <c r="A29" i="518"/>
  <c r="A9" i="518"/>
  <c r="A25" i="517"/>
  <c r="A9" i="517"/>
  <c r="A59" i="500" l="1"/>
  <c r="A9" i="500"/>
</calcChain>
</file>

<file path=xl/sharedStrings.xml><?xml version="1.0" encoding="utf-8"?>
<sst xmlns="http://schemas.openxmlformats.org/spreadsheetml/2006/main" count="966" uniqueCount="230">
  <si>
    <t>Concepto</t>
  </si>
  <si>
    <t>Ficha metodológica</t>
  </si>
  <si>
    <t>Cobertura:</t>
  </si>
  <si>
    <t>Total nacional, y 24 ciudades y áreas metropolitanas que comprenden:</t>
  </si>
  <si>
    <t>Esta población se divide en:</t>
  </si>
  <si>
    <t>1. Desempleo abierto:</t>
  </si>
  <si>
    <t>2. Desempleo oculto:</t>
  </si>
  <si>
    <t>Desempleo</t>
  </si>
  <si>
    <t>Razones válidas: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</si>
  <si>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</si>
  <si>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</si>
  <si>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</si>
  <si>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</si>
  <si>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</si>
  <si>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</si>
  <si>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</si>
  <si>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</si>
  <si>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Gran Encuesta Integrada de Hogares </t>
  </si>
  <si>
    <t>Errores relativos</t>
  </si>
  <si>
    <t xml:space="preserve">Población Total </t>
  </si>
  <si>
    <t>Hombres</t>
  </si>
  <si>
    <t>Mujeres</t>
  </si>
  <si>
    <t>Población Total</t>
  </si>
  <si>
    <t>Asiste o asistió</t>
  </si>
  <si>
    <t>Población que asiste o asistió</t>
  </si>
  <si>
    <t>Total nacional</t>
  </si>
  <si>
    <t>15 a 24 años</t>
  </si>
  <si>
    <t>25 a 40 años</t>
  </si>
  <si>
    <t>41 a 54 años</t>
  </si>
  <si>
    <t>55 años y más</t>
  </si>
  <si>
    <t>No informa</t>
  </si>
  <si>
    <t>Ocupados que asisten o asistieron</t>
  </si>
  <si>
    <t>Ocupados que no asisten o asistieron</t>
  </si>
  <si>
    <t>Desocupados que asisten o asistieron</t>
  </si>
  <si>
    <t>Desocupados que no asisten o asistieron</t>
  </si>
  <si>
    <t>Inactivos que asisten o asistieron</t>
  </si>
  <si>
    <t>Inactivos que no asisten o asistieron</t>
  </si>
  <si>
    <t>Hasta 40 horas</t>
  </si>
  <si>
    <t>Entre 41 y 100 horas</t>
  </si>
  <si>
    <t>Entre 101 y 600 horas</t>
  </si>
  <si>
    <t>Entre 600 y 1800 horas</t>
  </si>
  <si>
    <t xml:space="preserve">Población que asiste o asistió </t>
  </si>
  <si>
    <t>Presencial</t>
  </si>
  <si>
    <t>A Distancia</t>
  </si>
  <si>
    <t>Institución pública</t>
  </si>
  <si>
    <t>Institución privada</t>
  </si>
  <si>
    <t>Educación</t>
  </si>
  <si>
    <t>Humanidades y artes</t>
  </si>
  <si>
    <t>Ciencias sociales y del comportamiento</t>
  </si>
  <si>
    <t>Periodismo e información</t>
  </si>
  <si>
    <t>Educación comercial y administración</t>
  </si>
  <si>
    <t>Derecho</t>
  </si>
  <si>
    <t>Ciencias de la vida y ciencias físicas</t>
  </si>
  <si>
    <t>Matemáticas y estadística</t>
  </si>
  <si>
    <t>Informática</t>
  </si>
  <si>
    <t>Ingeniería y profesiones afines</t>
  </si>
  <si>
    <t>Industria y producción</t>
  </si>
  <si>
    <t>Arquitectura y construcción</t>
  </si>
  <si>
    <t>Agricultura y veterinaria</t>
  </si>
  <si>
    <t>Salud y Servicios sociales</t>
  </si>
  <si>
    <t>Servicios personales</t>
  </si>
  <si>
    <t>Servicios de transporte</t>
  </si>
  <si>
    <t>Protección del medio ambiente</t>
  </si>
  <si>
    <t>Servicios de seguridad</t>
  </si>
  <si>
    <t>Pagó todo</t>
  </si>
  <si>
    <t>Pagó una parte</t>
  </si>
  <si>
    <t>Pagó la totalidad otra persona o institución</t>
  </si>
  <si>
    <t>Fue gratuito</t>
  </si>
  <si>
    <t>Conseguir empleo</t>
  </si>
  <si>
    <t>Crear su propia empresa o mejorar el manejo</t>
  </si>
  <si>
    <t>Mejorar su desempeño laboral</t>
  </si>
  <si>
    <t>Continuar con sus estudios</t>
  </si>
  <si>
    <t>Fue exigencia de la empresa</t>
  </si>
  <si>
    <t>Crear su propia empresa o mejorar el manejo de ella</t>
  </si>
  <si>
    <t xml:space="preserve">No reporta ningún beneficio </t>
  </si>
  <si>
    <t>La oferta actual de cursos no le parece interesante</t>
  </si>
  <si>
    <t>Falta de recursos (dinero, tiempo, recursos físicos por ejem. computador)</t>
  </si>
  <si>
    <t>Falta de cupos</t>
  </si>
  <si>
    <t xml:space="preserve">Desconoce la oferta de cursos </t>
  </si>
  <si>
    <t xml:space="preserve">Se considera muy joven o muy viejo </t>
  </si>
  <si>
    <t>Asiste a colegio o universidad</t>
  </si>
  <si>
    <t>Otra</t>
  </si>
  <si>
    <t>Población que no asiste o asistió</t>
  </si>
  <si>
    <t>GRAN ENCUESTA INTEGRADA DE HOGARES (GEIH)</t>
  </si>
  <si>
    <r>
      <rPr>
        <b/>
        <sz val="10"/>
        <rFont val="Segoe UI"/>
        <family val="2"/>
      </rPr>
      <t>Tipo de investigación:</t>
    </r>
    <r>
      <rPr>
        <sz val="10"/>
        <rFont val="Segoe UI"/>
        <family val="2"/>
      </rPr>
      <t xml:space="preserve"> Encuesta por muestreo. </t>
    </r>
  </si>
  <si>
    <r>
      <rPr>
        <b/>
        <sz val="10"/>
        <rFont val="Segoe UI"/>
        <family val="2"/>
      </rPr>
      <t>Tipo de muestra:</t>
    </r>
    <r>
      <rPr>
        <sz val="10"/>
        <rFont val="Segoe UI"/>
        <family val="2"/>
      </rPr>
      <t xml:space="preserve"> Probabilística, estratificada, de conglomerados desiguales y multietápica.</t>
    </r>
  </si>
  <si>
    <r>
      <rPr>
        <b/>
        <sz val="10"/>
        <rFont val="Segoe UI"/>
        <family val="2"/>
      </rPr>
      <t>Unidad observación:</t>
    </r>
    <r>
      <rPr>
        <sz val="10"/>
        <rFont val="Segoe UI"/>
        <family val="2"/>
      </rPr>
      <t xml:space="preserve"> Hogar particular.</t>
    </r>
  </si>
  <si>
    <t>Glosario:</t>
  </si>
  <si>
    <r>
      <t>La distribución de la población según los conceptos de fuerza de trabajo es la siguiente</t>
    </r>
    <r>
      <rPr>
        <sz val="10"/>
        <rFont val="Segoe UI"/>
        <family val="2"/>
      </rPr>
      <t>:</t>
    </r>
  </si>
  <si>
    <r>
      <rPr>
        <b/>
        <sz val="10"/>
        <rFont val="Segoe UI"/>
        <family val="2"/>
      </rPr>
      <t xml:space="preserve">Población total (P.T.): </t>
    </r>
    <r>
      <rPr>
        <sz val="10"/>
        <rFont val="Segoe UI"/>
        <family val="2"/>
      </rPr>
      <t>Se estima por proyecciones con base en los resultados de los censos de población</t>
    </r>
  </si>
  <si>
    <r>
      <rPr>
        <b/>
        <sz val="10"/>
        <rFont val="Segoe UI"/>
        <family val="2"/>
      </rPr>
      <t xml:space="preserve">Población en edad de trabajar (P.E.T.): </t>
    </r>
    <r>
      <rPr>
        <sz val="10"/>
        <rFont val="Segoe UI"/>
        <family val="2"/>
      </rPr>
      <t>Está constituida por las personas de 12 y más años en la parte urbana, y de 10 años y más en la parte rural.</t>
    </r>
  </si>
  <si>
    <r>
      <rPr>
        <b/>
        <sz val="10"/>
        <rFont val="Segoe UI"/>
        <family val="2"/>
      </rPr>
      <t>Población económicamente activa (P.E.A.):</t>
    </r>
    <r>
      <rPr>
        <sz val="10"/>
        <rFont val="Segoe UI"/>
        <family val="2"/>
      </rPr>
      <t xml:space="preserve"> También se llama fuerza laboral y son las personas en edad de trabajar, que trabajan o están buscando empleo.</t>
    </r>
  </si>
  <si>
    <r>
      <rPr>
        <b/>
        <sz val="10"/>
        <rFont val="Segoe UI"/>
        <family val="2"/>
      </rPr>
      <t>Ocupados (O):</t>
    </r>
    <r>
      <rPr>
        <sz val="10"/>
        <rFont val="Segoe UI"/>
        <family val="2"/>
      </rPr>
      <t xml:space="preserve"> Son las personas que durante el período de referencia se encontraban en una de las siguientes situaciones:</t>
    </r>
  </si>
  <si>
    <r>
      <t>1.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Trabajó por lo menos una hora remunerada en la semana de referencia.</t>
    </r>
  </si>
  <si>
    <r>
      <t>2.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que no trabajaron la semana de referencia, pero tenían un trabajo.</t>
    </r>
  </si>
  <si>
    <r>
      <t>3.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Trabajadores sin remuneración que trabajaron en la semana de referencia por lo menos 1 hora.</t>
    </r>
  </si>
  <si>
    <r>
      <rPr>
        <b/>
        <sz val="10"/>
        <rFont val="Segoe UI"/>
        <family val="2"/>
      </rPr>
      <t>Desocupados (D):</t>
    </r>
    <r>
      <rPr>
        <sz val="10"/>
        <rFont val="Segoe UI"/>
        <family val="2"/>
      </rPr>
      <t xml:space="preserve"> Son las personas que en la semana de referencia se encontraban en una de las siguientes  situaciones: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</si>
  <si>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Sin empleo en la semana de referencia.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</si>
  <si>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Hicieron diligencias en el último mes.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</si>
  <si>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Disponibilidad.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</si>
  <si>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 xml:space="preserve">No hicieron diligencias en el último mes, pero sí en los últimos 12 meses y tienen una </t>
    </r>
    <r>
      <rPr>
        <i/>
        <sz val="10"/>
        <rFont val="Segoe UI"/>
        <family val="2"/>
      </rPr>
      <t>razón válida</t>
    </r>
    <r>
      <rPr>
        <sz val="10"/>
        <rFont val="Segoe UI"/>
        <family val="2"/>
      </rPr>
      <t xml:space="preserve"> de desaliento.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</si>
  <si>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hay trabajo disponible en la ciudad.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</si>
  <si>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esperando que lo llamen.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</si>
  <si>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sabe como buscar trabajo.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</si>
  <si>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cansado de buscar trabajo.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</si>
  <si>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encuentra trabajo apropiado en su oficio o profesión.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</si>
  <si>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esperando la temporada alta.</t>
    </r>
  </si>
  <si>
    <r>
      <t>g.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Carece de la experiencia necesaria.</t>
    </r>
  </si>
  <si>
    <r>
      <t>h.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tiene recursos para instalar un negocio.</t>
    </r>
  </si>
  <si>
    <r>
      <t>i.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empleadores lo consideran muy joven o muy viejo.</t>
    </r>
  </si>
  <si>
    <t>Razones no válidas:</t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</si>
  <si>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Se considera muy joven o muy viejo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</si>
  <si>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Actualmente no desea conseguir trabajo.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</si>
  <si>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 xml:space="preserve">Responsabilidades familiares 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</si>
  <si>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Problemas de salud.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</si>
  <si>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estudiando.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</si>
  <si>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Otra razón.</t>
    </r>
  </si>
  <si>
    <t>Formación para el Trabajo</t>
  </si>
  <si>
    <t>Total nacional según sexo</t>
  </si>
  <si>
    <t>Cabeceras según sexo</t>
  </si>
  <si>
    <t>Centros poblados y rural disperso según sexo</t>
  </si>
  <si>
    <t>Gran Encuesta Integrada de Hogares - GEIH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</si>
  <si>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 xml:space="preserve">DANE, Gran Encuesta Integrada de Hogares (GEIH) - Módulo de Formación para el Trabajo. 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</si>
  <si>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Datos expandidos con proyecciones de población, elaboradas con base en los resultados del censo 2005.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</si>
  <si>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Resultados en miles. Por efecto del redondeo en miles, los totales pueden diferir ligeramente</t>
    </r>
  </si>
  <si>
    <t>Abril-junio (2013-2019)</t>
  </si>
  <si>
    <t>Población de 15 años y más según sexo (en miles)</t>
  </si>
  <si>
    <t>Actualizado el 26 de septiembre de 2019</t>
  </si>
  <si>
    <t>Total nacional, Cabeceras, y Centros poblados y rural disperso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</si>
  <si>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Encuesta Continua de Hogares, Gran Encuesta Integrada de Hogares</t>
    </r>
  </si>
  <si>
    <t>Población de 15 años y más que asiste o asistió a cursos de formación para el trabajo según rangos de edad (en miles)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</si>
  <si>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Resultados en miles. Por efecto del redondeo en miles, los totales pueden diferir ligeramente.</t>
    </r>
  </si>
  <si>
    <r>
      <t xml:space="preserve">Fuente: </t>
    </r>
    <r>
      <rPr>
        <sz val="8"/>
        <rFont val="Segoe UI"/>
        <family val="2"/>
      </rPr>
      <t xml:space="preserve">DANE, Gran Encuesta Integrada de Hogares (GEIH) - Módulo de Formación para el Trabajo. </t>
    </r>
  </si>
  <si>
    <t>Educación básica primaria</t>
  </si>
  <si>
    <t>Educación básica secundaria</t>
  </si>
  <si>
    <t>Educación media</t>
  </si>
  <si>
    <t>Educación superior^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</si>
  <si>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Educación superior^ incluye educación técnica profesional y tecnológica, universitaria y posgrado.</t>
    </r>
  </si>
  <si>
    <t>Población de 15 años y más que asiste o asistió y que no asiste o asistió a cursos de formación para el trabajo según sexo (en miles)</t>
  </si>
  <si>
    <t>No asiste o asistió</t>
  </si>
  <si>
    <r>
      <t xml:space="preserve">Nota: ° </t>
    </r>
    <r>
      <rPr>
        <sz val="8"/>
        <rFont val="Segoe UI"/>
        <family val="2"/>
      </rPr>
      <t>Las categorías de educación son elaboradas a partir de la Clasificación Internacional Normalizada de la Educación adaptada para Colombia (CINE – 2011 A.C.). Esta fue establecida y adoptada mediante la Resolución 776 de 2015 del DANE. La CINE 2011 fue concebida por la UNESCO como marco estandarizado internacional para el acopio,
compilación y presentación de información estadística de la educación.</t>
    </r>
  </si>
  <si>
    <t>Población ocupada, desocupada e inactiva de 15 años y más que asiste o asistió a cursos de formación para el trabajo</t>
  </si>
  <si>
    <t>GEIH - MÓDULO DE FORMACIÓN PARA EL TRABAJO</t>
  </si>
  <si>
    <t>Total ocupados</t>
  </si>
  <si>
    <t>Total desocupados</t>
  </si>
  <si>
    <t>Total inactivos</t>
  </si>
  <si>
    <t>Población de 15 años y más que asiste o asistió a cursos de formación para el trabajo según horas de duración del curso (miles)</t>
  </si>
  <si>
    <t>Cabeceras</t>
  </si>
  <si>
    <t>Centros poblados y rural disperso</t>
  </si>
  <si>
    <t>Total nacional, Cabeceras y Centros poblados y rural disperso</t>
  </si>
  <si>
    <t>Población de 15 años y más que asiste o asistió a cursos de formación para el trabajo según modalidad del curso (en miles)</t>
  </si>
  <si>
    <t>Población de 15 años y más que asiste o asistió a cursos de formación para el trabajo según tipo de institución (en miles)</t>
  </si>
  <si>
    <t>Población de 15 años y más que asiste o asistió a cursos de formación para el trabajo según área de formación (en miles)</t>
  </si>
  <si>
    <t>Población de 15 años y más que asiste o asistió a cursos de formación para el trabajo según forma de financiación del curso (en miles)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</si>
  <si>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Otro* incluye las categorías Cambiar de empleo y  Otro.</t>
    </r>
  </si>
  <si>
    <t>Población de 15 años y más que asiste o asistió a cursos de formación para el trabajo según principal objetivo para tomar el curso (en miles)</t>
  </si>
  <si>
    <t>Los resultados corresponden al módulo de Formación para el Trabajo de la Gran Encuesta Integrada de Hogares (GEIH). Este módulo se aplica desde 2013 a la población de 15 años y más durante el segundo trimestre de cada año (abril-junio).</t>
  </si>
  <si>
    <t>Identificar la dinámica de formación para el trabajo, sus principales características y la participación en procesos de certificación en competencias de la población de 15 años y más.</t>
  </si>
  <si>
    <r>
      <rPr>
        <b/>
        <sz val="10"/>
        <rFont val="Segoe UI"/>
        <family val="2"/>
      </rPr>
      <t>Área metropolitana:</t>
    </r>
    <r>
      <rPr>
        <sz val="10"/>
        <rFont val="Segoe UI"/>
        <family val="2"/>
      </rPr>
      <t xml:space="preserve"> se define como el área de influencia que incluye municipios circundantes, que con la ciudad conforman un solo tejido urbano no discontinuo y han sido reconocidos legalmente.</t>
    </r>
  </si>
  <si>
    <t>Ninguno</t>
  </si>
  <si>
    <t xml:space="preserve">Sectores desconocidos o no especificados </t>
  </si>
  <si>
    <t>Ningún resultado</t>
  </si>
  <si>
    <t>Otro^</t>
  </si>
  <si>
    <t>Población de 15 años y más que no asiste o asistió a cursos de formación para el trabajo según razón principal para no tomar algún curso (en miles)</t>
  </si>
  <si>
    <t>Población de 15 años y más que en los últimos 24 meses asistió y terminó algún curso de formación para el trabajo según principal resultado de haber tomado el curso (en miles)</t>
  </si>
  <si>
    <t>Gran Encuesta Integrada de Hogares  - GEIH</t>
  </si>
  <si>
    <t xml:space="preserve">Variación estadísticamente significativa </t>
  </si>
  <si>
    <t>Límite inferior</t>
  </si>
  <si>
    <t>Límite superior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</si>
  <si>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Metodología estadística.</t>
    </r>
  </si>
  <si>
    <t>Total Nacional, Cabeceras y Centros poblados y rural disperso</t>
  </si>
  <si>
    <t>9.</t>
  </si>
  <si>
    <t>10.</t>
  </si>
  <si>
    <t>11.</t>
  </si>
  <si>
    <t>12.</t>
  </si>
  <si>
    <t>13.</t>
  </si>
  <si>
    <t>14.</t>
  </si>
  <si>
    <t>15.</t>
  </si>
  <si>
    <t>Objetivo General GEIH</t>
  </si>
  <si>
    <t>Proporcionar información básica sobre el tamaño, período y estructura de la fuerza de trabajo (empleo, desempleo e inactividad) de la población del país y de algunas variables sociodemográficas.</t>
  </si>
  <si>
    <t>Objetivo General módulo de formación para el trabajo</t>
  </si>
  <si>
    <r>
      <t xml:space="preserve">Presencial: </t>
    </r>
    <r>
      <rPr>
        <sz val="10"/>
        <rFont val="Segoe UI"/>
        <family val="2"/>
      </rPr>
      <t xml:space="preserve">Práctica educativa que se caracteriza por la interacción cara a cara entre el docente y el estudiante. </t>
    </r>
  </si>
  <si>
    <r>
      <t>A distancia:</t>
    </r>
    <r>
      <rPr>
        <sz val="10"/>
        <rFont val="Segoe UI"/>
        <family val="2"/>
      </rPr>
      <t xml:space="preserve"> Práctica educativa que se caracteriza por la presencia de un elemento mediador entre el docente y el estudiante. Este puede ser correo convencional, correo electrónico, plataforma especializada con acceso a internet. No existe una interacción cara a cara.</t>
    </r>
  </si>
  <si>
    <r>
      <t xml:space="preserve">Certificado de aprobación: </t>
    </r>
    <r>
      <rPr>
        <sz val="10"/>
        <rFont val="Segoe UI"/>
        <family val="2"/>
      </rPr>
      <t xml:space="preserve">Documento en que se certifica la culminación satisfactoria los contenidos académicos de un proceso de formación generalmente calificado. Puede ser un título, diploma o certificado de aprobación. </t>
    </r>
  </si>
  <si>
    <r>
      <t xml:space="preserve">Certificado de participación: </t>
    </r>
    <r>
      <rPr>
        <sz val="10"/>
        <rFont val="Segoe UI"/>
        <family val="2"/>
      </rPr>
      <t>Documento que da constancia de la participación o asistencia a un programa generalmente de carácter informativo. Puede ser constancia o certificado.</t>
    </r>
  </si>
  <si>
    <t>Abril - junio 2019</t>
  </si>
  <si>
    <t>Ficha Metodológica - GEIH, Módulo de formación para el trabajo</t>
  </si>
  <si>
    <t>Tot_Población</t>
  </si>
  <si>
    <t>Población de 15 años y más según sexo</t>
  </si>
  <si>
    <t xml:space="preserve">    -  Total nacional</t>
  </si>
  <si>
    <t xml:space="preserve">    -  Cabeceras</t>
  </si>
  <si>
    <t xml:space="preserve">    -  Centros poblados y rural disperso</t>
  </si>
  <si>
    <t>Asist_No Asist_Sexo</t>
  </si>
  <si>
    <t>Población de 15 años y más que asiste o asistió y que no asiste o asistió a cursos de formación para el trabajo según sexo</t>
  </si>
  <si>
    <t>Asist_Edad</t>
  </si>
  <si>
    <t>Población de 15 años y más que asiste o asistió a cursos de formación para el trabajo según rangos de edad</t>
  </si>
  <si>
    <t>Asist_Educa</t>
  </si>
  <si>
    <t>Población de 15 años y más que asiste o asistió a cursos de formación para el trabajo según nivel educativo alcanzado° (en miles)</t>
  </si>
  <si>
    <t>Población de 15 años y más que asiste o asistió a cursos de formación para el trabajo según nivel educativo alcanzado</t>
  </si>
  <si>
    <t>Asist_PET</t>
  </si>
  <si>
    <t>Población ocupada, desocupada e inactiva de 15 años y más que asiste o asistió a cursos de formación para el trabajo (en miles)</t>
  </si>
  <si>
    <t>Población de 15 años y más que asiste o asistió a cursos de formación para el trabajo según horas de duración del curso</t>
  </si>
  <si>
    <t>Horas_Asist</t>
  </si>
  <si>
    <t>Modalid_curs</t>
  </si>
  <si>
    <t>Población de 15 años y más que asiste o asistió a cursos de formación para el trabajo según modalidad del curso</t>
  </si>
  <si>
    <t>Tipo_institucion</t>
  </si>
  <si>
    <t>Población de 15 años y más que asiste o asistió a cursos de formación para el trabajo según tipo de institución</t>
  </si>
  <si>
    <t>Población de 15 años y más que asiste o asistió a cursos de formación para el trabajo según área de formación</t>
  </si>
  <si>
    <t>Área_formación</t>
  </si>
  <si>
    <t>Población de 15 años y más que asiste o asistió a cursos de formación para el trabajo según forma de financiación del curso</t>
  </si>
  <si>
    <t>Financ_curso</t>
  </si>
  <si>
    <t>Obje_tomar_curso</t>
  </si>
  <si>
    <t>Población de 15 años y más que asiste o asistió a cursos de formación para el trabajo según principal objetivo para tomar el curso</t>
  </si>
  <si>
    <t>Result_curso</t>
  </si>
  <si>
    <t>Población de 15 años y más que en los últimos 24 meses asistió y terminó algún curso de formación para el trabajo según principal resultado de haber tomado el curso</t>
  </si>
  <si>
    <t>Errores relativos - Módulo de Formación para el Trabajo</t>
  </si>
  <si>
    <t>Población de 15 años y más</t>
  </si>
  <si>
    <r>
      <t xml:space="preserve">Población Económicamente Inactiva (PEI): </t>
    </r>
    <r>
      <rPr>
        <sz val="10"/>
        <rFont val="Segoe UI"/>
        <family val="2"/>
      </rPr>
      <t>Comprende a todas las personas en edad de trabajar que en la semana de referencia no participaron en la producción de bienes y servicios porque no lo necesitaban, no pueden o no están interesados en tener actividad remunerada. A este grupo pertenecen las personas que son exclusivamente: estudiantes, personas dedicadas a oficios del hogar, personas pensionadas, personas jubiladas, rentistas, personas incapacitadas permanentemente para trabajar, personas que no les llama la atención o creen que no vale la pena trabajar, otras personas incluidas dentro de la población en edad de trabajar (PET).</t>
    </r>
  </si>
  <si>
    <r>
      <t xml:space="preserve">Certificación por competencias: </t>
    </r>
    <r>
      <rPr>
        <sz val="10"/>
        <rFont val="Segoe UI"/>
        <family val="2"/>
      </rPr>
      <t>Proceso en el cual las personas asisten a instituciones autorizadas por las secretarías de educación para que les certifiquen habilidades o destrezas adquiridas en el desarrollo de su vida laboral.</t>
    </r>
  </si>
  <si>
    <r>
      <t xml:space="preserve">Formación para el Trabajo: </t>
    </r>
    <r>
      <rPr>
        <sz val="10"/>
        <rFont val="Segoe UI"/>
        <family val="2"/>
      </rPr>
      <t>Proceso formativo no formal mediante el cual las personas adquieren conocimientos, habilidades y destrezas, con el propósito de mejorar su empleabilidad; mejorar su desempeño laboral o promocionarse en el actual empleo. No incluye la formación técnica ni tecnológica.</t>
    </r>
  </si>
  <si>
    <t>Razón_No_Asiste</t>
  </si>
  <si>
    <t>Población de 15 años y más que no asiste o asistió a cursos de formación para el trabajo según razón principal para no tomar algún curso</t>
  </si>
  <si>
    <t>Abr - jun</t>
  </si>
  <si>
    <t>SI</t>
  </si>
  <si>
    <t xml:space="preserve">Población total </t>
  </si>
  <si>
    <t>Población total</t>
  </si>
  <si>
    <t>NO</t>
  </si>
  <si>
    <t>-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</si>
  <si>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Una estimación con un coeficiente de variación estimado (CVE) entre el 15% y 20% tiene una precisión regular, por consiguiente debe utilizarse con precaución. Un CVE mayor al 20% indica que la estimación es poco precisa, por lo tanto se recomienda utilizarla sólo con fines descriptivos (tendencias no niveles).</t>
    </r>
  </si>
  <si>
    <t>CVE 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</si>
</sst>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00"/>
    <numFmt numFmtId="167" formatCode="0.000"/>
    <numFmt numFmtId="168" formatCode="_ * #,##0_ ;_ * \-#,##0_ ;_ * &quot;-&quot;_ ;_ @_ "/>
    <numFmt numFmtId="169" formatCode="#,##0.0"/>
    <numFmt numFmtId="170" formatCode="_(* #,##0_);_(* \(#,##0\);_(* &quot;-&quot;??_);_(@_)"/>
    <numFmt numFmtId="171" formatCode="_(* #,##0.0_);_(* \(#,##0.0\);_(* &quot;-&quot;??_);_(@_)"/>
  </numFmts>
  <fonts count="28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sz val="10"/>
      <color rgb="FFB6004B"/>
      <name val="Segoe UI"/>
      <family val="2"/>
    </font>
    <font>
      <b/>
      <u/>
      <sz val="10"/>
      <color indexed="12"/>
      <name val="Segoe UI"/>
      <family val="2"/>
    </font>
    <font>
      <sz val="9"/>
      <name val="Segoe UI"/>
      <family val="2"/>
    </font>
    <font>
      <u/>
      <sz val="10"/>
      <color indexed="30"/>
      <name val="Arial"/>
      <family val="2"/>
    </font>
    <font>
      <sz val="14"/>
      <name val="Segoe UI"/>
      <family val="2"/>
    </font>
    <font>
      <i/>
      <sz val="10"/>
      <name val="Segoe UI"/>
      <family val="2"/>
    </font>
    <font>
      <sz val="7"/>
      <name val="Segoe UI"/>
      <family val="2"/>
    </font>
    <font>
      <sz val="11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9"/>
      <color indexed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1"/>
      <name val="Segoe UI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  <font>
      <sz val="10"/>
      <name val="Arial"/>
      <family val="2"/>
    </font>
    <font>
      <sz val="9"/>
      <color rgb="FFFF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3" fillId="0" borderId="0"/>
    <xf numFmtId="168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228">
    <xf numFmtId="0" fontId="0" fillId="0" borderId="0" xfId="0"/>
    <xf numFmtId="0" fontId="5" fillId="0" borderId="0" xfId="0" applyFont="1"/>
    <xf numFmtId="0" fontId="8" fillId="4" borderId="0" xfId="0" applyFont="1" applyFill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0" applyFont="1" applyBorder="1" applyAlignment="1"/>
    <xf numFmtId="0" fontId="5" fillId="0" borderId="0" xfId="0" applyFont="1" applyAlignment="1"/>
    <xf numFmtId="0" fontId="4" fillId="0" borderId="9" xfId="0" applyFont="1" applyBorder="1" applyAlignment="1">
      <alignment horizontal="center"/>
    </xf>
    <xf numFmtId="0" fontId="5" fillId="0" borderId="2" xfId="0" applyFont="1" applyBorder="1" applyAlignment="1"/>
    <xf numFmtId="0" fontId="5" fillId="0" borderId="5" xfId="0" applyFont="1" applyBorder="1" applyAlignment="1"/>
    <xf numFmtId="0" fontId="9" fillId="0" borderId="7" xfId="0" applyFont="1" applyBorder="1" applyAlignment="1">
      <alignment horizontal="center"/>
    </xf>
    <xf numFmtId="0" fontId="10" fillId="0" borderId="3" xfId="4" applyFont="1" applyBorder="1" applyAlignment="1" applyProtection="1"/>
    <xf numFmtId="0" fontId="5" fillId="0" borderId="3" xfId="0" applyFont="1" applyBorder="1" applyAlignment="1"/>
    <xf numFmtId="0" fontId="5" fillId="0" borderId="4" xfId="0" applyFont="1" applyBorder="1" applyAlignment="1"/>
    <xf numFmtId="0" fontId="4" fillId="0" borderId="8" xfId="0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4" fillId="5" borderId="0" xfId="0" applyFont="1" applyFill="1" applyAlignment="1">
      <alignment horizontal="center"/>
    </xf>
    <xf numFmtId="0" fontId="5" fillId="5" borderId="0" xfId="0" applyFont="1" applyFill="1"/>
    <xf numFmtId="0" fontId="4" fillId="0" borderId="0" xfId="0" applyFont="1" applyAlignment="1">
      <alignment horizontal="center"/>
    </xf>
    <xf numFmtId="0" fontId="5" fillId="2" borderId="0" xfId="0" applyFont="1" applyFill="1"/>
    <xf numFmtId="0" fontId="13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justify"/>
    </xf>
    <xf numFmtId="0" fontId="14" fillId="2" borderId="0" xfId="0" applyFont="1" applyFill="1" applyBorder="1" applyAlignment="1">
      <alignment horizontal="justify"/>
    </xf>
    <xf numFmtId="0" fontId="4" fillId="2" borderId="0" xfId="0" applyFont="1" applyFill="1" applyBorder="1"/>
    <xf numFmtId="0" fontId="16" fillId="2" borderId="0" xfId="0" applyFont="1" applyFill="1" applyBorder="1" applyAlignment="1">
      <alignment horizontal="justify"/>
    </xf>
    <xf numFmtId="0" fontId="4" fillId="4" borderId="0" xfId="0" applyFont="1" applyFill="1" applyBorder="1" applyAlignment="1">
      <alignment horizontal="justify" vertical="center"/>
    </xf>
    <xf numFmtId="0" fontId="5" fillId="4" borderId="0" xfId="0" applyFont="1" applyFill="1" applyBorder="1" applyAlignment="1">
      <alignment horizontal="justify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0" xfId="0" applyFont="1" applyFill="1"/>
    <xf numFmtId="0" fontId="5" fillId="4" borderId="0" xfId="0" applyFont="1" applyFill="1" applyBorder="1"/>
    <xf numFmtId="0" fontId="11" fillId="0" borderId="0" xfId="0" applyFont="1" applyFill="1" applyAlignment="1">
      <alignment wrapText="1"/>
    </xf>
    <xf numFmtId="0" fontId="5" fillId="4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center"/>
    </xf>
    <xf numFmtId="165" fontId="11" fillId="0" borderId="7" xfId="0" applyNumberFormat="1" applyFont="1" applyFill="1" applyBorder="1" applyAlignment="1" applyProtection="1">
      <alignment horizontal="left"/>
    </xf>
    <xf numFmtId="165" fontId="11" fillId="0" borderId="3" xfId="0" applyNumberFormat="1" applyFont="1" applyFill="1" applyBorder="1" applyAlignment="1" applyProtection="1">
      <alignment horizontal="right"/>
    </xf>
    <xf numFmtId="165" fontId="11" fillId="0" borderId="8" xfId="0" applyNumberFormat="1" applyFont="1" applyFill="1" applyBorder="1" applyAlignment="1" applyProtection="1">
      <alignment horizontal="left" indent="1"/>
    </xf>
    <xf numFmtId="3" fontId="11" fillId="0" borderId="0" xfId="3" applyNumberFormat="1" applyFont="1" applyFill="1" applyBorder="1" applyAlignment="1" applyProtection="1">
      <alignment horizontal="center" vertical="center"/>
    </xf>
    <xf numFmtId="165" fontId="11" fillId="4" borderId="0" xfId="0" applyNumberFormat="1" applyFont="1" applyFill="1" applyBorder="1" applyAlignment="1" applyProtection="1">
      <alignment horizontal="left"/>
    </xf>
    <xf numFmtId="165" fontId="11" fillId="4" borderId="0" xfId="0" applyNumberFormat="1" applyFont="1" applyFill="1" applyBorder="1"/>
    <xf numFmtId="0" fontId="1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3" fontId="19" fillId="0" borderId="0" xfId="0" applyNumberFormat="1" applyFont="1" applyFill="1"/>
    <xf numFmtId="0" fontId="5" fillId="0" borderId="0" xfId="0" applyFont="1" applyBorder="1"/>
    <xf numFmtId="0" fontId="5" fillId="3" borderId="0" xfId="0" applyFont="1" applyFill="1" applyBorder="1"/>
    <xf numFmtId="3" fontId="11" fillId="0" borderId="0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/>
    <xf numFmtId="166" fontId="5" fillId="0" borderId="0" xfId="0" applyNumberFormat="1" applyFont="1"/>
    <xf numFmtId="0" fontId="18" fillId="0" borderId="3" xfId="0" applyFont="1" applyFill="1" applyBorder="1" applyAlignment="1">
      <alignment horizontal="center" vertical="center"/>
    </xf>
    <xf numFmtId="3" fontId="11" fillId="4" borderId="0" xfId="3" applyNumberFormat="1" applyFont="1" applyFill="1" applyBorder="1" applyAlignment="1" applyProtection="1">
      <alignment horizontal="center" vertical="center"/>
    </xf>
    <xf numFmtId="165" fontId="11" fillId="8" borderId="8" xfId="0" applyNumberFormat="1" applyFont="1" applyFill="1" applyBorder="1" applyAlignment="1" applyProtection="1">
      <alignment horizontal="left"/>
    </xf>
    <xf numFmtId="3" fontId="11" fillId="8" borderId="0" xfId="3" applyNumberFormat="1" applyFont="1" applyFill="1" applyBorder="1" applyAlignment="1" applyProtection="1">
      <alignment horizontal="center" vertical="center"/>
    </xf>
    <xf numFmtId="165" fontId="11" fillId="8" borderId="9" xfId="0" applyNumberFormat="1" applyFont="1" applyFill="1" applyBorder="1" applyAlignment="1" applyProtection="1">
      <alignment horizontal="left" indent="1"/>
    </xf>
    <xf numFmtId="3" fontId="11" fillId="8" borderId="2" xfId="3" applyNumberFormat="1" applyFont="1" applyFill="1" applyBorder="1" applyAlignment="1" applyProtection="1">
      <alignment horizontal="center" vertical="center"/>
    </xf>
    <xf numFmtId="0" fontId="20" fillId="0" borderId="3" xfId="0" applyFont="1" applyBorder="1" applyAlignment="1"/>
    <xf numFmtId="166" fontId="5" fillId="0" borderId="3" xfId="0" applyNumberFormat="1" applyFont="1" applyBorder="1"/>
    <xf numFmtId="166" fontId="5" fillId="0" borderId="0" xfId="0" applyNumberFormat="1" applyFont="1" applyBorder="1"/>
    <xf numFmtId="0" fontId="5" fillId="0" borderId="2" xfId="0" applyFont="1" applyBorder="1"/>
    <xf numFmtId="0" fontId="20" fillId="0" borderId="0" xfId="0" applyFont="1" applyBorder="1" applyAlignment="1"/>
    <xf numFmtId="166" fontId="5" fillId="0" borderId="0" xfId="0" applyNumberFormat="1" applyFont="1" applyBorder="1" applyAlignment="1"/>
    <xf numFmtId="3" fontId="20" fillId="0" borderId="0" xfId="0" applyNumberFormat="1" applyFont="1" applyFill="1" applyBorder="1" applyAlignment="1" applyProtection="1">
      <alignment horizontal="left"/>
    </xf>
    <xf numFmtId="0" fontId="21" fillId="4" borderId="2" xfId="0" applyFont="1" applyFill="1" applyBorder="1" applyAlignment="1">
      <alignment vertical="top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/>
    <xf numFmtId="166" fontId="5" fillId="4" borderId="0" xfId="0" applyNumberFormat="1" applyFont="1" applyFill="1" applyBorder="1"/>
    <xf numFmtId="0" fontId="5" fillId="0" borderId="0" xfId="0" applyFont="1" applyFill="1"/>
    <xf numFmtId="167" fontId="11" fillId="4" borderId="0" xfId="0" applyNumberFormat="1" applyFont="1" applyFill="1" applyBorder="1" applyAlignment="1">
      <alignment horizontal="center"/>
    </xf>
    <xf numFmtId="0" fontId="18" fillId="8" borderId="0" xfId="0" applyFont="1" applyFill="1" applyBorder="1" applyAlignment="1">
      <alignment horizontal="left" vertical="center" wrapText="1"/>
    </xf>
    <xf numFmtId="165" fontId="11" fillId="0" borderId="3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 indent="1"/>
    </xf>
    <xf numFmtId="165" fontId="11" fillId="0" borderId="0" xfId="0" applyNumberFormat="1" applyFont="1" applyFill="1" applyBorder="1" applyAlignment="1" applyProtection="1">
      <alignment horizontal="left"/>
    </xf>
    <xf numFmtId="3" fontId="11" fillId="0" borderId="0" xfId="0" applyNumberFormat="1" applyFont="1" applyFill="1" applyBorder="1" applyAlignment="1" applyProtection="1">
      <alignment horizontal="left" indent="1"/>
    </xf>
    <xf numFmtId="165" fontId="11" fillId="8" borderId="0" xfId="0" applyNumberFormat="1" applyFont="1" applyFill="1" applyBorder="1" applyAlignment="1" applyProtection="1">
      <alignment horizontal="left"/>
    </xf>
    <xf numFmtId="165" fontId="11" fillId="8" borderId="0" xfId="0" applyNumberFormat="1" applyFont="1" applyFill="1" applyBorder="1" applyAlignment="1" applyProtection="1">
      <alignment horizontal="left" indent="1"/>
    </xf>
    <xf numFmtId="165" fontId="11" fillId="8" borderId="2" xfId="0" applyNumberFormat="1" applyFont="1" applyFill="1" applyBorder="1" applyAlignment="1" applyProtection="1">
      <alignment horizontal="left" indent="1"/>
    </xf>
    <xf numFmtId="167" fontId="11" fillId="4" borderId="3" xfId="0" applyNumberFormat="1" applyFont="1" applyFill="1" applyBorder="1" applyAlignment="1">
      <alignment horizontal="center"/>
    </xf>
    <xf numFmtId="0" fontId="21" fillId="0" borderId="2" xfId="0" applyFont="1" applyBorder="1" applyAlignment="1">
      <alignment wrapText="1"/>
    </xf>
    <xf numFmtId="0" fontId="18" fillId="8" borderId="0" xfId="0" applyFont="1" applyFill="1" applyBorder="1" applyAlignment="1">
      <alignment vertical="center"/>
    </xf>
    <xf numFmtId="0" fontId="18" fillId="8" borderId="0" xfId="0" applyFont="1" applyFill="1" applyBorder="1" applyAlignment="1"/>
    <xf numFmtId="0" fontId="18" fillId="8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/>
    </xf>
    <xf numFmtId="0" fontId="18" fillId="4" borderId="0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vertical="center" wrapText="1"/>
    </xf>
    <xf numFmtId="0" fontId="11" fillId="4" borderId="0" xfId="0" applyFont="1" applyFill="1" applyBorder="1"/>
    <xf numFmtId="166" fontId="5" fillId="0" borderId="3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20" fillId="0" borderId="0" xfId="0" applyFont="1" applyBorder="1" applyAlignment="1">
      <alignment horizontal="left"/>
    </xf>
    <xf numFmtId="3" fontId="20" fillId="0" borderId="0" xfId="0" applyNumberFormat="1" applyFont="1" applyFill="1" applyBorder="1" applyAlignment="1" applyProtection="1">
      <alignment vertical="center"/>
    </xf>
    <xf numFmtId="0" fontId="18" fillId="5" borderId="3" xfId="0" applyFont="1" applyFill="1" applyBorder="1" applyAlignment="1">
      <alignment horizontal="left"/>
    </xf>
    <xf numFmtId="0" fontId="21" fillId="0" borderId="3" xfId="0" applyFont="1" applyBorder="1" applyAlignment="1"/>
    <xf numFmtId="165" fontId="11" fillId="0" borderId="2" xfId="0" applyNumberFormat="1" applyFont="1" applyFill="1" applyBorder="1" applyAlignment="1" applyProtection="1">
      <alignment horizontal="left" indent="1"/>
    </xf>
    <xf numFmtId="3" fontId="11" fillId="0" borderId="2" xfId="3" applyNumberFormat="1" applyFont="1" applyFill="1" applyBorder="1" applyAlignment="1" applyProtection="1">
      <alignment horizontal="center" vertical="center"/>
    </xf>
    <xf numFmtId="0" fontId="5" fillId="0" borderId="3" xfId="0" applyFont="1" applyBorder="1"/>
    <xf numFmtId="166" fontId="5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18" fillId="5" borderId="1" xfId="0" applyFont="1" applyFill="1" applyBorder="1" applyAlignment="1">
      <alignment horizontal="left" vertical="center"/>
    </xf>
    <xf numFmtId="0" fontId="11" fillId="8" borderId="0" xfId="0" applyFont="1" applyFill="1"/>
    <xf numFmtId="166" fontId="5" fillId="0" borderId="2" xfId="0" applyNumberFormat="1" applyFont="1" applyBorder="1" applyAlignment="1">
      <alignment horizontal="center"/>
    </xf>
    <xf numFmtId="0" fontId="18" fillId="0" borderId="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 applyProtection="1">
      <alignment horizontal="left" indent="1"/>
    </xf>
    <xf numFmtId="0" fontId="5" fillId="2" borderId="0" xfId="3" applyFont="1" applyFill="1" applyBorder="1"/>
    <xf numFmtId="0" fontId="5" fillId="2" borderId="0" xfId="3" applyFont="1" applyFill="1" applyBorder="1" applyAlignment="1"/>
    <xf numFmtId="0" fontId="5" fillId="4" borderId="0" xfId="3" applyFont="1" applyFill="1" applyBorder="1" applyAlignment="1"/>
    <xf numFmtId="0" fontId="5" fillId="4" borderId="0" xfId="3" applyFont="1" applyFill="1" applyBorder="1"/>
    <xf numFmtId="0" fontId="5" fillId="4" borderId="0" xfId="3" applyFont="1" applyFill="1"/>
    <xf numFmtId="0" fontId="16" fillId="4" borderId="0" xfId="3" applyFont="1" applyFill="1" applyBorder="1" applyAlignment="1"/>
    <xf numFmtId="0" fontId="22" fillId="4" borderId="0" xfId="3" applyFont="1" applyFill="1" applyBorder="1" applyAlignment="1"/>
    <xf numFmtId="0" fontId="16" fillId="4" borderId="0" xfId="3" applyFont="1" applyFill="1" applyBorder="1"/>
    <xf numFmtId="0" fontId="22" fillId="4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left"/>
    </xf>
    <xf numFmtId="0" fontId="18" fillId="4" borderId="3" xfId="3" applyFont="1" applyFill="1" applyBorder="1" applyAlignment="1">
      <alignment horizontal="center" vertical="center" wrapText="1"/>
    </xf>
    <xf numFmtId="0" fontId="11" fillId="4" borderId="0" xfId="3" applyFont="1" applyFill="1" applyBorder="1" applyAlignment="1">
      <alignment horizontal="left" vertical="top"/>
    </xf>
    <xf numFmtId="0" fontId="11" fillId="4" borderId="0" xfId="3" applyFont="1" applyFill="1" applyBorder="1" applyAlignment="1">
      <alignment horizontal="center" vertical="top"/>
    </xf>
    <xf numFmtId="165" fontId="11" fillId="4" borderId="0" xfId="3" applyNumberFormat="1" applyFont="1" applyFill="1" applyBorder="1" applyAlignment="1">
      <alignment horizontal="center" vertical="top"/>
    </xf>
    <xf numFmtId="0" fontId="5" fillId="4" borderId="3" xfId="3" applyFont="1" applyFill="1" applyBorder="1"/>
    <xf numFmtId="0" fontId="20" fillId="0" borderId="0" xfId="3" applyFont="1" applyBorder="1" applyAlignment="1"/>
    <xf numFmtId="0" fontId="21" fillId="2" borderId="0" xfId="3" applyFont="1" applyFill="1" applyBorder="1" applyAlignment="1"/>
    <xf numFmtId="0" fontId="5" fillId="4" borderId="2" xfId="3" applyFont="1" applyFill="1" applyBorder="1"/>
    <xf numFmtId="0" fontId="4" fillId="0" borderId="8" xfId="0" applyFont="1" applyBorder="1" applyAlignment="1">
      <alignment horizont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8" borderId="0" xfId="3" applyFont="1" applyFill="1" applyBorder="1" applyAlignment="1">
      <alignment horizontal="left"/>
    </xf>
    <xf numFmtId="165" fontId="11" fillId="8" borderId="8" xfId="0" applyNumberFormat="1" applyFont="1" applyFill="1" applyBorder="1" applyAlignment="1" applyProtection="1">
      <alignment horizontal="left" indent="1"/>
    </xf>
    <xf numFmtId="0" fontId="11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165" fontId="11" fillId="4" borderId="8" xfId="0" applyNumberFormat="1" applyFont="1" applyFill="1" applyBorder="1" applyAlignment="1" applyProtection="1">
      <alignment horizontal="left" indent="1"/>
    </xf>
    <xf numFmtId="165" fontId="11" fillId="4" borderId="7" xfId="0" applyNumberFormat="1" applyFont="1" applyFill="1" applyBorder="1" applyAlignment="1" applyProtection="1">
      <alignment horizontal="left"/>
    </xf>
    <xf numFmtId="165" fontId="11" fillId="4" borderId="3" xfId="0" applyNumberFormat="1" applyFont="1" applyFill="1" applyBorder="1" applyAlignment="1" applyProtection="1">
      <alignment horizontal="right"/>
    </xf>
    <xf numFmtId="0" fontId="11" fillId="4" borderId="0" xfId="0" applyFont="1" applyFill="1"/>
    <xf numFmtId="165" fontId="11" fillId="4" borderId="3" xfId="0" applyNumberFormat="1" applyFont="1" applyFill="1" applyBorder="1" applyAlignment="1" applyProtection="1">
      <alignment horizontal="left"/>
    </xf>
    <xf numFmtId="165" fontId="11" fillId="4" borderId="2" xfId="0" applyNumberFormat="1" applyFont="1" applyFill="1" applyBorder="1" applyAlignment="1" applyProtection="1">
      <alignment horizontal="left" indent="1"/>
    </xf>
    <xf numFmtId="3" fontId="11" fillId="4" borderId="2" xfId="3" applyNumberFormat="1" applyFont="1" applyFill="1" applyBorder="1" applyAlignment="1" applyProtection="1">
      <alignment horizontal="center" vertical="center"/>
    </xf>
    <xf numFmtId="165" fontId="11" fillId="4" borderId="0" xfId="0" applyNumberFormat="1" applyFont="1" applyFill="1" applyBorder="1" applyAlignment="1"/>
    <xf numFmtId="3" fontId="19" fillId="4" borderId="0" xfId="0" applyNumberFormat="1" applyFont="1" applyFill="1"/>
    <xf numFmtId="0" fontId="5" fillId="4" borderId="0" xfId="0" applyFont="1" applyFill="1"/>
    <xf numFmtId="3" fontId="11" fillId="4" borderId="0" xfId="0" applyNumberFormat="1" applyFont="1" applyFill="1" applyBorder="1" applyAlignment="1" applyProtection="1">
      <alignment horizontal="left" indent="1"/>
    </xf>
    <xf numFmtId="3" fontId="11" fillId="4" borderId="0" xfId="0" applyNumberFormat="1" applyFont="1" applyFill="1" applyBorder="1" applyAlignment="1" applyProtection="1">
      <alignment horizontal="left"/>
    </xf>
    <xf numFmtId="0" fontId="18" fillId="4" borderId="2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5" fillId="0" borderId="0" xfId="8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9" fontId="11" fillId="8" borderId="0" xfId="3" applyNumberFormat="1" applyFont="1" applyFill="1" applyBorder="1" applyAlignment="1" applyProtection="1">
      <alignment horizontal="center" vertical="center"/>
    </xf>
    <xf numFmtId="169" fontId="11" fillId="4" borderId="0" xfId="3" applyNumberFormat="1" applyFont="1" applyFill="1" applyBorder="1" applyAlignment="1" applyProtection="1">
      <alignment horizontal="center" vertical="center"/>
    </xf>
    <xf numFmtId="169" fontId="11" fillId="8" borderId="2" xfId="3" applyNumberFormat="1" applyFont="1" applyFill="1" applyBorder="1" applyAlignment="1" applyProtection="1">
      <alignment horizontal="center" vertical="center"/>
    </xf>
    <xf numFmtId="169" fontId="5" fillId="2" borderId="0" xfId="3" applyNumberFormat="1" applyFont="1" applyFill="1" applyBorder="1" applyAlignment="1"/>
    <xf numFmtId="169" fontId="5" fillId="4" borderId="0" xfId="3" applyNumberFormat="1" applyFont="1" applyFill="1"/>
    <xf numFmtId="169" fontId="11" fillId="4" borderId="0" xfId="0" applyNumberFormat="1" applyFont="1" applyFill="1"/>
    <xf numFmtId="169" fontId="18" fillId="2" borderId="3" xfId="3" applyNumberFormat="1" applyFont="1" applyFill="1" applyBorder="1" applyAlignment="1">
      <alignment horizontal="center" vertical="center" wrapText="1"/>
    </xf>
    <xf numFmtId="169" fontId="11" fillId="4" borderId="3" xfId="0" applyNumberFormat="1" applyFont="1" applyFill="1" applyBorder="1" applyAlignment="1" applyProtection="1">
      <alignment horizontal="right"/>
    </xf>
    <xf numFmtId="169" fontId="11" fillId="4" borderId="0" xfId="0" applyNumberFormat="1" applyFont="1" applyFill="1" applyBorder="1"/>
    <xf numFmtId="169" fontId="19" fillId="4" borderId="0" xfId="0" applyNumberFormat="1" applyFont="1" applyFill="1"/>
    <xf numFmtId="169" fontId="18" fillId="4" borderId="0" xfId="0" applyNumberFormat="1" applyFont="1" applyFill="1" applyBorder="1" applyAlignment="1">
      <alignment horizontal="center"/>
    </xf>
    <xf numFmtId="169" fontId="11" fillId="4" borderId="0" xfId="0" applyNumberFormat="1" applyFont="1" applyFill="1" applyBorder="1" applyAlignment="1"/>
    <xf numFmtId="169" fontId="5" fillId="4" borderId="0" xfId="0" applyNumberFormat="1" applyFont="1" applyFill="1"/>
    <xf numFmtId="169" fontId="11" fillId="4" borderId="2" xfId="3" applyNumberFormat="1" applyFont="1" applyFill="1" applyBorder="1" applyAlignment="1" applyProtection="1">
      <alignment horizontal="center" vertical="center"/>
    </xf>
    <xf numFmtId="169" fontId="11" fillId="4" borderId="0" xfId="3" applyNumberFormat="1" applyFont="1" applyFill="1" applyBorder="1" applyAlignment="1">
      <alignment horizontal="center" vertical="top"/>
    </xf>
    <xf numFmtId="169" fontId="5" fillId="4" borderId="3" xfId="3" applyNumberFormat="1" applyFont="1" applyFill="1" applyBorder="1"/>
    <xf numFmtId="169" fontId="5" fillId="4" borderId="0" xfId="3" applyNumberFormat="1" applyFont="1" applyFill="1" applyBorder="1"/>
    <xf numFmtId="169" fontId="5" fillId="4" borderId="2" xfId="3" applyNumberFormat="1" applyFont="1" applyFill="1" applyBorder="1"/>
    <xf numFmtId="169" fontId="27" fillId="8" borderId="2" xfId="3" applyNumberFormat="1" applyFont="1" applyFill="1" applyBorder="1" applyAlignment="1" applyProtection="1">
      <alignment horizontal="center" vertical="center"/>
    </xf>
    <xf numFmtId="169" fontId="27" fillId="8" borderId="0" xfId="3" applyNumberFormat="1" applyFont="1" applyFill="1" applyBorder="1" applyAlignment="1" applyProtection="1">
      <alignment horizontal="center" vertical="center"/>
    </xf>
    <xf numFmtId="169" fontId="27" fillId="4" borderId="0" xfId="3" applyNumberFormat="1" applyFont="1" applyFill="1" applyBorder="1" applyAlignment="1" applyProtection="1">
      <alignment horizontal="center" vertical="center"/>
    </xf>
    <xf numFmtId="165" fontId="11" fillId="4" borderId="8" xfId="0" applyNumberFormat="1" applyFont="1" applyFill="1" applyBorder="1" applyAlignment="1" applyProtection="1">
      <alignment horizontal="left" wrapText="1" indent="1"/>
    </xf>
    <xf numFmtId="165" fontId="11" fillId="8" borderId="8" xfId="0" applyNumberFormat="1" applyFont="1" applyFill="1" applyBorder="1" applyAlignment="1" applyProtection="1">
      <alignment horizontal="left" wrapText="1" indent="1"/>
    </xf>
    <xf numFmtId="165" fontId="11" fillId="4" borderId="3" xfId="0" applyNumberFormat="1" applyFont="1" applyFill="1" applyBorder="1" applyAlignment="1" applyProtection="1">
      <alignment horizontal="right" vertical="center"/>
    </xf>
    <xf numFmtId="169" fontId="11" fillId="4" borderId="3" xfId="0" applyNumberFormat="1" applyFont="1" applyFill="1" applyBorder="1" applyAlignment="1" applyProtection="1">
      <alignment horizontal="right" vertical="center"/>
    </xf>
    <xf numFmtId="0" fontId="20" fillId="4" borderId="0" xfId="3" applyFont="1" applyFill="1" applyBorder="1" applyAlignment="1"/>
    <xf numFmtId="3" fontId="11" fillId="4" borderId="0" xfId="3" applyNumberFormat="1" applyFont="1" applyFill="1" applyAlignment="1">
      <alignment horizontal="center" vertical="center"/>
    </xf>
    <xf numFmtId="170" fontId="11" fillId="4" borderId="0" xfId="9" applyNumberFormat="1" applyFont="1" applyFill="1" applyAlignment="1">
      <alignment horizontal="center" vertical="center"/>
    </xf>
    <xf numFmtId="171" fontId="11" fillId="4" borderId="0" xfId="9" applyNumberFormat="1" applyFont="1" applyFill="1" applyAlignment="1">
      <alignment horizontal="center" vertical="center"/>
    </xf>
    <xf numFmtId="0" fontId="11" fillId="4" borderId="0" xfId="3" applyFont="1" applyFill="1"/>
    <xf numFmtId="3" fontId="20" fillId="4" borderId="0" xfId="3" applyNumberFormat="1" applyFont="1" applyFill="1" applyBorder="1" applyAlignment="1" applyProtection="1">
      <alignment horizontal="left"/>
    </xf>
    <xf numFmtId="0" fontId="17" fillId="6" borderId="0" xfId="3" applyFont="1" applyFill="1" applyBorder="1" applyAlignment="1">
      <alignment vertical="center"/>
    </xf>
    <xf numFmtId="0" fontId="18" fillId="8" borderId="0" xfId="3" applyFont="1" applyFill="1" applyBorder="1" applyAlignment="1"/>
    <xf numFmtId="0" fontId="18" fillId="8" borderId="0" xfId="3" applyFont="1" applyFill="1" applyBorder="1" applyAlignment="1">
      <alignment wrapText="1"/>
    </xf>
    <xf numFmtId="0" fontId="17" fillId="4" borderId="0" xfId="3" applyFont="1" applyFill="1" applyBorder="1" applyAlignment="1">
      <alignment vertical="center"/>
    </xf>
    <xf numFmtId="0" fontId="18" fillId="4" borderId="0" xfId="3" applyFont="1" applyFill="1" applyBorder="1" applyAlignment="1"/>
    <xf numFmtId="169" fontId="18" fillId="4" borderId="0" xfId="3" applyNumberFormat="1" applyFont="1" applyFill="1" applyBorder="1" applyAlignment="1">
      <alignment horizontal="left"/>
    </xf>
    <xf numFmtId="0" fontId="18" fillId="4" borderId="0" xfId="3" applyFont="1" applyFill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left" wrapText="1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8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18" fillId="8" borderId="0" xfId="0" applyFont="1" applyFill="1" applyBorder="1" applyAlignment="1">
      <alignment horizontal="left" vertical="center"/>
    </xf>
    <xf numFmtId="0" fontId="20" fillId="4" borderId="0" xfId="3" applyFont="1" applyFill="1" applyBorder="1" applyAlignment="1">
      <alignment horizontal="left" wrapText="1"/>
    </xf>
  </cellXfs>
  <cellStyles count="10">
    <cellStyle name="Hipervínculo" xfId="8" builtinId="8"/>
    <cellStyle name="Hipervínculo 2" xfId="4"/>
    <cellStyle name="Hipervínculo 3" xfId="5"/>
    <cellStyle name="Millares" xfId="9" builtinId="3"/>
    <cellStyle name="Millares [0] 2" xfId="7"/>
    <cellStyle name="Millares 2" xfId="1"/>
    <cellStyle name="Millares 2 2" xfId="2"/>
    <cellStyle name="Normal" xfId="0" builtinId="0"/>
    <cellStyle name="Normal 2" xfId="3"/>
    <cellStyle name="Normal 2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AEAE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EAEAEA"/>
      <color rgb="FF9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4</xdr:row>
      <xdr:rowOff>123825</xdr:rowOff>
    </xdr:from>
    <xdr:to>
      <xdr:col>9</xdr:col>
      <xdr:colOff>1028700</xdr:colOff>
      <xdr:row>4</xdr:row>
      <xdr:rowOff>169544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47725"/>
          <a:ext cx="894397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142875</xdr:rowOff>
    </xdr:from>
    <xdr:to>
      <xdr:col>3</xdr:col>
      <xdr:colOff>200025</xdr:colOff>
      <xdr:row>4</xdr:row>
      <xdr:rowOff>28575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5"/>
          <a:ext cx="1419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0</xdr:row>
      <xdr:rowOff>133350</xdr:rowOff>
    </xdr:from>
    <xdr:to>
      <xdr:col>9</xdr:col>
      <xdr:colOff>1028700</xdr:colOff>
      <xdr:row>4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3350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23812</xdr:rowOff>
    </xdr:from>
    <xdr:to>
      <xdr:col>2</xdr:col>
      <xdr:colOff>724265</xdr:colOff>
      <xdr:row>3</xdr:row>
      <xdr:rowOff>168518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23812"/>
          <a:ext cx="4808110" cy="75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35718</xdr:rowOff>
    </xdr:from>
    <xdr:to>
      <xdr:col>2</xdr:col>
      <xdr:colOff>748078</xdr:colOff>
      <xdr:row>3</xdr:row>
      <xdr:rowOff>180424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35718"/>
          <a:ext cx="4808110" cy="75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35718</xdr:rowOff>
    </xdr:from>
    <xdr:to>
      <xdr:col>2</xdr:col>
      <xdr:colOff>733791</xdr:colOff>
      <xdr:row>3</xdr:row>
      <xdr:rowOff>187568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5718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47624</xdr:rowOff>
    </xdr:from>
    <xdr:to>
      <xdr:col>2</xdr:col>
      <xdr:colOff>745697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47624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47624</xdr:rowOff>
    </xdr:from>
    <xdr:to>
      <xdr:col>2</xdr:col>
      <xdr:colOff>555197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47624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47624</xdr:rowOff>
    </xdr:from>
    <xdr:to>
      <xdr:col>1</xdr:col>
      <xdr:colOff>579009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47624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242</xdr:row>
      <xdr:rowOff>0</xdr:rowOff>
    </xdr:from>
    <xdr:to>
      <xdr:col>0</xdr:col>
      <xdr:colOff>762000</xdr:colOff>
      <xdr:row>242</xdr:row>
      <xdr:rowOff>144117</xdr:rowOff>
    </xdr:to>
    <xdr:sp macro="" textlink="">
      <xdr:nvSpPr>
        <xdr:cNvPr id="2" name="AutoShape 1" descr="t"/>
        <xdr:cNvSpPr>
          <a:spLocks noChangeAspect="1" noChangeArrowheads="1"/>
        </xdr:cNvSpPr>
      </xdr:nvSpPr>
      <xdr:spPr bwMode="auto">
        <a:xfrm>
          <a:off x="685800" y="18288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3" name="AutoShape 3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4" name="AutoShape 4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5" name="AutoShape 5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6" name="AutoShape 6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7" name="AutoShape 7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8" name="AutoShape 8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9" name="AutoShape 9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242</xdr:row>
      <xdr:rowOff>0</xdr:rowOff>
    </xdr:from>
    <xdr:to>
      <xdr:col>1</xdr:col>
      <xdr:colOff>457200</xdr:colOff>
      <xdr:row>242</xdr:row>
      <xdr:rowOff>144118</xdr:rowOff>
    </xdr:to>
    <xdr:sp macro="" textlink="">
      <xdr:nvSpPr>
        <xdr:cNvPr id="10" name="AutoShape 1" descr="t"/>
        <xdr:cNvSpPr>
          <a:spLocks noChangeAspect="1" noChangeArrowheads="1"/>
        </xdr:cNvSpPr>
      </xdr:nvSpPr>
      <xdr:spPr bwMode="auto">
        <a:xfrm>
          <a:off x="1905000" y="47244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11" name="AutoShape 3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12" name="AutoShape 4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13" name="AutoShape 5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14" name="AutoShape 6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15" name="AutoShape 7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16" name="AutoShape 8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17" name="AutoShape 9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9526</xdr:colOff>
      <xdr:row>0</xdr:row>
      <xdr:rowOff>38100</xdr:rowOff>
    </xdr:from>
    <xdr:to>
      <xdr:col>4</xdr:col>
      <xdr:colOff>9526</xdr:colOff>
      <xdr:row>4</xdr:row>
      <xdr:rowOff>142875</xdr:rowOff>
    </xdr:to>
    <xdr:pic>
      <xdr:nvPicPr>
        <xdr:cNvPr id="18" name="Imagen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38100"/>
          <a:ext cx="4895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242</xdr:row>
      <xdr:rowOff>0</xdr:rowOff>
    </xdr:from>
    <xdr:to>
      <xdr:col>0</xdr:col>
      <xdr:colOff>762000</xdr:colOff>
      <xdr:row>242</xdr:row>
      <xdr:rowOff>144117</xdr:rowOff>
    </xdr:to>
    <xdr:sp macro="" textlink="">
      <xdr:nvSpPr>
        <xdr:cNvPr id="19" name="AutoShape 1" descr="t"/>
        <xdr:cNvSpPr>
          <a:spLocks noChangeAspect="1" noChangeArrowheads="1"/>
        </xdr:cNvSpPr>
      </xdr:nvSpPr>
      <xdr:spPr bwMode="auto">
        <a:xfrm>
          <a:off x="685800" y="18288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20" name="AutoShape 3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21" name="AutoShape 4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22" name="AutoShape 5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23" name="AutoShape 6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24" name="AutoShape 7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25" name="AutoShape 8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26" name="AutoShape 9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242</xdr:row>
      <xdr:rowOff>0</xdr:rowOff>
    </xdr:from>
    <xdr:to>
      <xdr:col>1</xdr:col>
      <xdr:colOff>457200</xdr:colOff>
      <xdr:row>243</xdr:row>
      <xdr:rowOff>1243</xdr:rowOff>
    </xdr:to>
    <xdr:sp macro="" textlink="">
      <xdr:nvSpPr>
        <xdr:cNvPr id="27" name="AutoShape 1" descr="t"/>
        <xdr:cNvSpPr>
          <a:spLocks noChangeAspect="1" noChangeArrowheads="1"/>
        </xdr:cNvSpPr>
      </xdr:nvSpPr>
      <xdr:spPr bwMode="auto">
        <a:xfrm>
          <a:off x="1905000" y="7629525"/>
          <a:ext cx="76200" cy="142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28" name="AutoShape 3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29" name="AutoShape 4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30" name="AutoShape 5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31" name="AutoShape 6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32" name="AutoShape 7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33" name="AutoShape 8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114300</xdr:rowOff>
    </xdr:to>
    <xdr:sp macro="" textlink="">
      <xdr:nvSpPr>
        <xdr:cNvPr id="34" name="AutoShape 9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381000</xdr:colOff>
      <xdr:row>242</xdr:row>
      <xdr:rowOff>0</xdr:rowOff>
    </xdr:from>
    <xdr:ext cx="76200" cy="144118"/>
    <xdr:sp macro="" textlink="">
      <xdr:nvSpPr>
        <xdr:cNvPr id="36" name="AutoShape 1" descr="t"/>
        <xdr:cNvSpPr>
          <a:spLocks noChangeAspect="1" noChangeArrowheads="1"/>
        </xdr:cNvSpPr>
      </xdr:nvSpPr>
      <xdr:spPr bwMode="auto">
        <a:xfrm>
          <a:off x="1905000" y="4724400"/>
          <a:ext cx="76200" cy="144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242</xdr:row>
      <xdr:rowOff>0</xdr:rowOff>
    </xdr:from>
    <xdr:ext cx="152400" cy="114300"/>
    <xdr:sp macro="" textlink="">
      <xdr:nvSpPr>
        <xdr:cNvPr id="37" name="AutoShape 3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242</xdr:row>
      <xdr:rowOff>0</xdr:rowOff>
    </xdr:from>
    <xdr:ext cx="152400" cy="114300"/>
    <xdr:sp macro="" textlink="">
      <xdr:nvSpPr>
        <xdr:cNvPr id="38" name="AutoShape 4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242</xdr:row>
      <xdr:rowOff>0</xdr:rowOff>
    </xdr:from>
    <xdr:ext cx="152400" cy="114300"/>
    <xdr:sp macro="" textlink="">
      <xdr:nvSpPr>
        <xdr:cNvPr id="39" name="AutoShape 5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242</xdr:row>
      <xdr:rowOff>0</xdr:rowOff>
    </xdr:from>
    <xdr:ext cx="152400" cy="114300"/>
    <xdr:sp macro="" textlink="">
      <xdr:nvSpPr>
        <xdr:cNvPr id="40" name="AutoShape 6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242</xdr:row>
      <xdr:rowOff>0</xdr:rowOff>
    </xdr:from>
    <xdr:ext cx="152400" cy="114300"/>
    <xdr:sp macro="" textlink="">
      <xdr:nvSpPr>
        <xdr:cNvPr id="41" name="AutoShape 7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242</xdr:row>
      <xdr:rowOff>0</xdr:rowOff>
    </xdr:from>
    <xdr:ext cx="152400" cy="114300"/>
    <xdr:sp macro="" textlink="">
      <xdr:nvSpPr>
        <xdr:cNvPr id="42" name="AutoShape 8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242</xdr:row>
      <xdr:rowOff>0</xdr:rowOff>
    </xdr:from>
    <xdr:ext cx="152400" cy="114300"/>
    <xdr:sp macro="" textlink="">
      <xdr:nvSpPr>
        <xdr:cNvPr id="43" name="AutoShape 9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333375</xdr:rowOff>
    </xdr:from>
    <xdr:to>
      <xdr:col>0</xdr:col>
      <xdr:colOff>6848475</xdr:colOff>
      <xdr:row>2</xdr:row>
      <xdr:rowOff>0</xdr:rowOff>
    </xdr:to>
    <xdr:pic>
      <xdr:nvPicPr>
        <xdr:cNvPr id="7" name="Imagen 7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75"/>
          <a:ext cx="68484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114300</xdr:rowOff>
    </xdr:from>
    <xdr:to>
      <xdr:col>0</xdr:col>
      <xdr:colOff>1362075</xdr:colOff>
      <xdr:row>1</xdr:row>
      <xdr:rowOff>276225</xdr:rowOff>
    </xdr:to>
    <xdr:pic>
      <xdr:nvPicPr>
        <xdr:cNvPr id="8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1247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4067175</xdr:colOff>
      <xdr:row>0</xdr:row>
      <xdr:rowOff>66675</xdr:rowOff>
    </xdr:from>
    <xdr:to>
      <xdr:col>0</xdr:col>
      <xdr:colOff>6838950</xdr:colOff>
      <xdr:row>1</xdr:row>
      <xdr:rowOff>295275</xdr:rowOff>
    </xdr:to>
    <xdr:pic>
      <xdr:nvPicPr>
        <xdr:cNvPr id="9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6675"/>
          <a:ext cx="2771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15</xdr:row>
      <xdr:rowOff>104775</xdr:rowOff>
    </xdr:from>
    <xdr:to>
      <xdr:col>0</xdr:col>
      <xdr:colOff>6534150</xdr:colOff>
      <xdr:row>33</xdr:row>
      <xdr:rowOff>66675</xdr:rowOff>
    </xdr:to>
    <xdr:pic>
      <xdr:nvPicPr>
        <xdr:cNvPr id="14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57625"/>
          <a:ext cx="620077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33704</xdr:colOff>
      <xdr:row>3</xdr:row>
      <xdr:rowOff>178044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47624</xdr:rowOff>
    </xdr:from>
    <xdr:to>
      <xdr:col>4</xdr:col>
      <xdr:colOff>228600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47624"/>
          <a:ext cx="5226845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47624</xdr:rowOff>
    </xdr:from>
    <xdr:to>
      <xdr:col>5</xdr:col>
      <xdr:colOff>14288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47624"/>
          <a:ext cx="5226845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348029</xdr:colOff>
      <xdr:row>3</xdr:row>
      <xdr:rowOff>178044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23812</xdr:rowOff>
    </xdr:from>
    <xdr:to>
      <xdr:col>1</xdr:col>
      <xdr:colOff>579009</xdr:colOff>
      <xdr:row>3</xdr:row>
      <xdr:rowOff>175662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23812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23812</xdr:rowOff>
    </xdr:from>
    <xdr:to>
      <xdr:col>3</xdr:col>
      <xdr:colOff>736172</xdr:colOff>
      <xdr:row>3</xdr:row>
      <xdr:rowOff>175662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23812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35718</xdr:rowOff>
    </xdr:from>
    <xdr:to>
      <xdr:col>2</xdr:col>
      <xdr:colOff>736172</xdr:colOff>
      <xdr:row>3</xdr:row>
      <xdr:rowOff>180424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35718"/>
          <a:ext cx="4808110" cy="75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ristian\2010\Julio%202010\SAS%20Procesing\Inactivos\Inactividad%20y%20SS%202006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movil (2)"/>
      <sheetName val="Trimestre movil"/>
      <sheetName val="Mensual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0000"/>
  </sheetPr>
  <dimension ref="A1:M72"/>
  <sheetViews>
    <sheetView showGridLines="0" tabSelected="1" zoomScaleNormal="100" workbookViewId="0">
      <selection activeCell="K5" sqref="K5"/>
    </sheetView>
  </sheetViews>
  <sheetFormatPr baseColWidth="10" defaultRowHeight="14.25" x14ac:dyDescent="0.25"/>
  <cols>
    <col min="1" max="1" width="4" style="18" customWidth="1"/>
    <col min="2" max="2" width="4.140625" style="1" customWidth="1"/>
    <col min="3" max="10" width="15.85546875" style="1" customWidth="1"/>
    <col min="11" max="256" width="11.42578125" style="1"/>
    <col min="257" max="257" width="4" style="1" customWidth="1"/>
    <col min="258" max="258" width="4.140625" style="1" customWidth="1"/>
    <col min="259" max="264" width="11.42578125" style="1"/>
    <col min="265" max="265" width="13" style="1" customWidth="1"/>
    <col min="266" max="266" width="6.28515625" style="1" customWidth="1"/>
    <col min="267" max="512" width="11.42578125" style="1"/>
    <col min="513" max="513" width="4" style="1" customWidth="1"/>
    <col min="514" max="514" width="4.140625" style="1" customWidth="1"/>
    <col min="515" max="520" width="11.42578125" style="1"/>
    <col min="521" max="521" width="13" style="1" customWidth="1"/>
    <col min="522" max="522" width="6.28515625" style="1" customWidth="1"/>
    <col min="523" max="768" width="11.42578125" style="1"/>
    <col min="769" max="769" width="4" style="1" customWidth="1"/>
    <col min="770" max="770" width="4.140625" style="1" customWidth="1"/>
    <col min="771" max="776" width="11.42578125" style="1"/>
    <col min="777" max="777" width="13" style="1" customWidth="1"/>
    <col min="778" max="778" width="6.28515625" style="1" customWidth="1"/>
    <col min="779" max="1024" width="11.42578125" style="1"/>
    <col min="1025" max="1025" width="4" style="1" customWidth="1"/>
    <col min="1026" max="1026" width="4.140625" style="1" customWidth="1"/>
    <col min="1027" max="1032" width="11.42578125" style="1"/>
    <col min="1033" max="1033" width="13" style="1" customWidth="1"/>
    <col min="1034" max="1034" width="6.28515625" style="1" customWidth="1"/>
    <col min="1035" max="1280" width="11.42578125" style="1"/>
    <col min="1281" max="1281" width="4" style="1" customWidth="1"/>
    <col min="1282" max="1282" width="4.140625" style="1" customWidth="1"/>
    <col min="1283" max="1288" width="11.42578125" style="1"/>
    <col min="1289" max="1289" width="13" style="1" customWidth="1"/>
    <col min="1290" max="1290" width="6.28515625" style="1" customWidth="1"/>
    <col min="1291" max="1536" width="11.42578125" style="1"/>
    <col min="1537" max="1537" width="4" style="1" customWidth="1"/>
    <col min="1538" max="1538" width="4.140625" style="1" customWidth="1"/>
    <col min="1539" max="1544" width="11.42578125" style="1"/>
    <col min="1545" max="1545" width="13" style="1" customWidth="1"/>
    <col min="1546" max="1546" width="6.28515625" style="1" customWidth="1"/>
    <col min="1547" max="1792" width="11.42578125" style="1"/>
    <col min="1793" max="1793" width="4" style="1" customWidth="1"/>
    <col min="1794" max="1794" width="4.140625" style="1" customWidth="1"/>
    <col min="1795" max="1800" width="11.42578125" style="1"/>
    <col min="1801" max="1801" width="13" style="1" customWidth="1"/>
    <col min="1802" max="1802" width="6.28515625" style="1" customWidth="1"/>
    <col min="1803" max="2048" width="11.42578125" style="1"/>
    <col min="2049" max="2049" width="4" style="1" customWidth="1"/>
    <col min="2050" max="2050" width="4.140625" style="1" customWidth="1"/>
    <col min="2051" max="2056" width="11.42578125" style="1"/>
    <col min="2057" max="2057" width="13" style="1" customWidth="1"/>
    <col min="2058" max="2058" width="6.28515625" style="1" customWidth="1"/>
    <col min="2059" max="2304" width="11.42578125" style="1"/>
    <col min="2305" max="2305" width="4" style="1" customWidth="1"/>
    <col min="2306" max="2306" width="4.140625" style="1" customWidth="1"/>
    <col min="2307" max="2312" width="11.42578125" style="1"/>
    <col min="2313" max="2313" width="13" style="1" customWidth="1"/>
    <col min="2314" max="2314" width="6.28515625" style="1" customWidth="1"/>
    <col min="2315" max="2560" width="11.42578125" style="1"/>
    <col min="2561" max="2561" width="4" style="1" customWidth="1"/>
    <col min="2562" max="2562" width="4.140625" style="1" customWidth="1"/>
    <col min="2563" max="2568" width="11.42578125" style="1"/>
    <col min="2569" max="2569" width="13" style="1" customWidth="1"/>
    <col min="2570" max="2570" width="6.28515625" style="1" customWidth="1"/>
    <col min="2571" max="2816" width="11.42578125" style="1"/>
    <col min="2817" max="2817" width="4" style="1" customWidth="1"/>
    <col min="2818" max="2818" width="4.140625" style="1" customWidth="1"/>
    <col min="2819" max="2824" width="11.42578125" style="1"/>
    <col min="2825" max="2825" width="13" style="1" customWidth="1"/>
    <col min="2826" max="2826" width="6.28515625" style="1" customWidth="1"/>
    <col min="2827" max="3072" width="11.42578125" style="1"/>
    <col min="3073" max="3073" width="4" style="1" customWidth="1"/>
    <col min="3074" max="3074" width="4.140625" style="1" customWidth="1"/>
    <col min="3075" max="3080" width="11.42578125" style="1"/>
    <col min="3081" max="3081" width="13" style="1" customWidth="1"/>
    <col min="3082" max="3082" width="6.28515625" style="1" customWidth="1"/>
    <col min="3083" max="3328" width="11.42578125" style="1"/>
    <col min="3329" max="3329" width="4" style="1" customWidth="1"/>
    <col min="3330" max="3330" width="4.140625" style="1" customWidth="1"/>
    <col min="3331" max="3336" width="11.42578125" style="1"/>
    <col min="3337" max="3337" width="13" style="1" customWidth="1"/>
    <col min="3338" max="3338" width="6.28515625" style="1" customWidth="1"/>
    <col min="3339" max="3584" width="11.42578125" style="1"/>
    <col min="3585" max="3585" width="4" style="1" customWidth="1"/>
    <col min="3586" max="3586" width="4.140625" style="1" customWidth="1"/>
    <col min="3587" max="3592" width="11.42578125" style="1"/>
    <col min="3593" max="3593" width="13" style="1" customWidth="1"/>
    <col min="3594" max="3594" width="6.28515625" style="1" customWidth="1"/>
    <col min="3595" max="3840" width="11.42578125" style="1"/>
    <col min="3841" max="3841" width="4" style="1" customWidth="1"/>
    <col min="3842" max="3842" width="4.140625" style="1" customWidth="1"/>
    <col min="3843" max="3848" width="11.42578125" style="1"/>
    <col min="3849" max="3849" width="13" style="1" customWidth="1"/>
    <col min="3850" max="3850" width="6.28515625" style="1" customWidth="1"/>
    <col min="3851" max="4096" width="11.42578125" style="1"/>
    <col min="4097" max="4097" width="4" style="1" customWidth="1"/>
    <col min="4098" max="4098" width="4.140625" style="1" customWidth="1"/>
    <col min="4099" max="4104" width="11.42578125" style="1"/>
    <col min="4105" max="4105" width="13" style="1" customWidth="1"/>
    <col min="4106" max="4106" width="6.28515625" style="1" customWidth="1"/>
    <col min="4107" max="4352" width="11.42578125" style="1"/>
    <col min="4353" max="4353" width="4" style="1" customWidth="1"/>
    <col min="4354" max="4354" width="4.140625" style="1" customWidth="1"/>
    <col min="4355" max="4360" width="11.42578125" style="1"/>
    <col min="4361" max="4361" width="13" style="1" customWidth="1"/>
    <col min="4362" max="4362" width="6.28515625" style="1" customWidth="1"/>
    <col min="4363" max="4608" width="11.42578125" style="1"/>
    <col min="4609" max="4609" width="4" style="1" customWidth="1"/>
    <col min="4610" max="4610" width="4.140625" style="1" customWidth="1"/>
    <col min="4611" max="4616" width="11.42578125" style="1"/>
    <col min="4617" max="4617" width="13" style="1" customWidth="1"/>
    <col min="4618" max="4618" width="6.28515625" style="1" customWidth="1"/>
    <col min="4619" max="4864" width="11.42578125" style="1"/>
    <col min="4865" max="4865" width="4" style="1" customWidth="1"/>
    <col min="4866" max="4866" width="4.140625" style="1" customWidth="1"/>
    <col min="4867" max="4872" width="11.42578125" style="1"/>
    <col min="4873" max="4873" width="13" style="1" customWidth="1"/>
    <col min="4874" max="4874" width="6.28515625" style="1" customWidth="1"/>
    <col min="4875" max="5120" width="11.42578125" style="1"/>
    <col min="5121" max="5121" width="4" style="1" customWidth="1"/>
    <col min="5122" max="5122" width="4.140625" style="1" customWidth="1"/>
    <col min="5123" max="5128" width="11.42578125" style="1"/>
    <col min="5129" max="5129" width="13" style="1" customWidth="1"/>
    <col min="5130" max="5130" width="6.28515625" style="1" customWidth="1"/>
    <col min="5131" max="5376" width="11.42578125" style="1"/>
    <col min="5377" max="5377" width="4" style="1" customWidth="1"/>
    <col min="5378" max="5378" width="4.140625" style="1" customWidth="1"/>
    <col min="5379" max="5384" width="11.42578125" style="1"/>
    <col min="5385" max="5385" width="13" style="1" customWidth="1"/>
    <col min="5386" max="5386" width="6.28515625" style="1" customWidth="1"/>
    <col min="5387" max="5632" width="11.42578125" style="1"/>
    <col min="5633" max="5633" width="4" style="1" customWidth="1"/>
    <col min="5634" max="5634" width="4.140625" style="1" customWidth="1"/>
    <col min="5635" max="5640" width="11.42578125" style="1"/>
    <col min="5641" max="5641" width="13" style="1" customWidth="1"/>
    <col min="5642" max="5642" width="6.28515625" style="1" customWidth="1"/>
    <col min="5643" max="5888" width="11.42578125" style="1"/>
    <col min="5889" max="5889" width="4" style="1" customWidth="1"/>
    <col min="5890" max="5890" width="4.140625" style="1" customWidth="1"/>
    <col min="5891" max="5896" width="11.42578125" style="1"/>
    <col min="5897" max="5897" width="13" style="1" customWidth="1"/>
    <col min="5898" max="5898" width="6.28515625" style="1" customWidth="1"/>
    <col min="5899" max="6144" width="11.42578125" style="1"/>
    <col min="6145" max="6145" width="4" style="1" customWidth="1"/>
    <col min="6146" max="6146" width="4.140625" style="1" customWidth="1"/>
    <col min="6147" max="6152" width="11.42578125" style="1"/>
    <col min="6153" max="6153" width="13" style="1" customWidth="1"/>
    <col min="6154" max="6154" width="6.28515625" style="1" customWidth="1"/>
    <col min="6155" max="6400" width="11.42578125" style="1"/>
    <col min="6401" max="6401" width="4" style="1" customWidth="1"/>
    <col min="6402" max="6402" width="4.140625" style="1" customWidth="1"/>
    <col min="6403" max="6408" width="11.42578125" style="1"/>
    <col min="6409" max="6409" width="13" style="1" customWidth="1"/>
    <col min="6410" max="6410" width="6.28515625" style="1" customWidth="1"/>
    <col min="6411" max="6656" width="11.42578125" style="1"/>
    <col min="6657" max="6657" width="4" style="1" customWidth="1"/>
    <col min="6658" max="6658" width="4.140625" style="1" customWidth="1"/>
    <col min="6659" max="6664" width="11.42578125" style="1"/>
    <col min="6665" max="6665" width="13" style="1" customWidth="1"/>
    <col min="6666" max="6666" width="6.28515625" style="1" customWidth="1"/>
    <col min="6667" max="6912" width="11.42578125" style="1"/>
    <col min="6913" max="6913" width="4" style="1" customWidth="1"/>
    <col min="6914" max="6914" width="4.140625" style="1" customWidth="1"/>
    <col min="6915" max="6920" width="11.42578125" style="1"/>
    <col min="6921" max="6921" width="13" style="1" customWidth="1"/>
    <col min="6922" max="6922" width="6.28515625" style="1" customWidth="1"/>
    <col min="6923" max="7168" width="11.42578125" style="1"/>
    <col min="7169" max="7169" width="4" style="1" customWidth="1"/>
    <col min="7170" max="7170" width="4.140625" style="1" customWidth="1"/>
    <col min="7171" max="7176" width="11.42578125" style="1"/>
    <col min="7177" max="7177" width="13" style="1" customWidth="1"/>
    <col min="7178" max="7178" width="6.28515625" style="1" customWidth="1"/>
    <col min="7179" max="7424" width="11.42578125" style="1"/>
    <col min="7425" max="7425" width="4" style="1" customWidth="1"/>
    <col min="7426" max="7426" width="4.140625" style="1" customWidth="1"/>
    <col min="7427" max="7432" width="11.42578125" style="1"/>
    <col min="7433" max="7433" width="13" style="1" customWidth="1"/>
    <col min="7434" max="7434" width="6.28515625" style="1" customWidth="1"/>
    <col min="7435" max="7680" width="11.42578125" style="1"/>
    <col min="7681" max="7681" width="4" style="1" customWidth="1"/>
    <col min="7682" max="7682" width="4.140625" style="1" customWidth="1"/>
    <col min="7683" max="7688" width="11.42578125" style="1"/>
    <col min="7689" max="7689" width="13" style="1" customWidth="1"/>
    <col min="7690" max="7690" width="6.28515625" style="1" customWidth="1"/>
    <col min="7691" max="7936" width="11.42578125" style="1"/>
    <col min="7937" max="7937" width="4" style="1" customWidth="1"/>
    <col min="7938" max="7938" width="4.140625" style="1" customWidth="1"/>
    <col min="7939" max="7944" width="11.42578125" style="1"/>
    <col min="7945" max="7945" width="13" style="1" customWidth="1"/>
    <col min="7946" max="7946" width="6.28515625" style="1" customWidth="1"/>
    <col min="7947" max="8192" width="11.42578125" style="1"/>
    <col min="8193" max="8193" width="4" style="1" customWidth="1"/>
    <col min="8194" max="8194" width="4.140625" style="1" customWidth="1"/>
    <col min="8195" max="8200" width="11.42578125" style="1"/>
    <col min="8201" max="8201" width="13" style="1" customWidth="1"/>
    <col min="8202" max="8202" width="6.28515625" style="1" customWidth="1"/>
    <col min="8203" max="8448" width="11.42578125" style="1"/>
    <col min="8449" max="8449" width="4" style="1" customWidth="1"/>
    <col min="8450" max="8450" width="4.140625" style="1" customWidth="1"/>
    <col min="8451" max="8456" width="11.42578125" style="1"/>
    <col min="8457" max="8457" width="13" style="1" customWidth="1"/>
    <col min="8458" max="8458" width="6.28515625" style="1" customWidth="1"/>
    <col min="8459" max="8704" width="11.42578125" style="1"/>
    <col min="8705" max="8705" width="4" style="1" customWidth="1"/>
    <col min="8706" max="8706" width="4.140625" style="1" customWidth="1"/>
    <col min="8707" max="8712" width="11.42578125" style="1"/>
    <col min="8713" max="8713" width="13" style="1" customWidth="1"/>
    <col min="8714" max="8714" width="6.28515625" style="1" customWidth="1"/>
    <col min="8715" max="8960" width="11.42578125" style="1"/>
    <col min="8961" max="8961" width="4" style="1" customWidth="1"/>
    <col min="8962" max="8962" width="4.140625" style="1" customWidth="1"/>
    <col min="8963" max="8968" width="11.42578125" style="1"/>
    <col min="8969" max="8969" width="13" style="1" customWidth="1"/>
    <col min="8970" max="8970" width="6.28515625" style="1" customWidth="1"/>
    <col min="8971" max="9216" width="11.42578125" style="1"/>
    <col min="9217" max="9217" width="4" style="1" customWidth="1"/>
    <col min="9218" max="9218" width="4.140625" style="1" customWidth="1"/>
    <col min="9219" max="9224" width="11.42578125" style="1"/>
    <col min="9225" max="9225" width="13" style="1" customWidth="1"/>
    <col min="9226" max="9226" width="6.28515625" style="1" customWidth="1"/>
    <col min="9227" max="9472" width="11.42578125" style="1"/>
    <col min="9473" max="9473" width="4" style="1" customWidth="1"/>
    <col min="9474" max="9474" width="4.140625" style="1" customWidth="1"/>
    <col min="9475" max="9480" width="11.42578125" style="1"/>
    <col min="9481" max="9481" width="13" style="1" customWidth="1"/>
    <col min="9482" max="9482" width="6.28515625" style="1" customWidth="1"/>
    <col min="9483" max="9728" width="11.42578125" style="1"/>
    <col min="9729" max="9729" width="4" style="1" customWidth="1"/>
    <col min="9730" max="9730" width="4.140625" style="1" customWidth="1"/>
    <col min="9731" max="9736" width="11.42578125" style="1"/>
    <col min="9737" max="9737" width="13" style="1" customWidth="1"/>
    <col min="9738" max="9738" width="6.28515625" style="1" customWidth="1"/>
    <col min="9739" max="9984" width="11.42578125" style="1"/>
    <col min="9985" max="9985" width="4" style="1" customWidth="1"/>
    <col min="9986" max="9986" width="4.140625" style="1" customWidth="1"/>
    <col min="9987" max="9992" width="11.42578125" style="1"/>
    <col min="9993" max="9993" width="13" style="1" customWidth="1"/>
    <col min="9994" max="9994" width="6.28515625" style="1" customWidth="1"/>
    <col min="9995" max="10240" width="11.42578125" style="1"/>
    <col min="10241" max="10241" width="4" style="1" customWidth="1"/>
    <col min="10242" max="10242" width="4.140625" style="1" customWidth="1"/>
    <col min="10243" max="10248" width="11.42578125" style="1"/>
    <col min="10249" max="10249" width="13" style="1" customWidth="1"/>
    <col min="10250" max="10250" width="6.28515625" style="1" customWidth="1"/>
    <col min="10251" max="10496" width="11.42578125" style="1"/>
    <col min="10497" max="10497" width="4" style="1" customWidth="1"/>
    <col min="10498" max="10498" width="4.140625" style="1" customWidth="1"/>
    <col min="10499" max="10504" width="11.42578125" style="1"/>
    <col min="10505" max="10505" width="13" style="1" customWidth="1"/>
    <col min="10506" max="10506" width="6.28515625" style="1" customWidth="1"/>
    <col min="10507" max="10752" width="11.42578125" style="1"/>
    <col min="10753" max="10753" width="4" style="1" customWidth="1"/>
    <col min="10754" max="10754" width="4.140625" style="1" customWidth="1"/>
    <col min="10755" max="10760" width="11.42578125" style="1"/>
    <col min="10761" max="10761" width="13" style="1" customWidth="1"/>
    <col min="10762" max="10762" width="6.28515625" style="1" customWidth="1"/>
    <col min="10763" max="11008" width="11.42578125" style="1"/>
    <col min="11009" max="11009" width="4" style="1" customWidth="1"/>
    <col min="11010" max="11010" width="4.140625" style="1" customWidth="1"/>
    <col min="11011" max="11016" width="11.42578125" style="1"/>
    <col min="11017" max="11017" width="13" style="1" customWidth="1"/>
    <col min="11018" max="11018" width="6.28515625" style="1" customWidth="1"/>
    <col min="11019" max="11264" width="11.42578125" style="1"/>
    <col min="11265" max="11265" width="4" style="1" customWidth="1"/>
    <col min="11266" max="11266" width="4.140625" style="1" customWidth="1"/>
    <col min="11267" max="11272" width="11.42578125" style="1"/>
    <col min="11273" max="11273" width="13" style="1" customWidth="1"/>
    <col min="11274" max="11274" width="6.28515625" style="1" customWidth="1"/>
    <col min="11275" max="11520" width="11.42578125" style="1"/>
    <col min="11521" max="11521" width="4" style="1" customWidth="1"/>
    <col min="11522" max="11522" width="4.140625" style="1" customWidth="1"/>
    <col min="11523" max="11528" width="11.42578125" style="1"/>
    <col min="11529" max="11529" width="13" style="1" customWidth="1"/>
    <col min="11530" max="11530" width="6.28515625" style="1" customWidth="1"/>
    <col min="11531" max="11776" width="11.42578125" style="1"/>
    <col min="11777" max="11777" width="4" style="1" customWidth="1"/>
    <col min="11778" max="11778" width="4.140625" style="1" customWidth="1"/>
    <col min="11779" max="11784" width="11.42578125" style="1"/>
    <col min="11785" max="11785" width="13" style="1" customWidth="1"/>
    <col min="11786" max="11786" width="6.28515625" style="1" customWidth="1"/>
    <col min="11787" max="12032" width="11.42578125" style="1"/>
    <col min="12033" max="12033" width="4" style="1" customWidth="1"/>
    <col min="12034" max="12034" width="4.140625" style="1" customWidth="1"/>
    <col min="12035" max="12040" width="11.42578125" style="1"/>
    <col min="12041" max="12041" width="13" style="1" customWidth="1"/>
    <col min="12042" max="12042" width="6.28515625" style="1" customWidth="1"/>
    <col min="12043" max="12288" width="11.42578125" style="1"/>
    <col min="12289" max="12289" width="4" style="1" customWidth="1"/>
    <col min="12290" max="12290" width="4.140625" style="1" customWidth="1"/>
    <col min="12291" max="12296" width="11.42578125" style="1"/>
    <col min="12297" max="12297" width="13" style="1" customWidth="1"/>
    <col min="12298" max="12298" width="6.28515625" style="1" customWidth="1"/>
    <col min="12299" max="12544" width="11.42578125" style="1"/>
    <col min="12545" max="12545" width="4" style="1" customWidth="1"/>
    <col min="12546" max="12546" width="4.140625" style="1" customWidth="1"/>
    <col min="12547" max="12552" width="11.42578125" style="1"/>
    <col min="12553" max="12553" width="13" style="1" customWidth="1"/>
    <col min="12554" max="12554" width="6.28515625" style="1" customWidth="1"/>
    <col min="12555" max="12800" width="11.42578125" style="1"/>
    <col min="12801" max="12801" width="4" style="1" customWidth="1"/>
    <col min="12802" max="12802" width="4.140625" style="1" customWidth="1"/>
    <col min="12803" max="12808" width="11.42578125" style="1"/>
    <col min="12809" max="12809" width="13" style="1" customWidth="1"/>
    <col min="12810" max="12810" width="6.28515625" style="1" customWidth="1"/>
    <col min="12811" max="13056" width="11.42578125" style="1"/>
    <col min="13057" max="13057" width="4" style="1" customWidth="1"/>
    <col min="13058" max="13058" width="4.140625" style="1" customWidth="1"/>
    <col min="13059" max="13064" width="11.42578125" style="1"/>
    <col min="13065" max="13065" width="13" style="1" customWidth="1"/>
    <col min="13066" max="13066" width="6.28515625" style="1" customWidth="1"/>
    <col min="13067" max="13312" width="11.42578125" style="1"/>
    <col min="13313" max="13313" width="4" style="1" customWidth="1"/>
    <col min="13314" max="13314" width="4.140625" style="1" customWidth="1"/>
    <col min="13315" max="13320" width="11.42578125" style="1"/>
    <col min="13321" max="13321" width="13" style="1" customWidth="1"/>
    <col min="13322" max="13322" width="6.28515625" style="1" customWidth="1"/>
    <col min="13323" max="13568" width="11.42578125" style="1"/>
    <col min="13569" max="13569" width="4" style="1" customWidth="1"/>
    <col min="13570" max="13570" width="4.140625" style="1" customWidth="1"/>
    <col min="13571" max="13576" width="11.42578125" style="1"/>
    <col min="13577" max="13577" width="13" style="1" customWidth="1"/>
    <col min="13578" max="13578" width="6.28515625" style="1" customWidth="1"/>
    <col min="13579" max="13824" width="11.42578125" style="1"/>
    <col min="13825" max="13825" width="4" style="1" customWidth="1"/>
    <col min="13826" max="13826" width="4.140625" style="1" customWidth="1"/>
    <col min="13827" max="13832" width="11.42578125" style="1"/>
    <col min="13833" max="13833" width="13" style="1" customWidth="1"/>
    <col min="13834" max="13834" width="6.28515625" style="1" customWidth="1"/>
    <col min="13835" max="14080" width="11.42578125" style="1"/>
    <col min="14081" max="14081" width="4" style="1" customWidth="1"/>
    <col min="14082" max="14082" width="4.140625" style="1" customWidth="1"/>
    <col min="14083" max="14088" width="11.42578125" style="1"/>
    <col min="14089" max="14089" width="13" style="1" customWidth="1"/>
    <col min="14090" max="14090" width="6.28515625" style="1" customWidth="1"/>
    <col min="14091" max="14336" width="11.42578125" style="1"/>
    <col min="14337" max="14337" width="4" style="1" customWidth="1"/>
    <col min="14338" max="14338" width="4.140625" style="1" customWidth="1"/>
    <col min="14339" max="14344" width="11.42578125" style="1"/>
    <col min="14345" max="14345" width="13" style="1" customWidth="1"/>
    <col min="14346" max="14346" width="6.28515625" style="1" customWidth="1"/>
    <col min="14347" max="14592" width="11.42578125" style="1"/>
    <col min="14593" max="14593" width="4" style="1" customWidth="1"/>
    <col min="14594" max="14594" width="4.140625" style="1" customWidth="1"/>
    <col min="14595" max="14600" width="11.42578125" style="1"/>
    <col min="14601" max="14601" width="13" style="1" customWidth="1"/>
    <col min="14602" max="14602" width="6.28515625" style="1" customWidth="1"/>
    <col min="14603" max="14848" width="11.42578125" style="1"/>
    <col min="14849" max="14849" width="4" style="1" customWidth="1"/>
    <col min="14850" max="14850" width="4.140625" style="1" customWidth="1"/>
    <col min="14851" max="14856" width="11.42578125" style="1"/>
    <col min="14857" max="14857" width="13" style="1" customWidth="1"/>
    <col min="14858" max="14858" width="6.28515625" style="1" customWidth="1"/>
    <col min="14859" max="15104" width="11.42578125" style="1"/>
    <col min="15105" max="15105" width="4" style="1" customWidth="1"/>
    <col min="15106" max="15106" width="4.140625" style="1" customWidth="1"/>
    <col min="15107" max="15112" width="11.42578125" style="1"/>
    <col min="15113" max="15113" width="13" style="1" customWidth="1"/>
    <col min="15114" max="15114" width="6.28515625" style="1" customWidth="1"/>
    <col min="15115" max="15360" width="11.42578125" style="1"/>
    <col min="15361" max="15361" width="4" style="1" customWidth="1"/>
    <col min="15362" max="15362" width="4.140625" style="1" customWidth="1"/>
    <col min="15363" max="15368" width="11.42578125" style="1"/>
    <col min="15369" max="15369" width="13" style="1" customWidth="1"/>
    <col min="15370" max="15370" width="6.28515625" style="1" customWidth="1"/>
    <col min="15371" max="15616" width="11.42578125" style="1"/>
    <col min="15617" max="15617" width="4" style="1" customWidth="1"/>
    <col min="15618" max="15618" width="4.140625" style="1" customWidth="1"/>
    <col min="15619" max="15624" width="11.42578125" style="1"/>
    <col min="15625" max="15625" width="13" style="1" customWidth="1"/>
    <col min="15626" max="15626" width="6.28515625" style="1" customWidth="1"/>
    <col min="15627" max="15872" width="11.42578125" style="1"/>
    <col min="15873" max="15873" width="4" style="1" customWidth="1"/>
    <col min="15874" max="15874" width="4.140625" style="1" customWidth="1"/>
    <col min="15875" max="15880" width="11.42578125" style="1"/>
    <col min="15881" max="15881" width="13" style="1" customWidth="1"/>
    <col min="15882" max="15882" width="6.28515625" style="1" customWidth="1"/>
    <col min="15883" max="16128" width="11.42578125" style="1"/>
    <col min="16129" max="16129" width="4" style="1" customWidth="1"/>
    <col min="16130" max="16130" width="4.140625" style="1" customWidth="1"/>
    <col min="16131" max="16136" width="11.42578125" style="1"/>
    <col min="16137" max="16137" width="13" style="1" customWidth="1"/>
    <col min="16138" max="16138" width="6.28515625" style="1" customWidth="1"/>
    <col min="16139" max="16384" width="11.42578125" style="1"/>
  </cols>
  <sheetData>
    <row r="1" spans="1:13" x14ac:dyDescent="0.25">
      <c r="A1" s="192"/>
      <c r="B1" s="193"/>
      <c r="C1" s="193"/>
      <c r="D1" s="193"/>
      <c r="E1" s="193"/>
      <c r="F1" s="193"/>
      <c r="G1" s="193"/>
      <c r="H1" s="193"/>
      <c r="I1" s="193"/>
      <c r="J1" s="194"/>
    </row>
    <row r="2" spans="1:13" x14ac:dyDescent="0.25">
      <c r="A2" s="195"/>
      <c r="B2" s="196"/>
      <c r="C2" s="196"/>
      <c r="D2" s="196"/>
      <c r="E2" s="196"/>
      <c r="F2" s="196"/>
      <c r="G2" s="196"/>
      <c r="H2" s="196"/>
      <c r="I2" s="196"/>
      <c r="J2" s="197"/>
    </row>
    <row r="3" spans="1:13" x14ac:dyDescent="0.25">
      <c r="A3" s="195"/>
      <c r="B3" s="196"/>
      <c r="C3" s="196"/>
      <c r="D3" s="196"/>
      <c r="E3" s="196"/>
      <c r="F3" s="196"/>
      <c r="G3" s="196"/>
      <c r="H3" s="196"/>
      <c r="I3" s="196"/>
      <c r="J3" s="197"/>
    </row>
    <row r="4" spans="1:13" x14ac:dyDescent="0.25">
      <c r="A4" s="195"/>
      <c r="B4" s="196"/>
      <c r="C4" s="196"/>
      <c r="D4" s="196"/>
      <c r="E4" s="196"/>
      <c r="F4" s="196"/>
      <c r="G4" s="196"/>
      <c r="H4" s="196"/>
      <c r="I4" s="196"/>
      <c r="J4" s="197"/>
    </row>
    <row r="5" spans="1:13" x14ac:dyDescent="0.25">
      <c r="A5" s="198"/>
      <c r="B5" s="199"/>
      <c r="C5" s="199"/>
      <c r="D5" s="199"/>
      <c r="E5" s="199"/>
      <c r="F5" s="199"/>
      <c r="G5" s="199"/>
      <c r="H5" s="199"/>
      <c r="I5" s="199"/>
      <c r="J5" s="200"/>
    </row>
    <row r="6" spans="1:13" ht="17.25" customHeight="1" x14ac:dyDescent="0.25">
      <c r="A6" s="201" t="s">
        <v>83</v>
      </c>
      <c r="B6" s="202"/>
      <c r="C6" s="202"/>
      <c r="D6" s="202"/>
      <c r="E6" s="202"/>
      <c r="F6" s="202"/>
      <c r="G6" s="202"/>
      <c r="H6" s="202"/>
      <c r="I6" s="202"/>
      <c r="J6" s="203"/>
    </row>
    <row r="7" spans="1:13" ht="17.25" customHeight="1" x14ac:dyDescent="0.25">
      <c r="A7" s="204"/>
      <c r="B7" s="205"/>
      <c r="C7" s="205"/>
      <c r="D7" s="205"/>
      <c r="E7" s="205"/>
      <c r="F7" s="205"/>
      <c r="G7" s="205"/>
      <c r="H7" s="205"/>
      <c r="I7" s="205"/>
      <c r="J7" s="206"/>
    </row>
    <row r="8" spans="1:13" ht="12.75" customHeight="1" x14ac:dyDescent="0.25">
      <c r="A8" s="207" t="s">
        <v>117</v>
      </c>
      <c r="B8" s="208"/>
      <c r="C8" s="208"/>
      <c r="D8" s="208"/>
      <c r="E8" s="208"/>
      <c r="F8" s="208"/>
      <c r="G8" s="208"/>
      <c r="H8" s="208"/>
      <c r="I8" s="208"/>
      <c r="J8" s="209"/>
      <c r="M8" s="2"/>
    </row>
    <row r="9" spans="1:13" ht="12.75" customHeight="1" x14ac:dyDescent="0.25">
      <c r="A9" s="210"/>
      <c r="B9" s="211"/>
      <c r="C9" s="211"/>
      <c r="D9" s="211"/>
      <c r="E9" s="211"/>
      <c r="F9" s="211"/>
      <c r="G9" s="211"/>
      <c r="H9" s="211"/>
      <c r="I9" s="211"/>
      <c r="J9" s="212"/>
    </row>
    <row r="10" spans="1:13" ht="12.75" customHeight="1" x14ac:dyDescent="0.25">
      <c r="A10" s="213"/>
      <c r="B10" s="214"/>
      <c r="C10" s="214"/>
      <c r="D10" s="214"/>
      <c r="E10" s="214"/>
      <c r="F10" s="214"/>
      <c r="G10" s="214"/>
      <c r="H10" s="214"/>
      <c r="I10" s="214"/>
      <c r="J10" s="215"/>
    </row>
    <row r="11" spans="1:13" s="5" customFormat="1" ht="12.75" customHeight="1" x14ac:dyDescent="0.25">
      <c r="A11" s="150" t="s">
        <v>9</v>
      </c>
      <c r="B11" s="151" t="s">
        <v>1</v>
      </c>
      <c r="C11" s="3"/>
      <c r="D11" s="3"/>
      <c r="E11" s="3"/>
      <c r="F11" s="3"/>
      <c r="G11" s="3"/>
      <c r="H11" s="3"/>
      <c r="I11" s="3"/>
      <c r="J11" s="4"/>
    </row>
    <row r="12" spans="1:13" s="5" customFormat="1" ht="12.75" customHeight="1" x14ac:dyDescent="0.25">
      <c r="A12" s="33"/>
      <c r="B12" s="7"/>
      <c r="C12" s="7"/>
      <c r="D12" s="7"/>
      <c r="E12" s="7"/>
      <c r="F12" s="7"/>
      <c r="G12" s="7"/>
      <c r="H12" s="7"/>
      <c r="I12" s="7"/>
      <c r="J12" s="8"/>
    </row>
    <row r="13" spans="1:13" s="5" customFormat="1" ht="12.75" customHeight="1" x14ac:dyDescent="0.25">
      <c r="A13" s="9" t="s">
        <v>10</v>
      </c>
      <c r="B13" s="151" t="s">
        <v>187</v>
      </c>
      <c r="C13" s="11"/>
      <c r="D13" s="11"/>
      <c r="E13" s="11"/>
      <c r="F13" s="11"/>
      <c r="G13" s="11"/>
      <c r="H13" s="11"/>
      <c r="I13" s="11"/>
      <c r="J13" s="12"/>
    </row>
    <row r="14" spans="1:13" s="5" customFormat="1" ht="12.75" customHeight="1" x14ac:dyDescent="0.25">
      <c r="A14" s="13"/>
      <c r="B14" s="3"/>
      <c r="C14" s="14" t="s">
        <v>188</v>
      </c>
      <c r="D14" s="3"/>
      <c r="E14" s="3"/>
      <c r="F14" s="3"/>
      <c r="G14" s="3"/>
      <c r="H14" s="3"/>
      <c r="I14" s="3"/>
      <c r="J14" s="4"/>
    </row>
    <row r="15" spans="1:13" s="5" customFormat="1" ht="12.75" customHeight="1" x14ac:dyDescent="0.25">
      <c r="A15" s="130"/>
      <c r="B15" s="3"/>
      <c r="C15" s="14" t="s">
        <v>189</v>
      </c>
      <c r="D15" s="3"/>
      <c r="E15" s="3"/>
      <c r="F15" s="3"/>
      <c r="G15" s="3"/>
      <c r="H15" s="3"/>
      <c r="I15" s="3"/>
      <c r="J15" s="4"/>
    </row>
    <row r="16" spans="1:13" s="5" customFormat="1" ht="12.75" customHeight="1" x14ac:dyDescent="0.25">
      <c r="A16" s="130"/>
      <c r="B16" s="3"/>
      <c r="C16" s="14" t="s">
        <v>190</v>
      </c>
      <c r="D16" s="3"/>
      <c r="E16" s="3"/>
      <c r="F16" s="3"/>
      <c r="G16" s="3"/>
      <c r="H16" s="3"/>
      <c r="I16" s="3"/>
      <c r="J16" s="4"/>
    </row>
    <row r="17" spans="1:10" s="5" customFormat="1" ht="12.75" customHeight="1" x14ac:dyDescent="0.25">
      <c r="A17" s="13"/>
      <c r="B17" s="3"/>
      <c r="C17" s="14" t="s">
        <v>191</v>
      </c>
      <c r="D17" s="3"/>
      <c r="E17" s="3"/>
      <c r="F17" s="3"/>
      <c r="G17" s="3"/>
      <c r="H17" s="3"/>
      <c r="I17" s="3"/>
      <c r="J17" s="4"/>
    </row>
    <row r="18" spans="1:10" s="5" customFormat="1" ht="12.7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8"/>
    </row>
    <row r="19" spans="1:10" s="5" customFormat="1" ht="12.75" customHeight="1" x14ac:dyDescent="0.25">
      <c r="A19" s="9" t="s">
        <v>11</v>
      </c>
      <c r="B19" s="151" t="s">
        <v>192</v>
      </c>
      <c r="C19"/>
      <c r="D19"/>
      <c r="E19"/>
      <c r="F19"/>
      <c r="G19"/>
      <c r="H19" s="11"/>
      <c r="I19" s="11"/>
      <c r="J19" s="12"/>
    </row>
    <row r="20" spans="1:10" s="5" customFormat="1" ht="12.75" customHeight="1" x14ac:dyDescent="0.25">
      <c r="A20" s="13"/>
      <c r="B20" s="3"/>
      <c r="C20" s="14" t="s">
        <v>193</v>
      </c>
      <c r="D20" s="3"/>
      <c r="E20" s="3"/>
      <c r="F20" s="3"/>
      <c r="G20" s="3"/>
      <c r="H20" s="3"/>
      <c r="I20" s="3"/>
      <c r="J20" s="4"/>
    </row>
    <row r="21" spans="1:10" s="5" customFormat="1" ht="12.75" customHeight="1" x14ac:dyDescent="0.25">
      <c r="A21" s="130"/>
      <c r="B21" s="3"/>
      <c r="C21" s="14" t="s">
        <v>189</v>
      </c>
      <c r="D21" s="3"/>
      <c r="E21" s="3"/>
      <c r="F21" s="3"/>
      <c r="G21" s="3"/>
      <c r="H21" s="3"/>
      <c r="I21" s="3"/>
      <c r="J21" s="4"/>
    </row>
    <row r="22" spans="1:10" s="5" customFormat="1" ht="12.75" customHeight="1" x14ac:dyDescent="0.25">
      <c r="A22" s="130"/>
      <c r="B22" s="3"/>
      <c r="C22" s="14" t="s">
        <v>190</v>
      </c>
      <c r="D22" s="3"/>
      <c r="E22" s="3"/>
      <c r="F22" s="3"/>
      <c r="G22" s="3"/>
      <c r="H22" s="3"/>
      <c r="I22" s="3"/>
      <c r="J22" s="4"/>
    </row>
    <row r="23" spans="1:10" s="5" customFormat="1" ht="12.75" customHeight="1" x14ac:dyDescent="0.25">
      <c r="A23" s="130"/>
      <c r="B23" s="3"/>
      <c r="C23" s="14" t="s">
        <v>191</v>
      </c>
      <c r="D23" s="3"/>
      <c r="E23" s="3"/>
      <c r="F23" s="3"/>
      <c r="G23" s="3"/>
      <c r="H23" s="3"/>
      <c r="I23" s="3"/>
      <c r="J23" s="4"/>
    </row>
    <row r="24" spans="1:10" s="5" customFormat="1" ht="12.75" customHeight="1" x14ac:dyDescent="0.25">
      <c r="A24" s="6"/>
      <c r="B24" s="7"/>
      <c r="C24" s="7"/>
      <c r="D24" s="7"/>
      <c r="E24" s="7"/>
      <c r="F24" s="7"/>
      <c r="G24" s="7"/>
      <c r="H24" s="7"/>
      <c r="I24" s="7"/>
      <c r="J24" s="8"/>
    </row>
    <row r="25" spans="1:10" s="5" customFormat="1" ht="12.75" customHeight="1" x14ac:dyDescent="0.25">
      <c r="A25" s="9" t="s">
        <v>12</v>
      </c>
      <c r="B25" s="151" t="s">
        <v>194</v>
      </c>
      <c r="C25" s="11"/>
      <c r="D25" s="11"/>
      <c r="E25" s="11"/>
      <c r="F25" s="11"/>
      <c r="G25" s="11"/>
      <c r="H25" s="11"/>
      <c r="I25" s="11"/>
      <c r="J25" s="12"/>
    </row>
    <row r="26" spans="1:10" s="5" customFormat="1" ht="12.75" customHeight="1" x14ac:dyDescent="0.25">
      <c r="A26" s="13"/>
      <c r="B26" s="3"/>
      <c r="C26" s="14" t="s">
        <v>195</v>
      </c>
      <c r="D26" s="3"/>
      <c r="E26" s="3"/>
      <c r="F26" s="3"/>
      <c r="G26" s="3"/>
      <c r="H26" s="3"/>
      <c r="I26" s="3"/>
      <c r="J26" s="4"/>
    </row>
    <row r="27" spans="1:10" s="5" customFormat="1" ht="12.75" customHeight="1" x14ac:dyDescent="0.25">
      <c r="A27" s="6"/>
      <c r="B27" s="7"/>
      <c r="C27" s="7"/>
      <c r="D27" s="7"/>
      <c r="E27" s="7"/>
      <c r="F27" s="7"/>
      <c r="G27" s="7"/>
      <c r="H27" s="7"/>
      <c r="I27" s="7"/>
      <c r="J27" s="8"/>
    </row>
    <row r="28" spans="1:10" s="5" customFormat="1" ht="12.75" customHeight="1" x14ac:dyDescent="0.25">
      <c r="A28" s="9" t="s">
        <v>13</v>
      </c>
      <c r="B28" s="151" t="s">
        <v>196</v>
      </c>
      <c r="C28"/>
      <c r="D28"/>
      <c r="E28"/>
      <c r="F28"/>
      <c r="G28"/>
      <c r="H28"/>
      <c r="I28"/>
      <c r="J28" s="12"/>
    </row>
    <row r="29" spans="1:10" s="5" customFormat="1" ht="12.75" customHeight="1" x14ac:dyDescent="0.25">
      <c r="A29" s="13"/>
      <c r="B29" s="3"/>
      <c r="C29" s="14" t="s">
        <v>198</v>
      </c>
      <c r="D29" s="3"/>
      <c r="E29" s="3"/>
      <c r="F29" s="3"/>
      <c r="G29" s="3"/>
      <c r="H29" s="3"/>
      <c r="I29" s="3"/>
      <c r="J29" s="4"/>
    </row>
    <row r="30" spans="1:10" s="5" customFormat="1" ht="12.75" customHeight="1" x14ac:dyDescent="0.25">
      <c r="A30" s="6"/>
      <c r="B30" s="7"/>
      <c r="C30" s="15"/>
      <c r="D30" s="7"/>
      <c r="E30" s="7"/>
      <c r="F30" s="7"/>
      <c r="G30" s="7"/>
      <c r="H30" s="7"/>
      <c r="I30" s="7"/>
      <c r="J30" s="8"/>
    </row>
    <row r="31" spans="1:10" s="5" customFormat="1" ht="12.75" customHeight="1" x14ac:dyDescent="0.25">
      <c r="A31" s="9" t="s">
        <v>14</v>
      </c>
      <c r="B31" s="151" t="s">
        <v>199</v>
      </c>
      <c r="C31"/>
      <c r="D31"/>
      <c r="E31"/>
      <c r="F31"/>
      <c r="G31"/>
      <c r="H31"/>
      <c r="I31"/>
      <c r="J31" s="12"/>
    </row>
    <row r="32" spans="1:10" s="5" customFormat="1" ht="12.75" customHeight="1" x14ac:dyDescent="0.25">
      <c r="A32" s="13"/>
      <c r="B32" s="3"/>
      <c r="C32" s="14" t="s">
        <v>141</v>
      </c>
      <c r="D32" s="3"/>
      <c r="E32" s="3"/>
      <c r="F32" s="3"/>
      <c r="G32" s="3"/>
      <c r="H32" s="3"/>
      <c r="I32" s="3"/>
      <c r="J32" s="4"/>
    </row>
    <row r="33" spans="1:10" s="5" customFormat="1" ht="12.75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8"/>
    </row>
    <row r="34" spans="1:10" s="5" customFormat="1" ht="12.75" customHeight="1" x14ac:dyDescent="0.25">
      <c r="A34" s="9" t="s">
        <v>15</v>
      </c>
      <c r="B34" s="151" t="s">
        <v>202</v>
      </c>
      <c r="C34"/>
      <c r="D34"/>
      <c r="E34"/>
      <c r="F34"/>
      <c r="G34"/>
      <c r="H34"/>
      <c r="I34"/>
      <c r="J34" s="12"/>
    </row>
    <row r="35" spans="1:10" s="5" customFormat="1" ht="12.75" customHeight="1" x14ac:dyDescent="0.25">
      <c r="A35" s="13"/>
      <c r="B35" s="3"/>
      <c r="C35" s="14" t="s">
        <v>201</v>
      </c>
      <c r="D35" s="3"/>
      <c r="E35" s="3"/>
      <c r="F35" s="3"/>
      <c r="G35" s="3"/>
      <c r="H35" s="3"/>
      <c r="I35" s="3"/>
      <c r="J35" s="4"/>
    </row>
    <row r="36" spans="1:10" s="5" customFormat="1" ht="12.75" customHeight="1" x14ac:dyDescent="0.25">
      <c r="A36" s="130"/>
      <c r="B36" s="3"/>
      <c r="C36" s="14" t="s">
        <v>189</v>
      </c>
      <c r="D36" s="3"/>
      <c r="E36" s="3"/>
      <c r="F36" s="3"/>
      <c r="G36" s="3"/>
      <c r="H36" s="3"/>
      <c r="I36" s="3"/>
      <c r="J36" s="4"/>
    </row>
    <row r="37" spans="1:10" s="5" customFormat="1" ht="12.75" customHeight="1" x14ac:dyDescent="0.25">
      <c r="A37" s="130"/>
      <c r="B37" s="3"/>
      <c r="C37" s="14" t="s">
        <v>190</v>
      </c>
      <c r="D37" s="3"/>
      <c r="E37" s="3"/>
      <c r="F37" s="3"/>
      <c r="G37" s="3"/>
      <c r="H37" s="3"/>
      <c r="I37" s="3"/>
      <c r="J37" s="4"/>
    </row>
    <row r="38" spans="1:10" s="5" customFormat="1" ht="12.75" customHeight="1" x14ac:dyDescent="0.25">
      <c r="A38" s="130"/>
      <c r="B38" s="3"/>
      <c r="C38" s="14" t="s">
        <v>191</v>
      </c>
      <c r="D38" s="3"/>
      <c r="E38" s="3"/>
      <c r="F38" s="3"/>
      <c r="G38" s="3"/>
      <c r="H38" s="3"/>
      <c r="I38" s="3"/>
      <c r="J38" s="4"/>
    </row>
    <row r="39" spans="1:10" s="5" customFormat="1" ht="12.75" customHeight="1" x14ac:dyDescent="0.25">
      <c r="A39" s="6"/>
      <c r="B39" s="7"/>
      <c r="C39" s="7"/>
      <c r="D39" s="7"/>
      <c r="E39" s="7"/>
      <c r="F39" s="7"/>
      <c r="G39" s="7"/>
      <c r="H39" s="7"/>
      <c r="I39" s="7"/>
      <c r="J39" s="8"/>
    </row>
    <row r="40" spans="1:10" s="5" customFormat="1" ht="12.75" customHeight="1" x14ac:dyDescent="0.25">
      <c r="A40" s="9" t="s">
        <v>16</v>
      </c>
      <c r="B40" s="151" t="s">
        <v>203</v>
      </c>
      <c r="C40" s="10"/>
      <c r="D40" s="11"/>
      <c r="E40" s="11"/>
      <c r="F40" s="11"/>
      <c r="G40" s="11"/>
      <c r="H40" s="11"/>
      <c r="I40" s="11"/>
      <c r="J40" s="12"/>
    </row>
    <row r="41" spans="1:10" s="5" customFormat="1" ht="12.75" customHeight="1" x14ac:dyDescent="0.25">
      <c r="A41" s="31"/>
      <c r="B41" s="3"/>
      <c r="C41" s="14" t="s">
        <v>204</v>
      </c>
      <c r="D41" s="3"/>
      <c r="E41" s="3"/>
      <c r="F41" s="3"/>
      <c r="G41" s="3"/>
      <c r="H41" s="3"/>
      <c r="I41" s="3"/>
      <c r="J41" s="4"/>
    </row>
    <row r="42" spans="1:10" s="5" customFormat="1" ht="12.75" customHeight="1" x14ac:dyDescent="0.25">
      <c r="A42" s="130"/>
      <c r="B42" s="3"/>
      <c r="C42" s="14" t="s">
        <v>189</v>
      </c>
      <c r="D42" s="3"/>
      <c r="E42" s="3"/>
      <c r="F42" s="3"/>
      <c r="G42" s="3"/>
      <c r="H42" s="3"/>
      <c r="I42" s="3"/>
      <c r="J42" s="4"/>
    </row>
    <row r="43" spans="1:10" s="5" customFormat="1" ht="12.75" customHeight="1" x14ac:dyDescent="0.25">
      <c r="A43" s="130"/>
      <c r="B43" s="3"/>
      <c r="C43" s="14" t="s">
        <v>190</v>
      </c>
      <c r="D43" s="3"/>
      <c r="E43" s="3"/>
      <c r="F43" s="3"/>
      <c r="G43" s="3"/>
      <c r="H43" s="3"/>
      <c r="I43" s="3"/>
      <c r="J43" s="4"/>
    </row>
    <row r="44" spans="1:10" s="5" customFormat="1" ht="12.75" customHeight="1" x14ac:dyDescent="0.25">
      <c r="A44" s="130"/>
      <c r="B44" s="3"/>
      <c r="C44" s="14" t="s">
        <v>191</v>
      </c>
      <c r="D44" s="3"/>
      <c r="E44" s="3"/>
      <c r="F44" s="3"/>
      <c r="G44" s="3"/>
      <c r="H44" s="3"/>
      <c r="I44" s="3"/>
      <c r="J44" s="4"/>
    </row>
    <row r="45" spans="1:10" s="5" customFormat="1" ht="12.75" customHeight="1" x14ac:dyDescent="0.25">
      <c r="A45" s="32"/>
      <c r="B45" s="7"/>
      <c r="C45" s="7"/>
      <c r="D45" s="7"/>
      <c r="E45" s="7"/>
      <c r="F45" s="7"/>
      <c r="G45" s="7"/>
      <c r="H45" s="7"/>
      <c r="I45" s="7"/>
      <c r="J45" s="8"/>
    </row>
    <row r="46" spans="1:10" s="5" customFormat="1" ht="12.75" customHeight="1" x14ac:dyDescent="0.25">
      <c r="A46" s="9" t="s">
        <v>171</v>
      </c>
      <c r="B46" s="151" t="s">
        <v>205</v>
      </c>
      <c r="C46"/>
      <c r="D46"/>
      <c r="E46"/>
      <c r="F46"/>
      <c r="G46"/>
      <c r="H46" s="11"/>
      <c r="I46" s="11"/>
      <c r="J46" s="12"/>
    </row>
    <row r="47" spans="1:10" s="5" customFormat="1" ht="12.75" customHeight="1" x14ac:dyDescent="0.25">
      <c r="A47" s="31"/>
      <c r="B47" s="3"/>
      <c r="C47" s="14" t="s">
        <v>206</v>
      </c>
      <c r="D47" s="3"/>
      <c r="E47" s="3"/>
      <c r="F47" s="3"/>
      <c r="G47" s="3"/>
      <c r="H47" s="3"/>
      <c r="I47" s="3"/>
      <c r="J47" s="4"/>
    </row>
    <row r="48" spans="1:10" s="5" customFormat="1" ht="12.75" customHeight="1" x14ac:dyDescent="0.25">
      <c r="A48" s="130"/>
      <c r="B48" s="3"/>
      <c r="C48" s="14" t="s">
        <v>189</v>
      </c>
      <c r="D48" s="3"/>
      <c r="E48" s="3"/>
      <c r="F48" s="3"/>
      <c r="G48" s="3"/>
      <c r="H48" s="3"/>
      <c r="I48" s="3"/>
      <c r="J48" s="4"/>
    </row>
    <row r="49" spans="1:10" s="5" customFormat="1" ht="12.75" customHeight="1" x14ac:dyDescent="0.25">
      <c r="A49" s="130"/>
      <c r="B49" s="3"/>
      <c r="C49" s="14" t="s">
        <v>190</v>
      </c>
      <c r="D49" s="3"/>
      <c r="E49" s="3"/>
      <c r="F49" s="3"/>
      <c r="G49" s="3"/>
      <c r="H49" s="3"/>
      <c r="I49" s="3"/>
      <c r="J49" s="4"/>
    </row>
    <row r="50" spans="1:10" s="5" customFormat="1" ht="12.75" customHeight="1" x14ac:dyDescent="0.25">
      <c r="A50" s="130"/>
      <c r="B50" s="3"/>
      <c r="C50" s="14" t="s">
        <v>191</v>
      </c>
      <c r="D50" s="3"/>
      <c r="E50" s="3"/>
      <c r="F50" s="3"/>
      <c r="G50" s="3"/>
      <c r="H50" s="3"/>
      <c r="I50" s="3"/>
      <c r="J50" s="4"/>
    </row>
    <row r="51" spans="1:10" s="5" customFormat="1" ht="12.75" customHeight="1" x14ac:dyDescent="0.25">
      <c r="A51" s="32"/>
      <c r="B51" s="7"/>
      <c r="C51" s="7"/>
      <c r="D51" s="7"/>
      <c r="E51" s="7"/>
      <c r="F51" s="7"/>
      <c r="G51" s="7"/>
      <c r="H51" s="7"/>
      <c r="I51" s="7"/>
      <c r="J51" s="8"/>
    </row>
    <row r="52" spans="1:10" s="5" customFormat="1" ht="12.75" customHeight="1" x14ac:dyDescent="0.25">
      <c r="A52" s="9" t="s">
        <v>172</v>
      </c>
      <c r="B52" s="151" t="s">
        <v>208</v>
      </c>
      <c r="C52" s="11"/>
      <c r="D52" s="11"/>
      <c r="E52" s="11"/>
      <c r="F52" s="11"/>
      <c r="G52" s="11"/>
      <c r="H52" s="11"/>
      <c r="I52" s="11"/>
      <c r="J52" s="12"/>
    </row>
    <row r="53" spans="1:10" s="5" customFormat="1" ht="12.75" customHeight="1" x14ac:dyDescent="0.25">
      <c r="A53" s="31"/>
      <c r="B53" s="3"/>
      <c r="C53" s="14" t="s">
        <v>207</v>
      </c>
      <c r="D53" s="3"/>
      <c r="E53" s="3"/>
      <c r="F53" s="3"/>
      <c r="G53" s="3"/>
      <c r="H53" s="3"/>
      <c r="I53" s="3"/>
      <c r="J53" s="4"/>
    </row>
    <row r="54" spans="1:10" s="5" customFormat="1" ht="12.75" customHeight="1" x14ac:dyDescent="0.25">
      <c r="A54" s="32"/>
      <c r="B54" s="7"/>
      <c r="C54" s="7"/>
      <c r="D54" s="7"/>
      <c r="E54" s="7"/>
      <c r="F54" s="7"/>
      <c r="G54" s="7"/>
      <c r="H54" s="7"/>
      <c r="I54" s="7"/>
      <c r="J54" s="8"/>
    </row>
    <row r="55" spans="1:10" s="5" customFormat="1" ht="12.75" customHeight="1" x14ac:dyDescent="0.25">
      <c r="A55" s="9" t="s">
        <v>173</v>
      </c>
      <c r="B55" s="151" t="s">
        <v>210</v>
      </c>
      <c r="C55"/>
      <c r="D55"/>
      <c r="E55"/>
      <c r="F55"/>
      <c r="G55"/>
      <c r="H55"/>
      <c r="I55"/>
      <c r="J55" s="12"/>
    </row>
    <row r="56" spans="1:10" s="5" customFormat="1" ht="12.75" customHeight="1" x14ac:dyDescent="0.25">
      <c r="A56" s="31"/>
      <c r="B56" s="3"/>
      <c r="C56" s="14" t="s">
        <v>209</v>
      </c>
      <c r="D56" s="3"/>
      <c r="E56" s="3"/>
      <c r="F56" s="3"/>
      <c r="G56" s="3"/>
      <c r="H56" s="3"/>
      <c r="I56" s="3"/>
      <c r="J56" s="4"/>
    </row>
    <row r="57" spans="1:10" s="5" customFormat="1" ht="12.75" customHeight="1" x14ac:dyDescent="0.25">
      <c r="A57" s="32"/>
      <c r="B57" s="7"/>
      <c r="C57" s="15"/>
      <c r="D57" s="7"/>
      <c r="E57" s="7"/>
      <c r="F57" s="7"/>
      <c r="G57" s="7"/>
      <c r="H57" s="7"/>
      <c r="I57" s="7"/>
      <c r="J57" s="8"/>
    </row>
    <row r="58" spans="1:10" s="5" customFormat="1" ht="12.75" customHeight="1" x14ac:dyDescent="0.25">
      <c r="A58" s="9" t="s">
        <v>174</v>
      </c>
      <c r="B58" s="151" t="s">
        <v>211</v>
      </c>
      <c r="C58"/>
      <c r="D58"/>
      <c r="E58"/>
      <c r="F58"/>
      <c r="G58"/>
      <c r="H58"/>
      <c r="I58"/>
      <c r="J58" s="12"/>
    </row>
    <row r="59" spans="1:10" s="5" customFormat="1" ht="12.75" customHeight="1" x14ac:dyDescent="0.25">
      <c r="A59" s="31"/>
      <c r="B59" s="3"/>
      <c r="C59" s="14" t="s">
        <v>212</v>
      </c>
      <c r="D59" s="3"/>
      <c r="E59" s="3"/>
      <c r="F59" s="3"/>
      <c r="G59" s="3"/>
      <c r="H59" s="3"/>
      <c r="I59" s="3"/>
      <c r="J59" s="4"/>
    </row>
    <row r="60" spans="1:10" s="5" customFormat="1" ht="12.75" customHeight="1" x14ac:dyDescent="0.25">
      <c r="A60" s="32"/>
      <c r="B60" s="7"/>
      <c r="C60" s="7"/>
      <c r="D60" s="7"/>
      <c r="E60" s="7"/>
      <c r="F60" s="7"/>
      <c r="G60" s="7"/>
      <c r="H60" s="7"/>
      <c r="I60" s="7"/>
      <c r="J60" s="8"/>
    </row>
    <row r="61" spans="1:10" s="5" customFormat="1" ht="12.75" customHeight="1" x14ac:dyDescent="0.25">
      <c r="A61" s="9" t="s">
        <v>175</v>
      </c>
      <c r="B61" s="151" t="s">
        <v>213</v>
      </c>
      <c r="C61"/>
      <c r="D61"/>
      <c r="E61"/>
      <c r="F61"/>
      <c r="G61"/>
      <c r="H61"/>
      <c r="I61"/>
      <c r="J61" s="12"/>
    </row>
    <row r="62" spans="1:10" s="5" customFormat="1" ht="12.75" customHeight="1" x14ac:dyDescent="0.25">
      <c r="A62" s="31"/>
      <c r="B62" s="3"/>
      <c r="C62" s="14" t="s">
        <v>214</v>
      </c>
      <c r="D62" s="3"/>
      <c r="E62" s="3"/>
      <c r="F62" s="3"/>
      <c r="G62" s="3"/>
      <c r="H62" s="3"/>
      <c r="I62" s="3"/>
      <c r="J62" s="4"/>
    </row>
    <row r="63" spans="1:10" s="5" customFormat="1" ht="12.75" customHeight="1" x14ac:dyDescent="0.25">
      <c r="A63" s="32"/>
      <c r="B63" s="7"/>
      <c r="C63" s="7"/>
      <c r="D63" s="7"/>
      <c r="E63" s="7"/>
      <c r="F63" s="7"/>
      <c r="G63" s="7"/>
      <c r="H63" s="7"/>
      <c r="I63" s="7"/>
      <c r="J63" s="8"/>
    </row>
    <row r="64" spans="1:10" s="5" customFormat="1" ht="12.75" customHeight="1" x14ac:dyDescent="0.25">
      <c r="A64" s="9" t="s">
        <v>176</v>
      </c>
      <c r="B64" s="151" t="s">
        <v>220</v>
      </c>
      <c r="C64"/>
      <c r="D64"/>
      <c r="E64"/>
      <c r="F64"/>
      <c r="G64"/>
      <c r="H64"/>
      <c r="I64"/>
      <c r="J64" s="12"/>
    </row>
    <row r="65" spans="1:10" s="5" customFormat="1" ht="12.75" customHeight="1" x14ac:dyDescent="0.25">
      <c r="A65" s="152"/>
      <c r="B65" s="3"/>
      <c r="C65" s="14" t="s">
        <v>221</v>
      </c>
      <c r="D65" s="3"/>
      <c r="E65" s="3"/>
      <c r="F65" s="3"/>
      <c r="G65" s="3"/>
      <c r="H65" s="3"/>
      <c r="I65" s="3"/>
      <c r="J65" s="4"/>
    </row>
    <row r="66" spans="1:10" s="5" customFormat="1" ht="12.75" customHeight="1" x14ac:dyDescent="0.25">
      <c r="A66" s="153"/>
      <c r="B66" s="7"/>
      <c r="C66" s="7"/>
      <c r="D66" s="7"/>
      <c r="E66" s="7"/>
      <c r="F66" s="7"/>
      <c r="G66" s="7"/>
      <c r="H66" s="7"/>
      <c r="I66" s="7"/>
      <c r="J66" s="8"/>
    </row>
    <row r="67" spans="1:10" ht="12.75" customHeight="1" x14ac:dyDescent="0.25">
      <c r="A67" s="9" t="s">
        <v>177</v>
      </c>
      <c r="B67" s="151" t="s">
        <v>18</v>
      </c>
      <c r="J67" s="12"/>
    </row>
    <row r="68" spans="1:10" ht="12.75" customHeight="1" x14ac:dyDescent="0.25">
      <c r="A68" s="13"/>
      <c r="B68" s="3"/>
      <c r="C68" s="14" t="s">
        <v>25</v>
      </c>
      <c r="D68" s="3"/>
      <c r="E68" s="3"/>
      <c r="F68" s="3"/>
      <c r="G68" s="3"/>
      <c r="H68" s="3"/>
      <c r="I68" s="3"/>
      <c r="J68" s="4"/>
    </row>
    <row r="69" spans="1:10" ht="12.75" customHeight="1" x14ac:dyDescent="0.25">
      <c r="A69" s="13"/>
      <c r="B69" s="3"/>
      <c r="C69" s="14" t="s">
        <v>147</v>
      </c>
      <c r="D69" s="3"/>
      <c r="E69" s="3"/>
      <c r="F69" s="3"/>
      <c r="G69" s="3"/>
      <c r="H69" s="3"/>
      <c r="I69" s="3"/>
      <c r="J69" s="4"/>
    </row>
    <row r="70" spans="1:10" ht="12.75" customHeight="1" x14ac:dyDescent="0.25">
      <c r="A70" s="31"/>
      <c r="B70" s="3"/>
      <c r="C70" s="14" t="s">
        <v>148</v>
      </c>
      <c r="D70" s="3"/>
      <c r="E70" s="3"/>
      <c r="F70" s="3"/>
      <c r="G70" s="3"/>
      <c r="H70" s="3"/>
      <c r="I70" s="3"/>
      <c r="J70" s="4"/>
    </row>
    <row r="71" spans="1:10" ht="12.75" customHeight="1" x14ac:dyDescent="0.25">
      <c r="A71" s="6"/>
      <c r="B71" s="7"/>
      <c r="C71" s="7"/>
      <c r="D71" s="7"/>
      <c r="E71" s="7"/>
      <c r="F71" s="7"/>
      <c r="G71" s="7"/>
      <c r="H71" s="7"/>
      <c r="I71" s="7"/>
      <c r="J71" s="8"/>
    </row>
    <row r="72" spans="1:10" x14ac:dyDescent="0.25">
      <c r="A72" s="16"/>
      <c r="B72" s="17"/>
      <c r="C72" s="17"/>
      <c r="D72" s="17"/>
      <c r="E72" s="17"/>
      <c r="F72" s="17"/>
      <c r="G72" s="17"/>
      <c r="H72" s="17"/>
      <c r="I72" s="17"/>
      <c r="J72" s="17"/>
    </row>
  </sheetData>
  <mergeCells count="3">
    <mergeCell ref="A1:J5"/>
    <mergeCell ref="A6:J7"/>
    <mergeCell ref="A8:J10"/>
  </mergeCells>
  <hyperlinks>
    <hyperlink ref="B11" location="'Ficha Metodológica'!A1" display="Ficha metodológica"/>
    <hyperlink ref="B13" location="Tot_Población!A1" display="Tot_Población"/>
    <hyperlink ref="B19" location="'Asist_No Asist_Sexo'!A1" display="Asist_No Asist_Sexo"/>
    <hyperlink ref="B25" location="Asist_Edad!A1" display="Asist_Edad"/>
    <hyperlink ref="B28" location="Asist_Educa!A1" display="Asist_Educa"/>
    <hyperlink ref="B31" location="Asist_PET!A1" display="Asist_PET"/>
    <hyperlink ref="B34" location="Horas_Asist!A1" display="Horas_Asist"/>
    <hyperlink ref="B40" location="Modalid_curs!A1" display="Modalid_curs"/>
    <hyperlink ref="B46" location="Tipo_institucion!A1" display="Tipo_institucion"/>
    <hyperlink ref="B52" location="Área_formación!A1" display="Área_formación"/>
    <hyperlink ref="B55" location="Financ_curso!A1" display="Financ_curso"/>
    <hyperlink ref="B58" location="Obje_tomar_curso!A1" display="Obje_tomar_curso"/>
    <hyperlink ref="B61" location="Result_curso!A1" display="Result_curso"/>
    <hyperlink ref="B67" location="'Errores relativos'!A1" display="Errores relativos"/>
    <hyperlink ref="B64" location="Razón_No_Asiste!A1" display="Razón_No_Asiste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1"/>
  <sheetViews>
    <sheetView showGridLines="0" zoomScale="80" zoomScaleNormal="80" workbookViewId="0">
      <selection activeCell="G7" sqref="G7"/>
    </sheetView>
  </sheetViews>
  <sheetFormatPr baseColWidth="10" defaultRowHeight="14.25" x14ac:dyDescent="0.25"/>
  <cols>
    <col min="1" max="1" width="48.42578125" style="1" customWidth="1"/>
    <col min="2" max="2" width="13.42578125" style="1" bestFit="1" customWidth="1"/>
    <col min="3" max="8" width="11.42578125" style="1"/>
    <col min="9" max="16384" width="11.42578125" style="35"/>
  </cols>
  <sheetData>
    <row r="1" spans="1:8" ht="15.75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15.75" customHeight="1" x14ac:dyDescent="0.25">
      <c r="A2" s="34"/>
      <c r="B2" s="34"/>
      <c r="C2" s="34"/>
      <c r="D2" s="34"/>
      <c r="E2" s="34"/>
      <c r="F2" s="34"/>
      <c r="G2" s="34"/>
      <c r="H2" s="34"/>
    </row>
    <row r="3" spans="1:8" ht="15.75" customHeight="1" x14ac:dyDescent="0.25">
      <c r="A3" s="34"/>
      <c r="B3" s="34"/>
      <c r="C3" s="34"/>
      <c r="D3" s="34"/>
      <c r="E3" s="34"/>
      <c r="F3" s="34"/>
      <c r="G3" s="34"/>
      <c r="H3" s="34"/>
    </row>
    <row r="4" spans="1:8" ht="15.75" customHeight="1" x14ac:dyDescent="0.25">
      <c r="A4" s="34"/>
      <c r="B4" s="34"/>
      <c r="C4" s="34"/>
      <c r="D4" s="34"/>
      <c r="E4" s="34"/>
      <c r="F4" s="34"/>
      <c r="G4" s="34"/>
      <c r="H4" s="34"/>
    </row>
    <row r="5" spans="1:8" ht="22.5" customHeight="1" x14ac:dyDescent="0.25">
      <c r="A5" s="220" t="s">
        <v>121</v>
      </c>
      <c r="B5" s="220"/>
      <c r="C5" s="220"/>
      <c r="D5" s="34"/>
      <c r="E5" s="34"/>
      <c r="F5" s="34"/>
      <c r="G5" s="34"/>
      <c r="H5" s="34"/>
    </row>
    <row r="6" spans="1:8" s="37" customFormat="1" x14ac:dyDescent="0.25">
      <c r="A6" s="224" t="s">
        <v>142</v>
      </c>
      <c r="B6" s="224"/>
      <c r="C6" s="224"/>
      <c r="D6" s="36"/>
      <c r="E6" s="36"/>
      <c r="F6" s="36"/>
      <c r="G6" s="36"/>
      <c r="H6" s="36"/>
    </row>
    <row r="7" spans="1:8" s="37" customFormat="1" ht="27.6" customHeight="1" x14ac:dyDescent="0.25">
      <c r="A7" s="224" t="s">
        <v>151</v>
      </c>
      <c r="B7" s="224"/>
      <c r="C7" s="224"/>
      <c r="D7" s="36"/>
      <c r="E7" s="36"/>
      <c r="F7" s="36"/>
      <c r="G7" s="36"/>
      <c r="H7" s="36"/>
    </row>
    <row r="8" spans="1:8" s="37" customFormat="1" x14ac:dyDescent="0.25">
      <c r="A8" s="224" t="s">
        <v>149</v>
      </c>
      <c r="B8" s="224"/>
      <c r="C8" s="224"/>
      <c r="D8" s="36"/>
      <c r="E8" s="36"/>
      <c r="F8" s="36"/>
      <c r="G8" s="36"/>
      <c r="H8" s="36"/>
    </row>
    <row r="9" spans="1:8" s="37" customFormat="1" ht="17.25" customHeight="1" x14ac:dyDescent="0.25">
      <c r="A9" s="224" t="str">
        <f>Tot_Población!A9</f>
        <v>Abril-junio (2013-2019)</v>
      </c>
      <c r="B9" s="224"/>
      <c r="C9" s="224"/>
      <c r="D9" s="36"/>
      <c r="E9" s="36"/>
      <c r="F9" s="36"/>
      <c r="G9" s="36"/>
      <c r="H9" s="36"/>
    </row>
    <row r="10" spans="1:8" x14ac:dyDescent="0.25">
      <c r="A10" s="38"/>
      <c r="B10" s="34"/>
      <c r="C10" s="34"/>
      <c r="D10" s="34"/>
      <c r="E10" s="34"/>
      <c r="F10" s="34"/>
      <c r="G10" s="34"/>
      <c r="H10" s="34"/>
    </row>
    <row r="11" spans="1:8" x14ac:dyDescent="0.25">
      <c r="A11" s="98" t="s">
        <v>25</v>
      </c>
      <c r="B11" s="34"/>
      <c r="C11" s="34"/>
      <c r="D11" s="34"/>
      <c r="E11" s="34"/>
      <c r="F11" s="34"/>
      <c r="G11" s="34"/>
      <c r="H11" s="34"/>
    </row>
    <row r="12" spans="1:8" x14ac:dyDescent="0.25">
      <c r="A12" s="222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8" x14ac:dyDescent="0.25">
      <c r="A13" s="223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</row>
    <row r="14" spans="1:8" x14ac:dyDescent="0.25">
      <c r="A14" s="76"/>
      <c r="B14" s="42"/>
      <c r="C14" s="42"/>
      <c r="D14" s="42"/>
      <c r="E14" s="42"/>
      <c r="F14" s="42"/>
      <c r="G14" s="42"/>
      <c r="H14" s="42"/>
    </row>
    <row r="15" spans="1:8" x14ac:dyDescent="0.25">
      <c r="A15" s="80" t="s">
        <v>41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</row>
    <row r="16" spans="1:8" x14ac:dyDescent="0.25">
      <c r="A16" s="77" t="s">
        <v>44</v>
      </c>
      <c r="B16" s="44">
        <v>1652.011</v>
      </c>
      <c r="C16" s="44">
        <v>1645.84</v>
      </c>
      <c r="D16" s="44">
        <v>1728.694</v>
      </c>
      <c r="E16" s="44">
        <v>1714.521</v>
      </c>
      <c r="F16" s="44">
        <v>1631.915</v>
      </c>
      <c r="G16" s="44">
        <v>1561.4280000000001</v>
      </c>
      <c r="H16" s="44">
        <v>1548.2439999999999</v>
      </c>
    </row>
    <row r="17" spans="1:101" x14ac:dyDescent="0.25">
      <c r="A17" s="82" t="s">
        <v>45</v>
      </c>
      <c r="B17" s="60">
        <v>1652.962</v>
      </c>
      <c r="C17" s="60">
        <v>1571.9369999999999</v>
      </c>
      <c r="D17" s="60">
        <v>1595.7529999999999</v>
      </c>
      <c r="E17" s="60">
        <v>1900.855</v>
      </c>
      <c r="F17" s="60">
        <v>1870.6579999999999</v>
      </c>
      <c r="G17" s="60">
        <v>1934.0619999999999</v>
      </c>
      <c r="H17" s="60">
        <v>2185.4319999999998</v>
      </c>
    </row>
    <row r="18" spans="1:101" x14ac:dyDescent="0.25">
      <c r="A18" s="45"/>
      <c r="B18" s="46"/>
      <c r="C18" s="46"/>
      <c r="D18" s="46"/>
      <c r="E18" s="46"/>
      <c r="F18" s="46"/>
      <c r="G18" s="46"/>
      <c r="H18" s="46"/>
    </row>
    <row r="19" spans="1:101" x14ac:dyDescent="0.25">
      <c r="A19" s="47"/>
      <c r="B19" s="48"/>
      <c r="C19" s="48"/>
      <c r="D19" s="48"/>
      <c r="E19" s="48"/>
      <c r="F19" s="48"/>
      <c r="G19" s="48"/>
      <c r="H19" s="48"/>
    </row>
    <row r="20" spans="1:101" x14ac:dyDescent="0.25">
      <c r="A20" s="98" t="s">
        <v>147</v>
      </c>
      <c r="B20" s="49"/>
      <c r="C20" s="49"/>
      <c r="D20" s="49"/>
      <c r="E20" s="49"/>
      <c r="F20" s="49"/>
      <c r="G20" s="49"/>
      <c r="H20" s="49"/>
    </row>
    <row r="21" spans="1:101" x14ac:dyDescent="0.25">
      <c r="A21" s="222" t="s">
        <v>0</v>
      </c>
      <c r="B21" s="55">
        <v>2013</v>
      </c>
      <c r="C21" s="55">
        <v>2014</v>
      </c>
      <c r="D21" s="55">
        <v>2015</v>
      </c>
      <c r="E21" s="55">
        <v>2016</v>
      </c>
      <c r="F21" s="55">
        <v>2017</v>
      </c>
      <c r="G21" s="55">
        <v>2018</v>
      </c>
      <c r="H21" s="55">
        <v>2019</v>
      </c>
    </row>
    <row r="22" spans="1:101" x14ac:dyDescent="0.25">
      <c r="A22" s="223"/>
      <c r="B22" s="40" t="s">
        <v>222</v>
      </c>
      <c r="C22" s="40" t="s">
        <v>222</v>
      </c>
      <c r="D22" s="40" t="s">
        <v>222</v>
      </c>
      <c r="E22" s="40" t="s">
        <v>222</v>
      </c>
      <c r="F22" s="40" t="s">
        <v>222</v>
      </c>
      <c r="G22" s="40" t="s">
        <v>222</v>
      </c>
      <c r="H22" s="40" t="s">
        <v>222</v>
      </c>
    </row>
    <row r="23" spans="1:101" s="50" customFormat="1" x14ac:dyDescent="0.25">
      <c r="A23" s="76"/>
      <c r="B23" s="42"/>
      <c r="C23" s="42"/>
      <c r="D23" s="42"/>
      <c r="E23" s="42"/>
      <c r="F23" s="42"/>
      <c r="G23" s="42"/>
      <c r="H23" s="42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</row>
    <row r="24" spans="1:101" s="51" customFormat="1" x14ac:dyDescent="0.25">
      <c r="A24" s="80" t="s">
        <v>41</v>
      </c>
      <c r="B24" s="58">
        <v>2953.2689999999998</v>
      </c>
      <c r="C24" s="58">
        <v>2816.3240000000001</v>
      </c>
      <c r="D24" s="58">
        <v>2889.83</v>
      </c>
      <c r="E24" s="58">
        <v>3178.7139999999999</v>
      </c>
      <c r="F24" s="58">
        <v>3043.3829999999998</v>
      </c>
      <c r="G24" s="58">
        <v>3080.3429999999998</v>
      </c>
      <c r="H24" s="58">
        <v>3299.152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</row>
    <row r="25" spans="1:101" s="50" customFormat="1" x14ac:dyDescent="0.25">
      <c r="A25" s="77" t="s">
        <v>44</v>
      </c>
      <c r="B25" s="44">
        <v>1436.367</v>
      </c>
      <c r="C25" s="44">
        <v>1371.0029999999999</v>
      </c>
      <c r="D25" s="44">
        <v>1442.76</v>
      </c>
      <c r="E25" s="44">
        <v>1454.6579999999999</v>
      </c>
      <c r="F25" s="44">
        <v>1358.8710000000001</v>
      </c>
      <c r="G25" s="44">
        <v>1302.3579999999999</v>
      </c>
      <c r="H25" s="44">
        <v>1306.4110000000001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</row>
    <row r="26" spans="1:101" s="51" customFormat="1" x14ac:dyDescent="0.25">
      <c r="A26" s="82" t="s">
        <v>45</v>
      </c>
      <c r="B26" s="60">
        <v>1516.902</v>
      </c>
      <c r="C26" s="60">
        <v>1445.3209999999999</v>
      </c>
      <c r="D26" s="60">
        <v>1447.07</v>
      </c>
      <c r="E26" s="60">
        <v>1724.056</v>
      </c>
      <c r="F26" s="60">
        <v>1684.5119999999999</v>
      </c>
      <c r="G26" s="60">
        <v>1777.9849999999999</v>
      </c>
      <c r="H26" s="60">
        <v>1992.741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</row>
    <row r="27" spans="1:101" x14ac:dyDescent="0.25">
      <c r="A27" s="45"/>
      <c r="B27" s="46"/>
      <c r="C27" s="46"/>
      <c r="D27" s="46"/>
      <c r="E27" s="46"/>
      <c r="F27" s="46"/>
      <c r="G27" s="46"/>
      <c r="H27" s="46"/>
    </row>
    <row r="28" spans="1:101" x14ac:dyDescent="0.25">
      <c r="A28" s="52"/>
      <c r="B28" s="53"/>
      <c r="C28" s="53"/>
      <c r="D28" s="53"/>
      <c r="E28" s="53"/>
      <c r="F28" s="53"/>
      <c r="G28" s="53"/>
      <c r="H28" s="53"/>
    </row>
    <row r="29" spans="1:101" x14ac:dyDescent="0.25">
      <c r="A29" s="98" t="s">
        <v>148</v>
      </c>
      <c r="B29" s="34"/>
      <c r="C29" s="34"/>
      <c r="D29" s="34"/>
      <c r="E29" s="34"/>
      <c r="F29" s="34"/>
      <c r="G29" s="34"/>
      <c r="H29" s="34"/>
    </row>
    <row r="30" spans="1:101" s="50" customFormat="1" x14ac:dyDescent="0.25">
      <c r="A30" s="222" t="s">
        <v>0</v>
      </c>
      <c r="B30" s="55">
        <v>2013</v>
      </c>
      <c r="C30" s="55">
        <v>2014</v>
      </c>
      <c r="D30" s="55">
        <v>2015</v>
      </c>
      <c r="E30" s="55">
        <v>2016</v>
      </c>
      <c r="F30" s="55">
        <v>2017</v>
      </c>
      <c r="G30" s="55">
        <v>2018</v>
      </c>
      <c r="H30" s="55">
        <v>2019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</row>
    <row r="31" spans="1:101" s="50" customFormat="1" x14ac:dyDescent="0.25">
      <c r="A31" s="223"/>
      <c r="B31" s="40" t="s">
        <v>222</v>
      </c>
      <c r="C31" s="40" t="s">
        <v>222</v>
      </c>
      <c r="D31" s="40" t="s">
        <v>222</v>
      </c>
      <c r="E31" s="40" t="s">
        <v>222</v>
      </c>
      <c r="F31" s="40" t="s">
        <v>222</v>
      </c>
      <c r="G31" s="40" t="s">
        <v>222</v>
      </c>
      <c r="H31" s="40" t="s">
        <v>222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</row>
    <row r="32" spans="1:101" s="50" customFormat="1" x14ac:dyDescent="0.25">
      <c r="A32" s="76"/>
      <c r="B32" s="42"/>
      <c r="C32" s="42"/>
      <c r="D32" s="42"/>
      <c r="E32" s="42"/>
      <c r="F32" s="42"/>
      <c r="G32" s="42"/>
      <c r="H32" s="42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</row>
    <row r="33" spans="1:101" s="51" customFormat="1" x14ac:dyDescent="0.25">
      <c r="A33" s="80" t="s">
        <v>41</v>
      </c>
      <c r="B33" s="58">
        <v>351.70499999999998</v>
      </c>
      <c r="C33" s="58">
        <v>401.45299999999997</v>
      </c>
      <c r="D33" s="58">
        <v>434.61700000000002</v>
      </c>
      <c r="E33" s="58">
        <v>436.66199999999998</v>
      </c>
      <c r="F33" s="58">
        <v>459.19</v>
      </c>
      <c r="G33" s="58">
        <v>415.14600000000002</v>
      </c>
      <c r="H33" s="58">
        <v>434.524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</row>
    <row r="34" spans="1:101" s="50" customFormat="1" x14ac:dyDescent="0.25">
      <c r="A34" s="77" t="s">
        <v>44</v>
      </c>
      <c r="B34" s="44">
        <v>215.64500000000001</v>
      </c>
      <c r="C34" s="44">
        <v>274.83699999999999</v>
      </c>
      <c r="D34" s="44">
        <v>285.93400000000003</v>
      </c>
      <c r="E34" s="44">
        <v>259.863</v>
      </c>
      <c r="F34" s="44">
        <v>273.04399999999998</v>
      </c>
      <c r="G34" s="44">
        <v>259.07</v>
      </c>
      <c r="H34" s="44">
        <v>241.83199999999999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</row>
    <row r="35" spans="1:101" s="51" customFormat="1" x14ac:dyDescent="0.25">
      <c r="A35" s="82" t="s">
        <v>45</v>
      </c>
      <c r="B35" s="60">
        <v>136.06</v>
      </c>
      <c r="C35" s="60">
        <v>126.616</v>
      </c>
      <c r="D35" s="60">
        <v>148.68299999999999</v>
      </c>
      <c r="E35" s="60">
        <v>176.798</v>
      </c>
      <c r="F35" s="60">
        <v>186.14599999999999</v>
      </c>
      <c r="G35" s="60">
        <v>156.07599999999999</v>
      </c>
      <c r="H35" s="60">
        <v>192.69200000000001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</row>
    <row r="36" spans="1:101" x14ac:dyDescent="0.25">
      <c r="A36" s="45"/>
      <c r="B36" s="46"/>
      <c r="C36" s="46"/>
      <c r="D36" s="46"/>
      <c r="E36" s="46"/>
      <c r="F36" s="46"/>
      <c r="G36" s="46"/>
      <c r="H36" s="46"/>
    </row>
    <row r="38" spans="1:101" x14ac:dyDescent="0.25">
      <c r="A38" s="61" t="s">
        <v>122</v>
      </c>
      <c r="B38" s="102"/>
      <c r="C38" s="102"/>
    </row>
    <row r="39" spans="1:101" x14ac:dyDescent="0.25">
      <c r="A39" s="65" t="s">
        <v>123</v>
      </c>
      <c r="B39" s="50"/>
      <c r="C39" s="50"/>
    </row>
    <row r="40" spans="1:101" x14ac:dyDescent="0.25">
      <c r="A40" s="67" t="s">
        <v>124</v>
      </c>
      <c r="B40" s="50"/>
      <c r="C40" s="50"/>
    </row>
    <row r="41" spans="1:101" x14ac:dyDescent="0.25">
      <c r="A41" s="84" t="str">
        <f>Tot_Población!$A$41</f>
        <v>Actualizado el 26 de septiembre de 2019</v>
      </c>
      <c r="B41" s="64"/>
      <c r="C41" s="64"/>
    </row>
  </sheetData>
  <mergeCells count="8">
    <mergeCell ref="A30:A31"/>
    <mergeCell ref="A21:A22"/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copies="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5"/>
  <sheetViews>
    <sheetView showGridLines="0" zoomScale="80" zoomScaleNormal="80" workbookViewId="0"/>
  </sheetViews>
  <sheetFormatPr baseColWidth="10" defaultRowHeight="14.25" x14ac:dyDescent="0.25"/>
  <cols>
    <col min="1" max="1" width="50" style="1" customWidth="1"/>
    <col min="2" max="6" width="11.42578125" style="1"/>
    <col min="7" max="8" width="11.5703125" style="35" customWidth="1"/>
    <col min="9" max="16384" width="11.42578125" style="35"/>
  </cols>
  <sheetData>
    <row r="1" spans="1:41" ht="15.75" customHeight="1" x14ac:dyDescent="0.25">
      <c r="A1" s="34"/>
      <c r="B1" s="34"/>
      <c r="C1" s="34"/>
      <c r="D1" s="34"/>
      <c r="E1" s="34"/>
      <c r="F1" s="34"/>
    </row>
    <row r="2" spans="1:41" ht="15.75" customHeight="1" x14ac:dyDescent="0.25">
      <c r="A2" s="34"/>
      <c r="B2" s="34"/>
      <c r="C2" s="34"/>
      <c r="D2" s="34"/>
      <c r="E2" s="34"/>
      <c r="F2" s="34"/>
    </row>
    <row r="3" spans="1:41" ht="15.75" customHeight="1" x14ac:dyDescent="0.25">
      <c r="A3" s="34"/>
      <c r="B3" s="34"/>
      <c r="C3" s="34"/>
      <c r="D3" s="34"/>
      <c r="E3" s="34"/>
      <c r="F3" s="34"/>
    </row>
    <row r="4" spans="1:41" ht="15.75" customHeight="1" x14ac:dyDescent="0.25">
      <c r="A4" s="34"/>
      <c r="B4" s="34"/>
      <c r="C4" s="34"/>
      <c r="D4" s="34"/>
      <c r="E4" s="34"/>
      <c r="F4" s="34"/>
    </row>
    <row r="5" spans="1:41" ht="21.75" customHeight="1" x14ac:dyDescent="0.25">
      <c r="A5" s="220" t="s">
        <v>121</v>
      </c>
      <c r="B5" s="220"/>
      <c r="C5" s="220"/>
      <c r="D5" s="34"/>
      <c r="E5" s="34"/>
      <c r="F5" s="34"/>
    </row>
    <row r="6" spans="1:41" x14ac:dyDescent="0.25">
      <c r="A6" s="224" t="s">
        <v>142</v>
      </c>
      <c r="B6" s="224"/>
      <c r="C6" s="224"/>
      <c r="D6" s="34"/>
      <c r="E6" s="34"/>
      <c r="F6" s="34"/>
    </row>
    <row r="7" spans="1:41" ht="27.6" customHeight="1" x14ac:dyDescent="0.25">
      <c r="A7" s="224" t="s">
        <v>152</v>
      </c>
      <c r="B7" s="224"/>
      <c r="C7" s="224"/>
      <c r="D7" s="34"/>
      <c r="E7" s="34"/>
      <c r="F7" s="34"/>
    </row>
    <row r="8" spans="1:41" x14ac:dyDescent="0.25">
      <c r="A8" s="224" t="s">
        <v>25</v>
      </c>
      <c r="B8" s="224"/>
      <c r="C8" s="224"/>
      <c r="D8" s="34"/>
      <c r="E8" s="34"/>
      <c r="F8" s="34"/>
    </row>
    <row r="9" spans="1:41" x14ac:dyDescent="0.25">
      <c r="A9" s="224" t="str">
        <f>+Tot_Población!A9</f>
        <v>Abril-junio (2013-2019)</v>
      </c>
      <c r="B9" s="224"/>
      <c r="C9" s="224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10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1" x14ac:dyDescent="0.25">
      <c r="A13" s="110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J13" s="93"/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J14" s="93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J15" s="93"/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46</v>
      </c>
      <c r="B16" s="44">
        <v>207.291</v>
      </c>
      <c r="C16" s="44">
        <v>190.85599999999999</v>
      </c>
      <c r="D16" s="44">
        <v>182.41</v>
      </c>
      <c r="E16" s="44">
        <v>241.22</v>
      </c>
      <c r="F16" s="44">
        <v>222.81700000000001</v>
      </c>
      <c r="G16" s="44">
        <v>175.21199999999999</v>
      </c>
      <c r="H16" s="44">
        <v>213.55799999999999</v>
      </c>
      <c r="J16" s="93"/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47</v>
      </c>
      <c r="B17" s="58">
        <v>153.26599999999999</v>
      </c>
      <c r="C17" s="58">
        <v>116.512</v>
      </c>
      <c r="D17" s="58">
        <v>92.980999999999995</v>
      </c>
      <c r="E17" s="58">
        <v>97.664000000000001</v>
      </c>
      <c r="F17" s="58">
        <v>79.242000000000004</v>
      </c>
      <c r="G17" s="58">
        <v>92.179000000000002</v>
      </c>
      <c r="H17" s="58">
        <v>91.28</v>
      </c>
      <c r="J17" s="93"/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48</v>
      </c>
      <c r="B18" s="44">
        <v>39.253</v>
      </c>
      <c r="C18" s="44">
        <v>27.331</v>
      </c>
      <c r="D18" s="44">
        <v>45.655999999999999</v>
      </c>
      <c r="E18" s="44">
        <v>38.320999999999998</v>
      </c>
      <c r="F18" s="44">
        <v>39.597999999999999</v>
      </c>
      <c r="G18" s="44">
        <v>38.820999999999998</v>
      </c>
      <c r="H18" s="44">
        <v>50.768999999999998</v>
      </c>
      <c r="J18" s="93"/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49</v>
      </c>
      <c r="B19" s="58">
        <v>14.53</v>
      </c>
      <c r="C19" s="58">
        <v>10.214</v>
      </c>
      <c r="D19" s="58">
        <v>11.201000000000001</v>
      </c>
      <c r="E19" s="58">
        <v>8.3170000000000002</v>
      </c>
      <c r="F19" s="58">
        <v>9.8360000000000003</v>
      </c>
      <c r="G19" s="58">
        <v>11.651999999999999</v>
      </c>
      <c r="H19" s="58">
        <v>8.3339999999999996</v>
      </c>
      <c r="J19" s="93"/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77" t="s">
        <v>50</v>
      </c>
      <c r="B20" s="44">
        <v>399.38600000000002</v>
      </c>
      <c r="C20" s="44">
        <v>386.15600000000001</v>
      </c>
      <c r="D20" s="44">
        <v>384.96300000000002</v>
      </c>
      <c r="E20" s="44">
        <v>384.74200000000002</v>
      </c>
      <c r="F20" s="44">
        <v>391.99599999999998</v>
      </c>
      <c r="G20" s="44">
        <v>388.178</v>
      </c>
      <c r="H20" s="44">
        <v>396.19</v>
      </c>
      <c r="J20" s="93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1" t="s">
        <v>51</v>
      </c>
      <c r="B21" s="58">
        <v>39.639000000000003</v>
      </c>
      <c r="C21" s="58">
        <v>26.082999999999998</v>
      </c>
      <c r="D21" s="58">
        <v>26.893000000000001</v>
      </c>
      <c r="E21" s="58">
        <v>22.044</v>
      </c>
      <c r="F21" s="58">
        <v>22.664999999999999</v>
      </c>
      <c r="G21" s="58">
        <v>18.824999999999999</v>
      </c>
      <c r="H21" s="58">
        <v>23.331</v>
      </c>
      <c r="J21" s="93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77" t="s">
        <v>52</v>
      </c>
      <c r="B22" s="44">
        <v>21.273</v>
      </c>
      <c r="C22" s="44">
        <v>20.241</v>
      </c>
      <c r="D22" s="44">
        <v>10.605</v>
      </c>
      <c r="E22" s="44">
        <v>21.577000000000002</v>
      </c>
      <c r="F22" s="44">
        <v>12.984999999999999</v>
      </c>
      <c r="G22" s="44">
        <v>9.2710000000000008</v>
      </c>
      <c r="H22" s="44">
        <v>12.65</v>
      </c>
      <c r="J22" s="93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A23" s="81" t="s">
        <v>53</v>
      </c>
      <c r="B23" s="58">
        <v>15.236000000000001</v>
      </c>
      <c r="C23" s="58">
        <v>25.606000000000002</v>
      </c>
      <c r="D23" s="58">
        <v>27.146000000000001</v>
      </c>
      <c r="E23" s="58">
        <v>25.356999999999999</v>
      </c>
      <c r="F23" s="58">
        <v>22.765000000000001</v>
      </c>
      <c r="G23" s="58">
        <v>16.821000000000002</v>
      </c>
      <c r="H23" s="58">
        <v>28.681000000000001</v>
      </c>
      <c r="J23" s="93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77" t="s">
        <v>54</v>
      </c>
      <c r="B24" s="44">
        <v>296.77199999999999</v>
      </c>
      <c r="C24" s="44">
        <v>275.68299999999999</v>
      </c>
      <c r="D24" s="44">
        <v>287.51299999999998</v>
      </c>
      <c r="E24" s="44">
        <v>279.63400000000001</v>
      </c>
      <c r="F24" s="44">
        <v>253.42699999999999</v>
      </c>
      <c r="G24" s="44">
        <v>261.06</v>
      </c>
      <c r="H24" s="44">
        <v>229.91200000000001</v>
      </c>
      <c r="J24" s="93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A25" s="81" t="s">
        <v>55</v>
      </c>
      <c r="B25" s="58">
        <v>123.321</v>
      </c>
      <c r="C25" s="58">
        <v>105.315</v>
      </c>
      <c r="D25" s="58">
        <v>89.391000000000005</v>
      </c>
      <c r="E25" s="58">
        <v>102.52200000000001</v>
      </c>
      <c r="F25" s="58">
        <v>107.56399999999999</v>
      </c>
      <c r="G25" s="58">
        <v>78.058000000000007</v>
      </c>
      <c r="H25" s="58">
        <v>107.42</v>
      </c>
      <c r="J25" s="93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A26" s="77" t="s">
        <v>56</v>
      </c>
      <c r="B26" s="44">
        <v>361.53</v>
      </c>
      <c r="C26" s="44">
        <v>297.32499999999999</v>
      </c>
      <c r="D26" s="44">
        <v>363.94299999999998</v>
      </c>
      <c r="E26" s="44">
        <v>334.90600000000001</v>
      </c>
      <c r="F26" s="44">
        <v>284.29700000000003</v>
      </c>
      <c r="G26" s="44">
        <v>291.36900000000003</v>
      </c>
      <c r="H26" s="44">
        <v>336.76499999999999</v>
      </c>
      <c r="J26" s="93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A27" s="81" t="s">
        <v>57</v>
      </c>
      <c r="B27" s="58">
        <v>105.92</v>
      </c>
      <c r="C27" s="58">
        <v>91.861000000000004</v>
      </c>
      <c r="D27" s="58">
        <v>115.736</v>
      </c>
      <c r="E27" s="58">
        <v>124.873</v>
      </c>
      <c r="F27" s="58">
        <v>120.66200000000001</v>
      </c>
      <c r="G27" s="58">
        <v>121.392</v>
      </c>
      <c r="H27" s="58">
        <v>148.49600000000001</v>
      </c>
      <c r="J27" s="93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A28" s="77" t="s">
        <v>58</v>
      </c>
      <c r="B28" s="44">
        <v>136.107</v>
      </c>
      <c r="C28" s="44">
        <v>138.523</v>
      </c>
      <c r="D28" s="44">
        <v>146.38</v>
      </c>
      <c r="E28" s="44">
        <v>135.37899999999999</v>
      </c>
      <c r="F28" s="44">
        <v>141.02099999999999</v>
      </c>
      <c r="G28" s="44">
        <v>116.51900000000001</v>
      </c>
      <c r="H28" s="44">
        <v>119.42400000000001</v>
      </c>
      <c r="J28" s="93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A29" s="81" t="s">
        <v>59</v>
      </c>
      <c r="B29" s="58">
        <v>345.78399999999999</v>
      </c>
      <c r="C29" s="58">
        <v>422.16399999999999</v>
      </c>
      <c r="D29" s="58">
        <v>371.471</v>
      </c>
      <c r="E29" s="58">
        <v>439.423</v>
      </c>
      <c r="F29" s="58">
        <v>381.41899999999998</v>
      </c>
      <c r="G29" s="58">
        <v>393.435</v>
      </c>
      <c r="H29" s="58">
        <v>471.18400000000003</v>
      </c>
      <c r="J29" s="93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A30" s="77" t="s">
        <v>60</v>
      </c>
      <c r="B30" s="44">
        <v>295.065</v>
      </c>
      <c r="C30" s="44">
        <v>273.404</v>
      </c>
      <c r="D30" s="44">
        <v>251.303</v>
      </c>
      <c r="E30" s="44">
        <v>294.09899999999999</v>
      </c>
      <c r="F30" s="44">
        <v>309.25900000000001</v>
      </c>
      <c r="G30" s="44">
        <v>309.50299999999999</v>
      </c>
      <c r="H30" s="44">
        <v>311.77199999999999</v>
      </c>
      <c r="J30" s="93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A31" s="81" t="s">
        <v>61</v>
      </c>
      <c r="B31" s="58">
        <v>77.016999999999996</v>
      </c>
      <c r="C31" s="58">
        <v>50.113999999999997</v>
      </c>
      <c r="D31" s="58">
        <v>51.691000000000003</v>
      </c>
      <c r="E31" s="58">
        <v>76.105000000000004</v>
      </c>
      <c r="F31" s="58">
        <v>68.28</v>
      </c>
      <c r="G31" s="58">
        <v>89.141000000000005</v>
      </c>
      <c r="H31" s="58">
        <v>84.572000000000003</v>
      </c>
      <c r="J31" s="93"/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A32" s="77" t="s">
        <v>62</v>
      </c>
      <c r="B32" s="44">
        <v>43.136000000000003</v>
      </c>
      <c r="C32" s="44">
        <v>29.722000000000001</v>
      </c>
      <c r="D32" s="44">
        <v>33.279000000000003</v>
      </c>
      <c r="E32" s="44">
        <v>53.393000000000001</v>
      </c>
      <c r="F32" s="44">
        <v>39.51</v>
      </c>
      <c r="G32" s="44">
        <v>47.259</v>
      </c>
      <c r="H32" s="44">
        <v>39.892000000000003</v>
      </c>
      <c r="J32" s="93"/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:41" x14ac:dyDescent="0.25">
      <c r="A33" s="81" t="s">
        <v>63</v>
      </c>
      <c r="B33" s="58">
        <v>291.61500000000001</v>
      </c>
      <c r="C33" s="58">
        <v>299.84199999999998</v>
      </c>
      <c r="D33" s="58">
        <v>370.59800000000001</v>
      </c>
      <c r="E33" s="58">
        <v>399.83300000000003</v>
      </c>
      <c r="F33" s="58">
        <v>415.85500000000002</v>
      </c>
      <c r="G33" s="58">
        <v>488.30799999999999</v>
      </c>
      <c r="H33" s="58">
        <v>514.62800000000004</v>
      </c>
      <c r="J33" s="93"/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:41" x14ac:dyDescent="0.25">
      <c r="A34" s="100" t="s">
        <v>160</v>
      </c>
      <c r="B34" s="101">
        <v>338.83199999999999</v>
      </c>
      <c r="C34" s="101">
        <v>430.82499999999999</v>
      </c>
      <c r="D34" s="101">
        <v>461.28800000000001</v>
      </c>
      <c r="E34" s="101">
        <v>535.96799999999996</v>
      </c>
      <c r="F34" s="101">
        <v>579.375</v>
      </c>
      <c r="G34" s="101">
        <v>548.48699999999997</v>
      </c>
      <c r="H34" s="101">
        <v>544.81700000000001</v>
      </c>
      <c r="J34" s="93"/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:41" x14ac:dyDescent="0.25">
      <c r="A35" s="47"/>
      <c r="B35" s="48"/>
      <c r="C35" s="48"/>
      <c r="D35" s="48"/>
      <c r="E35" s="48"/>
      <c r="F35" s="48"/>
      <c r="G35" s="50"/>
      <c r="H35" s="50"/>
      <c r="J35" s="93"/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:41" x14ac:dyDescent="0.25">
      <c r="B36" s="95"/>
      <c r="C36" s="95"/>
      <c r="D36" s="95"/>
      <c r="E36" s="95"/>
      <c r="F36" s="95"/>
      <c r="G36" s="95"/>
      <c r="H36" s="95"/>
      <c r="J36" s="93"/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:41" x14ac:dyDescent="0.25">
      <c r="A37" s="61" t="s">
        <v>129</v>
      </c>
      <c r="B37" s="94"/>
      <c r="C37" s="94"/>
      <c r="D37" s="95"/>
      <c r="E37" s="95"/>
      <c r="F37" s="95"/>
      <c r="G37" s="95"/>
      <c r="H37" s="95"/>
      <c r="J37" s="93"/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:41" x14ac:dyDescent="0.25">
      <c r="A38" s="65" t="s">
        <v>123</v>
      </c>
      <c r="B38" s="50"/>
      <c r="C38" s="50"/>
      <c r="J38" s="93"/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:41" x14ac:dyDescent="0.25">
      <c r="A39" s="67" t="s">
        <v>124</v>
      </c>
      <c r="B39" s="50"/>
      <c r="C39" s="50"/>
      <c r="J39" s="93"/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:41" x14ac:dyDescent="0.25">
      <c r="A40" s="84" t="str">
        <f>Tot_Población!A41</f>
        <v>Actualizado el 26 de septiembre de 2019</v>
      </c>
      <c r="B40" s="64"/>
      <c r="C40" s="64"/>
      <c r="J40" s="93"/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:41" x14ac:dyDescent="0.25">
      <c r="J41" s="93"/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:41" x14ac:dyDescent="0.25">
      <c r="J42" s="93"/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:41" x14ac:dyDescent="0.25">
      <c r="J43" s="93"/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:41" x14ac:dyDescent="0.25">
      <c r="J44" s="93"/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:41" x14ac:dyDescent="0.25">
      <c r="J45" s="93"/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:41" x14ac:dyDescent="0.25">
      <c r="J46" s="93"/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:41" x14ac:dyDescent="0.25">
      <c r="J47" s="93"/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:41" x14ac:dyDescent="0.25">
      <c r="J48" s="93"/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0:41" x14ac:dyDescent="0.25">
      <c r="J49" s="93"/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0:41" x14ac:dyDescent="0.25">
      <c r="J50" s="93"/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0:41" x14ac:dyDescent="0.25">
      <c r="J51" s="93"/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0:41" x14ac:dyDescent="0.25">
      <c r="J52" s="93"/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0:41" x14ac:dyDescent="0.25">
      <c r="J53" s="93"/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0:41" x14ac:dyDescent="0.25">
      <c r="J54" s="93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0:41" x14ac:dyDescent="0.25">
      <c r="J55" s="93"/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0:41" x14ac:dyDescent="0.25">
      <c r="J56" s="93"/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0:41" x14ac:dyDescent="0.25">
      <c r="J57" s="93"/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0:41" x14ac:dyDescent="0.25">
      <c r="J58" s="93"/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0:41" x14ac:dyDescent="0.25">
      <c r="J59" s="93"/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0:41" x14ac:dyDescent="0.25">
      <c r="J60" s="93"/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0:41" x14ac:dyDescent="0.25">
      <c r="J61" s="93"/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0:41" x14ac:dyDescent="0.25">
      <c r="J62" s="93"/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0:41" x14ac:dyDescent="0.25">
      <c r="J63" s="93"/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0:41" x14ac:dyDescent="0.25">
      <c r="J64" s="93"/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0:41" x14ac:dyDescent="0.25">
      <c r="J65" s="93"/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0:41" x14ac:dyDescent="0.25">
      <c r="J66" s="93"/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0:41" x14ac:dyDescent="0.25">
      <c r="J67" s="93"/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0:41" x14ac:dyDescent="0.25">
      <c r="J68" s="93"/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0:41" x14ac:dyDescent="0.25">
      <c r="J69" s="93"/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0:41" x14ac:dyDescent="0.25">
      <c r="J70" s="93"/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0:41" x14ac:dyDescent="0.25">
      <c r="J71" s="93"/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0:41" x14ac:dyDescent="0.25">
      <c r="J72" s="93"/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0:41" x14ac:dyDescent="0.25">
      <c r="J73" s="93"/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0:41" x14ac:dyDescent="0.25">
      <c r="J74" s="93"/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0:41" x14ac:dyDescent="0.25">
      <c r="J75" s="93"/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0:41" x14ac:dyDescent="0.25">
      <c r="J76" s="93"/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0:41" x14ac:dyDescent="0.25">
      <c r="J77" s="93"/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0:41" x14ac:dyDescent="0.25">
      <c r="J78" s="93"/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0:41" x14ac:dyDescent="0.25">
      <c r="J79" s="93"/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0:41" x14ac:dyDescent="0.25">
      <c r="J80" s="93"/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0:41" x14ac:dyDescent="0.25">
      <c r="J81" s="93"/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0:41" x14ac:dyDescent="0.25">
      <c r="J82" s="93"/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0:41" x14ac:dyDescent="0.25">
      <c r="J83" s="93"/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0:41" x14ac:dyDescent="0.25">
      <c r="J84" s="93"/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0:41" x14ac:dyDescent="0.25">
      <c r="J85" s="93"/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0:41" x14ac:dyDescent="0.25">
      <c r="J86" s="93"/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0:41" x14ac:dyDescent="0.25">
      <c r="J87" s="93"/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0:41" x14ac:dyDescent="0.25">
      <c r="J88" s="93"/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0:41" x14ac:dyDescent="0.25">
      <c r="J89" s="93"/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0:41" x14ac:dyDescent="0.25">
      <c r="J90" s="93"/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0:41" x14ac:dyDescent="0.25">
      <c r="J91" s="93"/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0:41" x14ac:dyDescent="0.25">
      <c r="J92" s="93"/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0:41" x14ac:dyDescent="0.25">
      <c r="J93" s="93"/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0:41" x14ac:dyDescent="0.25">
      <c r="J94" s="93"/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0:41" x14ac:dyDescent="0.25">
      <c r="J95" s="93"/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0:41" x14ac:dyDescent="0.25">
      <c r="J96" s="93"/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0:41" x14ac:dyDescent="0.25">
      <c r="J97" s="93"/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0:41" x14ac:dyDescent="0.25">
      <c r="J98" s="93"/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0:41" x14ac:dyDescent="0.25">
      <c r="J99" s="93"/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0:41" x14ac:dyDescent="0.25">
      <c r="J100" s="93"/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0:41" x14ac:dyDescent="0.25">
      <c r="J101" s="93"/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0:41" x14ac:dyDescent="0.25">
      <c r="J102" s="93"/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0:41" x14ac:dyDescent="0.25">
      <c r="J103" s="93"/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0:41" x14ac:dyDescent="0.25">
      <c r="J104" s="93"/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0:41" x14ac:dyDescent="0.25">
      <c r="J105" s="93"/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0:41" x14ac:dyDescent="0.25">
      <c r="J106" s="93"/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0:41" x14ac:dyDescent="0.25">
      <c r="J107" s="93"/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0:41" x14ac:dyDescent="0.25">
      <c r="J108" s="93"/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0:41" x14ac:dyDescent="0.25">
      <c r="J109" s="93"/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0:41" x14ac:dyDescent="0.25">
      <c r="J110" s="93"/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0:41" x14ac:dyDescent="0.25">
      <c r="J111" s="93"/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0:41" x14ac:dyDescent="0.25">
      <c r="J112" s="93"/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0:41" x14ac:dyDescent="0.25">
      <c r="J113" s="93"/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0:41" x14ac:dyDescent="0.25">
      <c r="J114" s="93"/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0:41" x14ac:dyDescent="0.25">
      <c r="J115" s="93"/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0:41" x14ac:dyDescent="0.25">
      <c r="J116" s="93"/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0:41" x14ac:dyDescent="0.25">
      <c r="J117" s="93"/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0:41" x14ac:dyDescent="0.25">
      <c r="J118" s="93"/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0:41" x14ac:dyDescent="0.25">
      <c r="J119" s="93"/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0:41" x14ac:dyDescent="0.25">
      <c r="J120" s="93"/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0:41" x14ac:dyDescent="0.25">
      <c r="J121" s="93"/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0:41" x14ac:dyDescent="0.25">
      <c r="J122" s="93"/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0:41" x14ac:dyDescent="0.25">
      <c r="J123" s="93"/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0:41" x14ac:dyDescent="0.25">
      <c r="J124" s="93"/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0:41" x14ac:dyDescent="0.25">
      <c r="J125" s="93"/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0:41" x14ac:dyDescent="0.25">
      <c r="J126" s="93"/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0:41" x14ac:dyDescent="0.25">
      <c r="J127" s="93"/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0:41" x14ac:dyDescent="0.25">
      <c r="J128" s="93"/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0:41" x14ac:dyDescent="0.25">
      <c r="J129" s="93"/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0:41" x14ac:dyDescent="0.25">
      <c r="J130" s="93"/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0:41" x14ac:dyDescent="0.25">
      <c r="J131" s="93"/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0:41" x14ac:dyDescent="0.25">
      <c r="J132" s="93"/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0:41" x14ac:dyDescent="0.25">
      <c r="J133" s="93"/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0:41" x14ac:dyDescent="0.25">
      <c r="J134" s="93"/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0:41" x14ac:dyDescent="0.25">
      <c r="J135" s="93"/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0:41" x14ac:dyDescent="0.25">
      <c r="J136" s="93"/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0:41" x14ac:dyDescent="0.25">
      <c r="J137" s="93"/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0:41" x14ac:dyDescent="0.25">
      <c r="J138" s="93"/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0:41" x14ac:dyDescent="0.25">
      <c r="J139" s="93"/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0:41" x14ac:dyDescent="0.25">
      <c r="J140" s="93"/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0:41" x14ac:dyDescent="0.25">
      <c r="J141" s="93"/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0:41" x14ac:dyDescent="0.25">
      <c r="J142" s="93"/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0:41" x14ac:dyDescent="0.25">
      <c r="J143" s="93"/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0:41" x14ac:dyDescent="0.25">
      <c r="J144" s="93"/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0:41" x14ac:dyDescent="0.25">
      <c r="J145" s="93"/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0:41" x14ac:dyDescent="0.25">
      <c r="J146" s="93"/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0:41" x14ac:dyDescent="0.25">
      <c r="J147" s="93"/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0:41" x14ac:dyDescent="0.25">
      <c r="J148" s="93"/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0:41" x14ac:dyDescent="0.25">
      <c r="J149" s="93"/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0:41" x14ac:dyDescent="0.25">
      <c r="J150" s="93"/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0:41" x14ac:dyDescent="0.25">
      <c r="J151" s="93"/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0:41" x14ac:dyDescent="0.25">
      <c r="J152" s="93"/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0:41" x14ac:dyDescent="0.25">
      <c r="J153" s="93"/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0:41" x14ac:dyDescent="0.25">
      <c r="J154" s="93"/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0:41" x14ac:dyDescent="0.25">
      <c r="J155" s="93"/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0:41" x14ac:dyDescent="0.25">
      <c r="J156" s="93"/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0:41" x14ac:dyDescent="0.25">
      <c r="J157" s="93"/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0:41" x14ac:dyDescent="0.25">
      <c r="J158" s="93"/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0:41" x14ac:dyDescent="0.25">
      <c r="J159" s="93"/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0:41" x14ac:dyDescent="0.25">
      <c r="J160" s="93"/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0:41" x14ac:dyDescent="0.25">
      <c r="J161" s="93"/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0:41" x14ac:dyDescent="0.25">
      <c r="J162" s="93"/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0:41" x14ac:dyDescent="0.25">
      <c r="J163" s="93"/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0:41" x14ac:dyDescent="0.25">
      <c r="J164" s="93"/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0:41" x14ac:dyDescent="0.25">
      <c r="J165" s="93"/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0:41" x14ac:dyDescent="0.25">
      <c r="J166" s="93"/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0:41" x14ac:dyDescent="0.25">
      <c r="J167" s="93"/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0:41" x14ac:dyDescent="0.25">
      <c r="J168" s="93"/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0:41" x14ac:dyDescent="0.25">
      <c r="J169" s="93"/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0:41" x14ac:dyDescent="0.25">
      <c r="J170" s="93"/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0:41" x14ac:dyDescent="0.25">
      <c r="J171" s="93"/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0:41" x14ac:dyDescent="0.25">
      <c r="J172" s="93"/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0:41" x14ac:dyDescent="0.25">
      <c r="J173" s="93"/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0:41" x14ac:dyDescent="0.25">
      <c r="J174" s="93"/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0:41" x14ac:dyDescent="0.25">
      <c r="J175" s="93"/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0:41" x14ac:dyDescent="0.25">
      <c r="J176" s="93"/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0:41" x14ac:dyDescent="0.25">
      <c r="J177" s="93"/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0:41" x14ac:dyDescent="0.25">
      <c r="J178" s="93"/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  <row r="179" spans="10:41" x14ac:dyDescent="0.25">
      <c r="J179" s="93"/>
      <c r="K179" s="93"/>
      <c r="P179" s="93"/>
      <c r="Q179" s="93"/>
      <c r="V179" s="93"/>
      <c r="W179" s="93"/>
      <c r="AB179" s="93"/>
      <c r="AC179" s="93"/>
      <c r="AH179" s="93"/>
      <c r="AI179" s="93"/>
      <c r="AN179" s="93"/>
      <c r="AO179" s="93"/>
    </row>
    <row r="180" spans="10:41" x14ac:dyDescent="0.25">
      <c r="J180" s="93"/>
      <c r="K180" s="93"/>
      <c r="P180" s="93"/>
      <c r="Q180" s="93"/>
      <c r="V180" s="93"/>
      <c r="W180" s="93"/>
      <c r="AB180" s="93"/>
      <c r="AC180" s="93"/>
      <c r="AH180" s="93"/>
      <c r="AI180" s="93"/>
      <c r="AN180" s="93"/>
      <c r="AO180" s="93"/>
    </row>
    <row r="181" spans="10:41" x14ac:dyDescent="0.25">
      <c r="J181" s="93"/>
      <c r="K181" s="93"/>
      <c r="P181" s="93"/>
      <c r="Q181" s="93"/>
      <c r="V181" s="93"/>
      <c r="W181" s="93"/>
      <c r="AB181" s="93"/>
      <c r="AC181" s="93"/>
      <c r="AH181" s="93"/>
      <c r="AI181" s="93"/>
      <c r="AN181" s="93"/>
      <c r="AO181" s="93"/>
    </row>
    <row r="182" spans="10:41" x14ac:dyDescent="0.25">
      <c r="J182" s="93"/>
      <c r="K182" s="93"/>
      <c r="P182" s="93"/>
      <c r="Q182" s="93"/>
      <c r="V182" s="93"/>
      <c r="W182" s="93"/>
      <c r="AB182" s="93"/>
      <c r="AC182" s="93"/>
      <c r="AH182" s="93"/>
      <c r="AI182" s="93"/>
      <c r="AN182" s="93"/>
      <c r="AO182" s="93"/>
    </row>
    <row r="183" spans="10:41" x14ac:dyDescent="0.25">
      <c r="J183" s="93"/>
      <c r="K183" s="93"/>
      <c r="P183" s="93"/>
      <c r="Q183" s="93"/>
      <c r="V183" s="93"/>
      <c r="W183" s="93"/>
      <c r="AB183" s="93"/>
      <c r="AC183" s="93"/>
      <c r="AH183" s="93"/>
      <c r="AI183" s="93"/>
      <c r="AN183" s="93"/>
      <c r="AO183" s="93"/>
    </row>
    <row r="184" spans="10:41" x14ac:dyDescent="0.25">
      <c r="J184" s="93"/>
      <c r="K184" s="93"/>
      <c r="P184" s="93"/>
      <c r="Q184" s="93"/>
      <c r="V184" s="93"/>
      <c r="W184" s="93"/>
      <c r="AB184" s="93"/>
      <c r="AC184" s="93"/>
      <c r="AH184" s="93"/>
      <c r="AI184" s="93"/>
      <c r="AN184" s="93"/>
      <c r="AO184" s="93"/>
    </row>
    <row r="185" spans="10:41" x14ac:dyDescent="0.25">
      <c r="J185" s="93"/>
      <c r="K185" s="93"/>
      <c r="P185" s="93"/>
      <c r="Q185" s="93"/>
      <c r="V185" s="93"/>
      <c r="W185" s="93"/>
      <c r="AB185" s="93"/>
      <c r="AC185" s="93"/>
      <c r="AH185" s="93"/>
      <c r="AI185" s="93"/>
      <c r="AN185" s="93"/>
      <c r="AO185" s="93"/>
    </row>
    <row r="186" spans="10:41" x14ac:dyDescent="0.25">
      <c r="J186" s="93"/>
      <c r="K186" s="93"/>
      <c r="P186" s="93"/>
      <c r="Q186" s="93"/>
      <c r="V186" s="93"/>
      <c r="W186" s="93"/>
      <c r="AB186" s="93"/>
      <c r="AC186" s="93"/>
      <c r="AH186" s="93"/>
      <c r="AI186" s="93"/>
      <c r="AN186" s="93"/>
      <c r="AO186" s="93"/>
    </row>
    <row r="187" spans="10:41" x14ac:dyDescent="0.25">
      <c r="J187" s="93"/>
      <c r="K187" s="93"/>
      <c r="P187" s="93"/>
      <c r="Q187" s="93"/>
      <c r="V187" s="93"/>
      <c r="W187" s="93"/>
      <c r="AB187" s="93"/>
      <c r="AC187" s="93"/>
      <c r="AH187" s="93"/>
      <c r="AI187" s="93"/>
      <c r="AN187" s="93"/>
      <c r="AO187" s="93"/>
    </row>
    <row r="188" spans="10:41" x14ac:dyDescent="0.25">
      <c r="J188" s="93"/>
      <c r="K188" s="93"/>
      <c r="P188" s="93"/>
      <c r="Q188" s="93"/>
      <c r="V188" s="93"/>
      <c r="W188" s="93"/>
      <c r="AB188" s="93"/>
      <c r="AC188" s="93"/>
      <c r="AH188" s="93"/>
      <c r="AI188" s="93"/>
      <c r="AN188" s="93"/>
      <c r="AO188" s="93"/>
    </row>
    <row r="189" spans="10:41" x14ac:dyDescent="0.25">
      <c r="J189" s="93"/>
      <c r="K189" s="93"/>
      <c r="P189" s="93"/>
      <c r="Q189" s="93"/>
      <c r="V189" s="93"/>
      <c r="W189" s="93"/>
      <c r="AB189" s="93"/>
      <c r="AC189" s="93"/>
      <c r="AH189" s="93"/>
      <c r="AI189" s="93"/>
      <c r="AN189" s="93"/>
      <c r="AO189" s="93"/>
    </row>
    <row r="190" spans="10:41" x14ac:dyDescent="0.25">
      <c r="J190" s="93"/>
      <c r="K190" s="93"/>
      <c r="P190" s="93"/>
      <c r="Q190" s="93"/>
      <c r="V190" s="93"/>
      <c r="W190" s="93"/>
      <c r="AB190" s="93"/>
      <c r="AC190" s="93"/>
      <c r="AH190" s="93"/>
      <c r="AI190" s="93"/>
      <c r="AN190" s="93"/>
      <c r="AO190" s="93"/>
    </row>
    <row r="191" spans="10:41" x14ac:dyDescent="0.25">
      <c r="J191" s="93"/>
      <c r="K191" s="93"/>
      <c r="P191" s="93"/>
      <c r="Q191" s="93"/>
      <c r="V191" s="93"/>
      <c r="W191" s="93"/>
      <c r="AB191" s="93"/>
      <c r="AC191" s="93"/>
      <c r="AH191" s="93"/>
      <c r="AI191" s="93"/>
      <c r="AN191" s="93"/>
      <c r="AO191" s="93"/>
    </row>
    <row r="192" spans="10:41" x14ac:dyDescent="0.25">
      <c r="J192" s="93"/>
      <c r="K192" s="93"/>
      <c r="P192" s="93"/>
      <c r="Q192" s="93"/>
      <c r="V192" s="93"/>
      <c r="W192" s="93"/>
      <c r="AB192" s="93"/>
      <c r="AC192" s="93"/>
      <c r="AH192" s="93"/>
      <c r="AI192" s="93"/>
      <c r="AN192" s="93"/>
      <c r="AO192" s="93"/>
    </row>
    <row r="193" spans="10:41" x14ac:dyDescent="0.25">
      <c r="J193" s="93"/>
      <c r="K193" s="93"/>
      <c r="P193" s="93"/>
      <c r="Q193" s="93"/>
      <c r="V193" s="93"/>
      <c r="W193" s="93"/>
      <c r="AB193" s="93"/>
      <c r="AC193" s="93"/>
      <c r="AH193" s="93"/>
      <c r="AI193" s="93"/>
      <c r="AN193" s="93"/>
      <c r="AO193" s="93"/>
    </row>
    <row r="194" spans="10:41" x14ac:dyDescent="0.25">
      <c r="J194" s="93"/>
      <c r="K194" s="93"/>
      <c r="P194" s="93"/>
      <c r="Q194" s="93"/>
      <c r="V194" s="93"/>
      <c r="W194" s="93"/>
      <c r="AB194" s="93"/>
      <c r="AC194" s="93"/>
      <c r="AH194" s="93"/>
      <c r="AI194" s="93"/>
      <c r="AN194" s="93"/>
      <c r="AO194" s="93"/>
    </row>
    <row r="195" spans="10:41" x14ac:dyDescent="0.25">
      <c r="J195" s="93"/>
      <c r="K195" s="93"/>
      <c r="P195" s="93"/>
      <c r="Q195" s="93"/>
      <c r="V195" s="93"/>
      <c r="W195" s="93"/>
      <c r="AB195" s="93"/>
      <c r="AC195" s="93"/>
      <c r="AH195" s="93"/>
      <c r="AI195" s="93"/>
      <c r="AN195" s="93"/>
      <c r="AO195" s="93"/>
    </row>
    <row r="196" spans="10:41" x14ac:dyDescent="0.25">
      <c r="J196" s="93"/>
      <c r="K196" s="93"/>
      <c r="P196" s="93"/>
      <c r="Q196" s="93"/>
      <c r="V196" s="93"/>
      <c r="W196" s="93"/>
      <c r="AB196" s="93"/>
      <c r="AC196" s="93"/>
      <c r="AH196" s="93"/>
      <c r="AI196" s="93"/>
      <c r="AN196" s="93"/>
      <c r="AO196" s="93"/>
    </row>
    <row r="197" spans="10:41" x14ac:dyDescent="0.25">
      <c r="J197" s="93"/>
      <c r="K197" s="93"/>
      <c r="P197" s="93"/>
      <c r="Q197" s="93"/>
      <c r="V197" s="93"/>
      <c r="W197" s="93"/>
      <c r="AB197" s="93"/>
      <c r="AC197" s="93"/>
      <c r="AH197" s="93"/>
      <c r="AI197" s="93"/>
      <c r="AN197" s="93"/>
      <c r="AO197" s="93"/>
    </row>
    <row r="198" spans="10:41" x14ac:dyDescent="0.25">
      <c r="J198" s="93"/>
      <c r="K198" s="93"/>
      <c r="P198" s="93"/>
      <c r="Q198" s="93"/>
      <c r="V198" s="93"/>
      <c r="W198" s="93"/>
      <c r="AB198" s="93"/>
      <c r="AC198" s="93"/>
      <c r="AH198" s="93"/>
      <c r="AI198" s="93"/>
      <c r="AN198" s="93"/>
      <c r="AO198" s="93"/>
    </row>
    <row r="199" spans="10:41" x14ac:dyDescent="0.25">
      <c r="J199" s="93"/>
      <c r="K199" s="93"/>
      <c r="P199" s="93"/>
      <c r="Q199" s="93"/>
      <c r="V199" s="93"/>
      <c r="W199" s="93"/>
      <c r="AB199" s="93"/>
      <c r="AC199" s="93"/>
      <c r="AH199" s="93"/>
      <c r="AI199" s="93"/>
      <c r="AN199" s="93"/>
      <c r="AO199" s="93"/>
    </row>
    <row r="200" spans="10:41" x14ac:dyDescent="0.25">
      <c r="J200" s="93"/>
      <c r="K200" s="93"/>
      <c r="P200" s="93"/>
      <c r="Q200" s="93"/>
      <c r="V200" s="93"/>
      <c r="W200" s="93"/>
      <c r="AB200" s="93"/>
      <c r="AC200" s="93"/>
      <c r="AH200" s="93"/>
      <c r="AI200" s="93"/>
      <c r="AN200" s="93"/>
      <c r="AO200" s="93"/>
    </row>
    <row r="201" spans="10:41" x14ac:dyDescent="0.25">
      <c r="J201" s="93"/>
      <c r="K201" s="93"/>
      <c r="P201" s="93"/>
      <c r="Q201" s="93"/>
      <c r="V201" s="93"/>
      <c r="W201" s="93"/>
      <c r="AB201" s="93"/>
      <c r="AC201" s="93"/>
      <c r="AH201" s="93"/>
      <c r="AI201" s="93"/>
      <c r="AN201" s="93"/>
      <c r="AO201" s="93"/>
    </row>
    <row r="202" spans="10:41" x14ac:dyDescent="0.25">
      <c r="J202" s="93"/>
      <c r="K202" s="93"/>
      <c r="P202" s="93"/>
      <c r="Q202" s="93"/>
      <c r="V202" s="93"/>
      <c r="W202" s="93"/>
      <c r="AB202" s="93"/>
      <c r="AC202" s="93"/>
      <c r="AH202" s="93"/>
      <c r="AI202" s="93"/>
      <c r="AN202" s="93"/>
      <c r="AO202" s="93"/>
    </row>
    <row r="203" spans="10:41" x14ac:dyDescent="0.25">
      <c r="J203" s="93"/>
      <c r="K203" s="93"/>
      <c r="P203" s="93"/>
      <c r="Q203" s="93"/>
      <c r="V203" s="93"/>
      <c r="W203" s="93"/>
      <c r="AB203" s="93"/>
      <c r="AC203" s="93"/>
      <c r="AH203" s="93"/>
      <c r="AI203" s="93"/>
      <c r="AN203" s="93"/>
      <c r="AO203" s="93"/>
    </row>
    <row r="204" spans="10:41" x14ac:dyDescent="0.25">
      <c r="J204" s="93"/>
      <c r="K204" s="93"/>
      <c r="P204" s="93"/>
      <c r="Q204" s="93"/>
      <c r="V204" s="93"/>
      <c r="W204" s="93"/>
      <c r="AB204" s="93"/>
      <c r="AC204" s="93"/>
      <c r="AH204" s="93"/>
      <c r="AI204" s="93"/>
      <c r="AN204" s="93"/>
      <c r="AO204" s="93"/>
    </row>
    <row r="205" spans="10:41" x14ac:dyDescent="0.25">
      <c r="J205" s="93"/>
      <c r="K205" s="93"/>
      <c r="P205" s="93"/>
      <c r="Q205" s="93"/>
      <c r="V205" s="93"/>
      <c r="W205" s="93"/>
      <c r="AB205" s="93"/>
      <c r="AC205" s="93"/>
      <c r="AH205" s="93"/>
      <c r="AI205" s="93"/>
      <c r="AN205" s="93"/>
      <c r="AO205" s="93"/>
    </row>
  </sheetData>
  <mergeCells count="5"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3"/>
  <sheetViews>
    <sheetView showGridLines="0" zoomScale="80" zoomScaleNormal="80" workbookViewId="0">
      <selection activeCell="E23" sqref="E23"/>
    </sheetView>
  </sheetViews>
  <sheetFormatPr baseColWidth="10" defaultRowHeight="14.25" x14ac:dyDescent="0.25"/>
  <cols>
    <col min="1" max="1" width="50" style="1" customWidth="1"/>
    <col min="2" max="6" width="11.42578125" style="1"/>
    <col min="7" max="8" width="11.42578125" style="35" customWidth="1"/>
    <col min="9" max="16384" width="11.42578125" style="35"/>
  </cols>
  <sheetData>
    <row r="1" spans="1:41" ht="15.75" customHeight="1" x14ac:dyDescent="0.25">
      <c r="A1" s="34"/>
      <c r="B1" s="34"/>
      <c r="C1" s="34"/>
      <c r="D1" s="34"/>
      <c r="E1" s="34"/>
      <c r="F1" s="34"/>
    </row>
    <row r="2" spans="1:41" ht="15.75" customHeight="1" x14ac:dyDescent="0.25">
      <c r="A2" s="34"/>
      <c r="B2" s="34"/>
      <c r="C2" s="34"/>
      <c r="D2" s="34"/>
      <c r="E2" s="34"/>
      <c r="F2" s="34"/>
    </row>
    <row r="3" spans="1:41" ht="15.75" customHeight="1" x14ac:dyDescent="0.25">
      <c r="A3" s="34"/>
      <c r="B3" s="34"/>
      <c r="C3" s="34"/>
      <c r="D3" s="34"/>
      <c r="E3" s="34"/>
      <c r="F3" s="34"/>
    </row>
    <row r="4" spans="1:41" ht="15.75" customHeight="1" x14ac:dyDescent="0.25">
      <c r="A4" s="34"/>
      <c r="B4" s="34"/>
      <c r="C4" s="34"/>
      <c r="D4" s="34"/>
      <c r="E4" s="34"/>
      <c r="F4" s="34"/>
    </row>
    <row r="5" spans="1:41" ht="23.25" customHeight="1" x14ac:dyDescent="0.25">
      <c r="A5" s="220" t="s">
        <v>121</v>
      </c>
      <c r="B5" s="220"/>
      <c r="C5" s="220"/>
      <c r="D5" s="34"/>
      <c r="E5" s="34"/>
      <c r="F5" s="34"/>
    </row>
    <row r="6" spans="1:41" x14ac:dyDescent="0.25">
      <c r="A6" s="224" t="s">
        <v>142</v>
      </c>
      <c r="B6" s="224"/>
      <c r="C6" s="224"/>
      <c r="D6" s="34"/>
      <c r="E6" s="34"/>
      <c r="F6" s="34"/>
    </row>
    <row r="7" spans="1:41" ht="27.6" customHeight="1" x14ac:dyDescent="0.25">
      <c r="A7" s="224" t="s">
        <v>153</v>
      </c>
      <c r="B7" s="224"/>
      <c r="C7" s="224"/>
      <c r="D7" s="34"/>
      <c r="E7" s="34"/>
      <c r="F7" s="34"/>
    </row>
    <row r="8" spans="1:41" x14ac:dyDescent="0.25">
      <c r="A8" s="224" t="s">
        <v>25</v>
      </c>
      <c r="B8" s="224"/>
      <c r="C8" s="224"/>
      <c r="D8" s="34"/>
      <c r="E8" s="34"/>
      <c r="F8" s="34"/>
    </row>
    <row r="9" spans="1:41" x14ac:dyDescent="0.25">
      <c r="A9" s="224" t="str">
        <f>+Tot_Población!A9</f>
        <v>Abril-junio (2013-2019)</v>
      </c>
      <c r="B9" s="224"/>
      <c r="C9" s="224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222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1" x14ac:dyDescent="0.25">
      <c r="A13" s="223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J13" s="93"/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J14" s="93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J15" s="93"/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64</v>
      </c>
      <c r="B16" s="44">
        <v>673.43399999999997</v>
      </c>
      <c r="C16" s="44">
        <v>673.44100000000003</v>
      </c>
      <c r="D16" s="44">
        <v>665.99300000000005</v>
      </c>
      <c r="E16" s="44">
        <v>799.67200000000003</v>
      </c>
      <c r="F16" s="44">
        <v>778.91200000000003</v>
      </c>
      <c r="G16" s="44">
        <v>835.26199999999994</v>
      </c>
      <c r="H16" s="44">
        <v>951.74900000000002</v>
      </c>
      <c r="J16" s="93"/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65</v>
      </c>
      <c r="B17" s="58">
        <v>72.784000000000006</v>
      </c>
      <c r="C17" s="58">
        <v>57.216000000000001</v>
      </c>
      <c r="D17" s="58">
        <v>52.731999999999999</v>
      </c>
      <c r="E17" s="58">
        <v>65.138000000000005</v>
      </c>
      <c r="F17" s="58">
        <v>68.963999999999999</v>
      </c>
      <c r="G17" s="58">
        <v>51.588999999999999</v>
      </c>
      <c r="H17" s="58">
        <v>66.272000000000006</v>
      </c>
      <c r="J17" s="93"/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67</v>
      </c>
      <c r="B18" s="44">
        <v>2207.7860000000001</v>
      </c>
      <c r="C18" s="44">
        <v>2265.5430000000001</v>
      </c>
      <c r="D18" s="44">
        <v>2324.7959999999998</v>
      </c>
      <c r="E18" s="44">
        <v>2359.8739999999998</v>
      </c>
      <c r="F18" s="44">
        <v>2300.172</v>
      </c>
      <c r="G18" s="44">
        <v>2291.4810000000002</v>
      </c>
      <c r="H18" s="44">
        <v>2319.348</v>
      </c>
      <c r="J18" s="93"/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2" t="s">
        <v>66</v>
      </c>
      <c r="B19" s="60">
        <v>350.97</v>
      </c>
      <c r="C19" s="60">
        <v>221.577</v>
      </c>
      <c r="D19" s="60">
        <v>280.92500000000001</v>
      </c>
      <c r="E19" s="60">
        <v>390.69200000000001</v>
      </c>
      <c r="F19" s="60">
        <v>354.52499999999998</v>
      </c>
      <c r="G19" s="60">
        <v>317.15800000000002</v>
      </c>
      <c r="H19" s="60">
        <v>396.30700000000002</v>
      </c>
      <c r="J19" s="93"/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47"/>
      <c r="B20" s="48"/>
      <c r="C20" s="48"/>
      <c r="D20" s="48"/>
      <c r="E20" s="48"/>
      <c r="F20" s="48"/>
      <c r="G20" s="50"/>
      <c r="H20" s="50"/>
      <c r="J20" s="93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B21" s="95"/>
      <c r="C21" s="95"/>
      <c r="D21" s="95"/>
      <c r="E21" s="95"/>
      <c r="F21" s="95"/>
      <c r="G21" s="95"/>
      <c r="H21" s="95"/>
      <c r="J21" s="93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61" t="s">
        <v>129</v>
      </c>
      <c r="B22" s="94"/>
      <c r="C22" s="94"/>
      <c r="D22" s="95"/>
      <c r="E22" s="95"/>
      <c r="F22" s="95"/>
      <c r="G22" s="95"/>
      <c r="H22" s="95"/>
      <c r="J22" s="93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A23" s="65" t="s">
        <v>123</v>
      </c>
      <c r="B23" s="50"/>
      <c r="C23" s="50"/>
      <c r="J23" s="93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67" t="s">
        <v>124</v>
      </c>
      <c r="B24" s="50"/>
      <c r="C24" s="50"/>
      <c r="J24" s="93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A25" s="84" t="str">
        <f>Tot_Población!A41</f>
        <v>Actualizado el 26 de septiembre de 2019</v>
      </c>
      <c r="B25" s="64"/>
      <c r="C25" s="64"/>
      <c r="J25" s="93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J26" s="93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J27" s="93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J28" s="93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J29" s="93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J30" s="93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J31" s="93"/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J32" s="93"/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0:41" x14ac:dyDescent="0.25">
      <c r="J33" s="93"/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0:41" x14ac:dyDescent="0.25">
      <c r="J34" s="93"/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0:41" x14ac:dyDescent="0.25">
      <c r="J35" s="93"/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0:41" x14ac:dyDescent="0.25">
      <c r="J36" s="93"/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0:41" x14ac:dyDescent="0.25">
      <c r="J37" s="93"/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0:41" x14ac:dyDescent="0.25">
      <c r="J38" s="93"/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0:41" x14ac:dyDescent="0.25">
      <c r="J39" s="93"/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0:41" x14ac:dyDescent="0.25">
      <c r="J40" s="93"/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0:41" x14ac:dyDescent="0.25">
      <c r="J41" s="93"/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0:41" x14ac:dyDescent="0.25">
      <c r="J42" s="93"/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0:41" x14ac:dyDescent="0.25">
      <c r="J43" s="93"/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0:41" x14ac:dyDescent="0.25">
      <c r="J44" s="93"/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0:41" x14ac:dyDescent="0.25">
      <c r="J45" s="93"/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0:41" x14ac:dyDescent="0.25">
      <c r="J46" s="93"/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0:41" x14ac:dyDescent="0.25">
      <c r="J47" s="93"/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0:41" x14ac:dyDescent="0.25">
      <c r="J48" s="93"/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0:41" x14ac:dyDescent="0.25">
      <c r="J49" s="93"/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0:41" x14ac:dyDescent="0.25">
      <c r="J50" s="93"/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0:41" x14ac:dyDescent="0.25">
      <c r="J51" s="93"/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0:41" x14ac:dyDescent="0.25">
      <c r="J52" s="93"/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0:41" x14ac:dyDescent="0.25">
      <c r="J53" s="93"/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0:41" x14ac:dyDescent="0.25">
      <c r="J54" s="93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0:41" x14ac:dyDescent="0.25">
      <c r="J55" s="93"/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0:41" x14ac:dyDescent="0.25">
      <c r="J56" s="93"/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0:41" x14ac:dyDescent="0.25">
      <c r="J57" s="93"/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0:41" x14ac:dyDescent="0.25">
      <c r="J58" s="93"/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0:41" x14ac:dyDescent="0.25">
      <c r="J59" s="93"/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0:41" x14ac:dyDescent="0.25">
      <c r="J60" s="93"/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0:41" x14ac:dyDescent="0.25">
      <c r="J61" s="93"/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0:41" x14ac:dyDescent="0.25">
      <c r="J62" s="93"/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0:41" x14ac:dyDescent="0.25">
      <c r="J63" s="93"/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0:41" x14ac:dyDescent="0.25">
      <c r="J64" s="93"/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0:41" x14ac:dyDescent="0.25">
      <c r="J65" s="93"/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0:41" x14ac:dyDescent="0.25">
      <c r="J66" s="93"/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0:41" x14ac:dyDescent="0.25">
      <c r="J67" s="93"/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0:41" x14ac:dyDescent="0.25">
      <c r="J68" s="93"/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0:41" x14ac:dyDescent="0.25">
      <c r="J69" s="93"/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0:41" x14ac:dyDescent="0.25">
      <c r="J70" s="93"/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0:41" x14ac:dyDescent="0.25">
      <c r="J71" s="93"/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0:41" x14ac:dyDescent="0.25">
      <c r="J72" s="93"/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0:41" x14ac:dyDescent="0.25">
      <c r="J73" s="93"/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0:41" x14ac:dyDescent="0.25">
      <c r="J74" s="93"/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0:41" x14ac:dyDescent="0.25">
      <c r="J75" s="93"/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0:41" x14ac:dyDescent="0.25">
      <c r="J76" s="93"/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0:41" x14ac:dyDescent="0.25">
      <c r="J77" s="93"/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0:41" x14ac:dyDescent="0.25">
      <c r="J78" s="93"/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0:41" x14ac:dyDescent="0.25">
      <c r="J79" s="93"/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0:41" x14ac:dyDescent="0.25">
      <c r="J80" s="93"/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0:41" x14ac:dyDescent="0.25">
      <c r="J81" s="93"/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0:41" x14ac:dyDescent="0.25">
      <c r="J82" s="93"/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0:41" x14ac:dyDescent="0.25">
      <c r="J83" s="93"/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0:41" x14ac:dyDescent="0.25">
      <c r="J84" s="93"/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0:41" x14ac:dyDescent="0.25">
      <c r="J85" s="93"/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0:41" x14ac:dyDescent="0.25">
      <c r="J86" s="93"/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0:41" x14ac:dyDescent="0.25">
      <c r="J87" s="93"/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0:41" x14ac:dyDescent="0.25">
      <c r="J88" s="93"/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0:41" x14ac:dyDescent="0.25">
      <c r="J89" s="93"/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0:41" x14ac:dyDescent="0.25">
      <c r="J90" s="93"/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0:41" x14ac:dyDescent="0.25">
      <c r="J91" s="93"/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0:41" x14ac:dyDescent="0.25">
      <c r="J92" s="93"/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0:41" x14ac:dyDescent="0.25">
      <c r="J93" s="93"/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0:41" x14ac:dyDescent="0.25">
      <c r="J94" s="93"/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0:41" x14ac:dyDescent="0.25">
      <c r="J95" s="93"/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0:41" x14ac:dyDescent="0.25">
      <c r="J96" s="93"/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0:41" x14ac:dyDescent="0.25">
      <c r="J97" s="93"/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0:41" x14ac:dyDescent="0.25">
      <c r="J98" s="93"/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0:41" x14ac:dyDescent="0.25">
      <c r="J99" s="93"/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0:41" x14ac:dyDescent="0.25">
      <c r="J100" s="93"/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0:41" x14ac:dyDescent="0.25">
      <c r="J101" s="93"/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0:41" x14ac:dyDescent="0.25">
      <c r="J102" s="93"/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0:41" x14ac:dyDescent="0.25">
      <c r="J103" s="93"/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0:41" x14ac:dyDescent="0.25">
      <c r="J104" s="93"/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0:41" x14ac:dyDescent="0.25">
      <c r="J105" s="93"/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0:41" x14ac:dyDescent="0.25">
      <c r="J106" s="93"/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0:41" x14ac:dyDescent="0.25">
      <c r="J107" s="93"/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0:41" x14ac:dyDescent="0.25">
      <c r="J108" s="93"/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0:41" x14ac:dyDescent="0.25">
      <c r="J109" s="93"/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0:41" x14ac:dyDescent="0.25">
      <c r="J110" s="93"/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0:41" x14ac:dyDescent="0.25">
      <c r="J111" s="93"/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0:41" x14ac:dyDescent="0.25">
      <c r="J112" s="93"/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0:41" x14ac:dyDescent="0.25">
      <c r="J113" s="93"/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0:41" x14ac:dyDescent="0.25">
      <c r="J114" s="93"/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0:41" x14ac:dyDescent="0.25">
      <c r="J115" s="93"/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0:41" x14ac:dyDescent="0.25">
      <c r="J116" s="93"/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0:41" x14ac:dyDescent="0.25">
      <c r="J117" s="93"/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0:41" x14ac:dyDescent="0.25">
      <c r="J118" s="93"/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0:41" x14ac:dyDescent="0.25">
      <c r="J119" s="93"/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0:41" x14ac:dyDescent="0.25">
      <c r="J120" s="93"/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0:41" x14ac:dyDescent="0.25">
      <c r="J121" s="93"/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0:41" x14ac:dyDescent="0.25">
      <c r="J122" s="93"/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0:41" x14ac:dyDescent="0.25">
      <c r="J123" s="93"/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0:41" x14ac:dyDescent="0.25">
      <c r="J124" s="93"/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0:41" x14ac:dyDescent="0.25">
      <c r="J125" s="93"/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0:41" x14ac:dyDescent="0.25">
      <c r="J126" s="93"/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0:41" x14ac:dyDescent="0.25">
      <c r="J127" s="93"/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0:41" x14ac:dyDescent="0.25">
      <c r="J128" s="93"/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0:41" x14ac:dyDescent="0.25">
      <c r="J129" s="93"/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0:41" x14ac:dyDescent="0.25">
      <c r="J130" s="93"/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0:41" x14ac:dyDescent="0.25">
      <c r="J131" s="93"/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0:41" x14ac:dyDescent="0.25">
      <c r="J132" s="93"/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0:41" x14ac:dyDescent="0.25">
      <c r="J133" s="93"/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0:41" x14ac:dyDescent="0.25">
      <c r="J134" s="93"/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0:41" x14ac:dyDescent="0.25">
      <c r="J135" s="93"/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0:41" x14ac:dyDescent="0.25">
      <c r="J136" s="93"/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0:41" x14ac:dyDescent="0.25">
      <c r="J137" s="93"/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0:41" x14ac:dyDescent="0.25">
      <c r="J138" s="93"/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0:41" x14ac:dyDescent="0.25">
      <c r="J139" s="93"/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0:41" x14ac:dyDescent="0.25">
      <c r="J140" s="93"/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0:41" x14ac:dyDescent="0.25">
      <c r="J141" s="93"/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0:41" x14ac:dyDescent="0.25">
      <c r="J142" s="93"/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0:41" x14ac:dyDescent="0.25">
      <c r="J143" s="93"/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0:41" x14ac:dyDescent="0.25">
      <c r="J144" s="93"/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0:41" x14ac:dyDescent="0.25">
      <c r="J145" s="93"/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0:41" x14ac:dyDescent="0.25">
      <c r="J146" s="93"/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0:41" x14ac:dyDescent="0.25">
      <c r="J147" s="93"/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0:41" x14ac:dyDescent="0.25">
      <c r="J148" s="93"/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0:41" x14ac:dyDescent="0.25">
      <c r="J149" s="93"/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0:41" x14ac:dyDescent="0.25">
      <c r="J150" s="93"/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0:41" x14ac:dyDescent="0.25">
      <c r="J151" s="93"/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0:41" x14ac:dyDescent="0.25">
      <c r="J152" s="93"/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0:41" x14ac:dyDescent="0.25">
      <c r="J153" s="93"/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0:41" x14ac:dyDescent="0.25">
      <c r="J154" s="93"/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0:41" x14ac:dyDescent="0.25">
      <c r="J155" s="93"/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0:41" x14ac:dyDescent="0.25">
      <c r="J156" s="93"/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0:41" x14ac:dyDescent="0.25">
      <c r="J157" s="93"/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0:41" x14ac:dyDescent="0.25">
      <c r="J158" s="93"/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0:41" x14ac:dyDescent="0.25">
      <c r="J159" s="93"/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0:41" x14ac:dyDescent="0.25">
      <c r="J160" s="93"/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0:41" x14ac:dyDescent="0.25">
      <c r="J161" s="93"/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0:41" x14ac:dyDescent="0.25">
      <c r="J162" s="93"/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0:41" x14ac:dyDescent="0.25">
      <c r="J163" s="93"/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0:41" x14ac:dyDescent="0.25">
      <c r="J164" s="93"/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0:41" x14ac:dyDescent="0.25">
      <c r="J165" s="93"/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0:41" x14ac:dyDescent="0.25">
      <c r="J166" s="93"/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0:41" x14ac:dyDescent="0.25">
      <c r="J167" s="93"/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0:41" x14ac:dyDescent="0.25">
      <c r="J168" s="93"/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0:41" x14ac:dyDescent="0.25">
      <c r="J169" s="93"/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0:41" x14ac:dyDescent="0.25">
      <c r="J170" s="93"/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0:41" x14ac:dyDescent="0.25">
      <c r="J171" s="93"/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0:41" x14ac:dyDescent="0.25">
      <c r="J172" s="93"/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0:41" x14ac:dyDescent="0.25">
      <c r="J173" s="93"/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0:41" x14ac:dyDescent="0.25">
      <c r="J174" s="93"/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0:41" x14ac:dyDescent="0.25">
      <c r="J175" s="93"/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0:41" x14ac:dyDescent="0.25">
      <c r="J176" s="93"/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0:41" x14ac:dyDescent="0.25">
      <c r="J177" s="93"/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0:41" x14ac:dyDescent="0.25">
      <c r="J178" s="93"/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  <row r="179" spans="10:41" x14ac:dyDescent="0.25">
      <c r="J179" s="93"/>
      <c r="K179" s="93"/>
      <c r="P179" s="93"/>
      <c r="Q179" s="93"/>
      <c r="V179" s="93"/>
      <c r="W179" s="93"/>
      <c r="AB179" s="93"/>
      <c r="AC179" s="93"/>
      <c r="AH179" s="93"/>
      <c r="AI179" s="93"/>
      <c r="AN179" s="93"/>
      <c r="AO179" s="93"/>
    </row>
    <row r="180" spans="10:41" x14ac:dyDescent="0.25">
      <c r="J180" s="93"/>
      <c r="K180" s="93"/>
      <c r="P180" s="93"/>
      <c r="Q180" s="93"/>
      <c r="V180" s="93"/>
      <c r="W180" s="93"/>
      <c r="AB180" s="93"/>
      <c r="AC180" s="93"/>
      <c r="AH180" s="93"/>
      <c r="AI180" s="93"/>
      <c r="AN180" s="93"/>
      <c r="AO180" s="93"/>
    </row>
    <row r="181" spans="10:41" x14ac:dyDescent="0.25">
      <c r="J181" s="93"/>
      <c r="K181" s="93"/>
      <c r="P181" s="93"/>
      <c r="Q181" s="93"/>
      <c r="V181" s="93"/>
      <c r="W181" s="93"/>
      <c r="AB181" s="93"/>
      <c r="AC181" s="93"/>
      <c r="AH181" s="93"/>
      <c r="AI181" s="93"/>
      <c r="AN181" s="93"/>
      <c r="AO181" s="93"/>
    </row>
    <row r="182" spans="10:41" x14ac:dyDescent="0.25">
      <c r="J182" s="93"/>
      <c r="K182" s="93"/>
      <c r="P182" s="93"/>
      <c r="Q182" s="93"/>
      <c r="V182" s="93"/>
      <c r="W182" s="93"/>
      <c r="AB182" s="93"/>
      <c r="AC182" s="93"/>
      <c r="AH182" s="93"/>
      <c r="AI182" s="93"/>
      <c r="AN182" s="93"/>
      <c r="AO182" s="93"/>
    </row>
    <row r="183" spans="10:41" x14ac:dyDescent="0.25">
      <c r="J183" s="93"/>
      <c r="K183" s="93"/>
      <c r="P183" s="93"/>
      <c r="Q183" s="93"/>
      <c r="V183" s="93"/>
      <c r="W183" s="93"/>
      <c r="AB183" s="93"/>
      <c r="AC183" s="93"/>
      <c r="AH183" s="93"/>
      <c r="AI183" s="93"/>
      <c r="AN183" s="93"/>
      <c r="AO183" s="93"/>
    </row>
    <row r="184" spans="10:41" x14ac:dyDescent="0.25">
      <c r="J184" s="93"/>
      <c r="K184" s="93"/>
      <c r="P184" s="93"/>
      <c r="Q184" s="93"/>
      <c r="V184" s="93"/>
      <c r="W184" s="93"/>
      <c r="AB184" s="93"/>
      <c r="AC184" s="93"/>
      <c r="AH184" s="93"/>
      <c r="AI184" s="93"/>
      <c r="AN184" s="93"/>
      <c r="AO184" s="93"/>
    </row>
    <row r="185" spans="10:41" x14ac:dyDescent="0.25">
      <c r="J185" s="93"/>
      <c r="K185" s="93"/>
      <c r="P185" s="93"/>
      <c r="Q185" s="93"/>
      <c r="V185" s="93"/>
      <c r="W185" s="93"/>
      <c r="AB185" s="93"/>
      <c r="AC185" s="93"/>
      <c r="AH185" s="93"/>
      <c r="AI185" s="93"/>
      <c r="AN185" s="93"/>
      <c r="AO185" s="93"/>
    </row>
    <row r="186" spans="10:41" x14ac:dyDescent="0.25">
      <c r="J186" s="93"/>
      <c r="K186" s="93"/>
      <c r="P186" s="93"/>
      <c r="Q186" s="93"/>
      <c r="V186" s="93"/>
      <c r="W186" s="93"/>
      <c r="AB186" s="93"/>
      <c r="AC186" s="93"/>
      <c r="AH186" s="93"/>
      <c r="AI186" s="93"/>
      <c r="AN186" s="93"/>
      <c r="AO186" s="93"/>
    </row>
    <row r="187" spans="10:41" x14ac:dyDescent="0.25">
      <c r="J187" s="93"/>
      <c r="K187" s="93"/>
      <c r="P187" s="93"/>
      <c r="Q187" s="93"/>
      <c r="V187" s="93"/>
      <c r="W187" s="93"/>
      <c r="AB187" s="93"/>
      <c r="AC187" s="93"/>
      <c r="AH187" s="93"/>
      <c r="AI187" s="93"/>
      <c r="AN187" s="93"/>
      <c r="AO187" s="93"/>
    </row>
    <row r="188" spans="10:41" x14ac:dyDescent="0.25">
      <c r="J188" s="93"/>
      <c r="K188" s="93"/>
      <c r="P188" s="93"/>
      <c r="Q188" s="93"/>
      <c r="V188" s="93"/>
      <c r="W188" s="93"/>
      <c r="AB188" s="93"/>
      <c r="AC188" s="93"/>
      <c r="AH188" s="93"/>
      <c r="AI188" s="93"/>
      <c r="AN188" s="93"/>
      <c r="AO188" s="93"/>
    </row>
    <row r="189" spans="10:41" x14ac:dyDescent="0.25">
      <c r="J189" s="93"/>
      <c r="K189" s="93"/>
      <c r="P189" s="93"/>
      <c r="Q189" s="93"/>
      <c r="V189" s="93"/>
      <c r="W189" s="93"/>
      <c r="AB189" s="93"/>
      <c r="AC189" s="93"/>
      <c r="AH189" s="93"/>
      <c r="AI189" s="93"/>
      <c r="AN189" s="93"/>
      <c r="AO189" s="93"/>
    </row>
    <row r="190" spans="10:41" x14ac:dyDescent="0.25">
      <c r="J190" s="93"/>
      <c r="K190" s="93"/>
      <c r="P190" s="93"/>
      <c r="Q190" s="93"/>
      <c r="V190" s="93"/>
      <c r="W190" s="93"/>
      <c r="AB190" s="93"/>
      <c r="AC190" s="93"/>
      <c r="AH190" s="93"/>
      <c r="AI190" s="93"/>
      <c r="AN190" s="93"/>
      <c r="AO190" s="93"/>
    </row>
    <row r="191" spans="10:41" x14ac:dyDescent="0.25">
      <c r="J191" s="93"/>
      <c r="K191" s="93"/>
      <c r="P191" s="93"/>
      <c r="Q191" s="93"/>
      <c r="V191" s="93"/>
      <c r="W191" s="93"/>
      <c r="AB191" s="93"/>
      <c r="AC191" s="93"/>
      <c r="AH191" s="93"/>
      <c r="AI191" s="93"/>
      <c r="AN191" s="93"/>
      <c r="AO191" s="93"/>
    </row>
    <row r="192" spans="10:41" x14ac:dyDescent="0.25">
      <c r="J192" s="93"/>
      <c r="K192" s="93"/>
      <c r="P192" s="93"/>
      <c r="Q192" s="93"/>
      <c r="V192" s="93"/>
      <c r="W192" s="93"/>
      <c r="AB192" s="93"/>
      <c r="AC192" s="93"/>
      <c r="AH192" s="93"/>
      <c r="AI192" s="93"/>
      <c r="AN192" s="93"/>
      <c r="AO192" s="93"/>
    </row>
    <row r="193" spans="10:41" x14ac:dyDescent="0.25">
      <c r="J193" s="93"/>
      <c r="K193" s="93"/>
      <c r="P193" s="93"/>
      <c r="Q193" s="93"/>
      <c r="V193" s="93"/>
      <c r="W193" s="93"/>
      <c r="AB193" s="93"/>
      <c r="AC193" s="93"/>
      <c r="AH193" s="93"/>
      <c r="AI193" s="93"/>
      <c r="AN193" s="93"/>
      <c r="AO193" s="93"/>
    </row>
  </sheetData>
  <mergeCells count="6"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8"/>
  <sheetViews>
    <sheetView showGridLines="0" zoomScale="80" zoomScaleNormal="80" workbookViewId="0"/>
  </sheetViews>
  <sheetFormatPr baseColWidth="10" defaultRowHeight="14.25" x14ac:dyDescent="0.25"/>
  <cols>
    <col min="1" max="1" width="50" style="1" customWidth="1"/>
    <col min="2" max="6" width="11.42578125" style="1"/>
    <col min="7" max="8" width="11.28515625" style="35" customWidth="1"/>
    <col min="9" max="16384" width="11.42578125" style="35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16.5" x14ac:dyDescent="0.25">
      <c r="A5" s="220" t="s">
        <v>17</v>
      </c>
      <c r="B5" s="220"/>
      <c r="C5" s="220"/>
      <c r="D5" s="34"/>
      <c r="E5" s="34"/>
      <c r="F5" s="34"/>
    </row>
    <row r="6" spans="1:41" x14ac:dyDescent="0.25">
      <c r="A6" s="224" t="s">
        <v>142</v>
      </c>
      <c r="B6" s="224"/>
      <c r="C6" s="224"/>
      <c r="D6" s="34"/>
      <c r="E6" s="34"/>
      <c r="F6" s="34"/>
    </row>
    <row r="7" spans="1:41" ht="27.6" customHeight="1" x14ac:dyDescent="0.25">
      <c r="A7" s="224" t="s">
        <v>155</v>
      </c>
      <c r="B7" s="224"/>
      <c r="C7" s="224"/>
      <c r="D7" s="34"/>
      <c r="E7" s="34"/>
      <c r="F7" s="34"/>
    </row>
    <row r="8" spans="1:41" x14ac:dyDescent="0.25">
      <c r="A8" s="224" t="s">
        <v>25</v>
      </c>
      <c r="B8" s="224"/>
      <c r="C8" s="224"/>
      <c r="D8" s="34"/>
      <c r="E8" s="34"/>
      <c r="F8" s="34"/>
    </row>
    <row r="9" spans="1:41" x14ac:dyDescent="0.25">
      <c r="A9" s="224" t="str">
        <f>+Tot_Población!A9</f>
        <v>Abril-junio (2013-2019)</v>
      </c>
      <c r="B9" s="224"/>
      <c r="C9" s="224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222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1" x14ac:dyDescent="0.25">
      <c r="A13" s="223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J13" s="93"/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J14" s="93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J15" s="93"/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68</v>
      </c>
      <c r="B16" s="44">
        <v>642.29300000000001</v>
      </c>
      <c r="C16" s="44">
        <v>586.39599999999996</v>
      </c>
      <c r="D16" s="44">
        <v>619.16899999999998</v>
      </c>
      <c r="E16" s="44">
        <v>732.58900000000006</v>
      </c>
      <c r="F16" s="44">
        <v>714.60400000000004</v>
      </c>
      <c r="G16" s="44">
        <v>795.73199999999997</v>
      </c>
      <c r="H16" s="44">
        <v>878.279</v>
      </c>
      <c r="J16" s="93"/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69</v>
      </c>
      <c r="B17" s="58">
        <v>356.22699999999998</v>
      </c>
      <c r="C17" s="58">
        <v>294.33600000000001</v>
      </c>
      <c r="D17" s="58">
        <v>321.976</v>
      </c>
      <c r="E17" s="58">
        <v>298.68700000000001</v>
      </c>
      <c r="F17" s="58">
        <v>284.52199999999999</v>
      </c>
      <c r="G17" s="58">
        <v>220.60499999999999</v>
      </c>
      <c r="H17" s="58">
        <v>243.79400000000001</v>
      </c>
      <c r="J17" s="93"/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70</v>
      </c>
      <c r="B18" s="44">
        <v>1678.8389999999999</v>
      </c>
      <c r="C18" s="44">
        <v>1554.6210000000001</v>
      </c>
      <c r="D18" s="44">
        <v>1710.5989999999999</v>
      </c>
      <c r="E18" s="44">
        <v>1777.711</v>
      </c>
      <c r="F18" s="44">
        <v>1700.434</v>
      </c>
      <c r="G18" s="44">
        <v>1549.5350000000001</v>
      </c>
      <c r="H18" s="44">
        <v>1575.8520000000001</v>
      </c>
      <c r="J18" s="93"/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71</v>
      </c>
      <c r="B19" s="58">
        <v>202.916</v>
      </c>
      <c r="C19" s="58">
        <v>210.99600000000001</v>
      </c>
      <c r="D19" s="58">
        <v>167.553</v>
      </c>
      <c r="E19" s="58">
        <v>211.45500000000001</v>
      </c>
      <c r="F19" s="58">
        <v>216.58600000000001</v>
      </c>
      <c r="G19" s="58">
        <v>225.77199999999999</v>
      </c>
      <c r="H19" s="58">
        <v>228.65799999999999</v>
      </c>
      <c r="J19" s="93"/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77" t="s">
        <v>72</v>
      </c>
      <c r="B20" s="44">
        <v>258.44900000000001</v>
      </c>
      <c r="C20" s="44">
        <v>437.214</v>
      </c>
      <c r="D20" s="44">
        <v>365.66500000000002</v>
      </c>
      <c r="E20" s="44">
        <v>467.89699999999999</v>
      </c>
      <c r="F20" s="44">
        <v>443.69200000000001</v>
      </c>
      <c r="G20" s="44">
        <v>589.20799999999997</v>
      </c>
      <c r="H20" s="44">
        <v>691.36500000000001</v>
      </c>
      <c r="J20" s="93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2" t="s">
        <v>162</v>
      </c>
      <c r="B21" s="60">
        <v>166.249</v>
      </c>
      <c r="C21" s="60">
        <v>134.214</v>
      </c>
      <c r="D21" s="60">
        <v>139.48500000000001</v>
      </c>
      <c r="E21" s="60">
        <v>127.036</v>
      </c>
      <c r="F21" s="60">
        <v>142.73400000000001</v>
      </c>
      <c r="G21" s="60">
        <v>114.637</v>
      </c>
      <c r="H21" s="60">
        <v>115.72799999999999</v>
      </c>
      <c r="J21" s="93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47"/>
      <c r="B22" s="48"/>
      <c r="C22" s="48"/>
      <c r="D22" s="48"/>
      <c r="E22" s="48"/>
      <c r="F22" s="48"/>
      <c r="G22" s="50"/>
      <c r="H22" s="50"/>
      <c r="J22" s="93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J23" s="93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61" t="s">
        <v>129</v>
      </c>
      <c r="B24" s="102"/>
      <c r="C24" s="102"/>
      <c r="D24" s="102"/>
      <c r="J24" s="93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A25" s="65" t="s">
        <v>154</v>
      </c>
      <c r="B25" s="50"/>
      <c r="C25" s="50"/>
      <c r="D25" s="50"/>
      <c r="J25" s="93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A26" s="65" t="s">
        <v>123</v>
      </c>
      <c r="B26" s="50"/>
      <c r="C26" s="50"/>
      <c r="D26" s="50"/>
      <c r="J26" s="93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A27" s="67" t="s">
        <v>124</v>
      </c>
      <c r="B27" s="50"/>
      <c r="C27" s="50"/>
      <c r="D27" s="50"/>
      <c r="J27" s="93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A28" s="84" t="str">
        <f>Tot_Población!A41</f>
        <v>Actualizado el 26 de septiembre de 2019</v>
      </c>
      <c r="B28" s="64"/>
      <c r="C28" s="64"/>
      <c r="D28" s="64"/>
      <c r="J28" s="93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J29" s="93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J30" s="93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J31" s="93"/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J32" s="93"/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0:41" x14ac:dyDescent="0.25">
      <c r="J33" s="93"/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0:41" x14ac:dyDescent="0.25">
      <c r="J34" s="93"/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0:41" x14ac:dyDescent="0.25">
      <c r="J35" s="93"/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0:41" x14ac:dyDescent="0.25">
      <c r="J36" s="93"/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0:41" x14ac:dyDescent="0.25">
      <c r="J37" s="93"/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0:41" x14ac:dyDescent="0.25">
      <c r="J38" s="93"/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0:41" x14ac:dyDescent="0.25">
      <c r="J39" s="93"/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0:41" x14ac:dyDescent="0.25">
      <c r="J40" s="93"/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0:41" x14ac:dyDescent="0.25">
      <c r="J41" s="93"/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0:41" x14ac:dyDescent="0.25">
      <c r="J42" s="93"/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0:41" x14ac:dyDescent="0.25">
      <c r="J43" s="93"/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0:41" x14ac:dyDescent="0.25">
      <c r="J44" s="93"/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0:41" x14ac:dyDescent="0.25">
      <c r="J45" s="93"/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0:41" x14ac:dyDescent="0.25">
      <c r="J46" s="93"/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0:41" x14ac:dyDescent="0.25">
      <c r="J47" s="93"/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0:41" x14ac:dyDescent="0.25">
      <c r="J48" s="93"/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0:41" x14ac:dyDescent="0.25">
      <c r="J49" s="93"/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0:41" x14ac:dyDescent="0.25">
      <c r="J50" s="93"/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0:41" x14ac:dyDescent="0.25">
      <c r="J51" s="93"/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0:41" x14ac:dyDescent="0.25">
      <c r="J52" s="93"/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0:41" x14ac:dyDescent="0.25">
      <c r="J53" s="93"/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0:41" x14ac:dyDescent="0.25">
      <c r="J54" s="93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0:41" x14ac:dyDescent="0.25">
      <c r="J55" s="93"/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0:41" x14ac:dyDescent="0.25">
      <c r="J56" s="93"/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0:41" x14ac:dyDescent="0.25">
      <c r="J57" s="93"/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0:41" x14ac:dyDescent="0.25">
      <c r="J58" s="93"/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0:41" x14ac:dyDescent="0.25">
      <c r="J59" s="93"/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0:41" x14ac:dyDescent="0.25">
      <c r="J60" s="93"/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0:41" x14ac:dyDescent="0.25">
      <c r="J61" s="93"/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0:41" x14ac:dyDescent="0.25">
      <c r="J62" s="93"/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0:41" x14ac:dyDescent="0.25">
      <c r="J63" s="93"/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0:41" x14ac:dyDescent="0.25">
      <c r="J64" s="93"/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0:41" x14ac:dyDescent="0.25">
      <c r="J65" s="93"/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0:41" x14ac:dyDescent="0.25">
      <c r="J66" s="93"/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0:41" x14ac:dyDescent="0.25">
      <c r="J67" s="93"/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0:41" x14ac:dyDescent="0.25">
      <c r="J68" s="93"/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0:41" x14ac:dyDescent="0.25">
      <c r="J69" s="93"/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0:41" x14ac:dyDescent="0.25">
      <c r="J70" s="93"/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0:41" x14ac:dyDescent="0.25">
      <c r="J71" s="93"/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0:41" x14ac:dyDescent="0.25">
      <c r="J72" s="93"/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0:41" x14ac:dyDescent="0.25">
      <c r="J73" s="93"/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0:41" x14ac:dyDescent="0.25">
      <c r="J74" s="93"/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0:41" x14ac:dyDescent="0.25">
      <c r="J75" s="93"/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0:41" x14ac:dyDescent="0.25">
      <c r="J76" s="93"/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0:41" x14ac:dyDescent="0.25">
      <c r="J77" s="93"/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0:41" x14ac:dyDescent="0.25">
      <c r="J78" s="93"/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0:41" x14ac:dyDescent="0.25">
      <c r="J79" s="93"/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0:41" x14ac:dyDescent="0.25">
      <c r="J80" s="93"/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0:41" x14ac:dyDescent="0.25">
      <c r="J81" s="93"/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0:41" x14ac:dyDescent="0.25">
      <c r="J82" s="93"/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0:41" x14ac:dyDescent="0.25">
      <c r="J83" s="93"/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0:41" x14ac:dyDescent="0.25">
      <c r="J84" s="93"/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0:41" x14ac:dyDescent="0.25">
      <c r="J85" s="93"/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0:41" x14ac:dyDescent="0.25">
      <c r="J86" s="93"/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0:41" x14ac:dyDescent="0.25">
      <c r="J87" s="93"/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0:41" x14ac:dyDescent="0.25">
      <c r="J88" s="93"/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0:41" x14ac:dyDescent="0.25">
      <c r="J89" s="93"/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0:41" x14ac:dyDescent="0.25">
      <c r="J90" s="93"/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0:41" x14ac:dyDescent="0.25">
      <c r="J91" s="93"/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0:41" x14ac:dyDescent="0.25">
      <c r="J92" s="93"/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0:41" x14ac:dyDescent="0.25">
      <c r="J93" s="93"/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0:41" x14ac:dyDescent="0.25">
      <c r="J94" s="93"/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0:41" x14ac:dyDescent="0.25">
      <c r="J95" s="93"/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0:41" x14ac:dyDescent="0.25">
      <c r="J96" s="93"/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0:41" x14ac:dyDescent="0.25">
      <c r="J97" s="93"/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0:41" x14ac:dyDescent="0.25">
      <c r="J98" s="93"/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0:41" x14ac:dyDescent="0.25">
      <c r="J99" s="93"/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0:41" x14ac:dyDescent="0.25">
      <c r="J100" s="93"/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0:41" x14ac:dyDescent="0.25">
      <c r="J101" s="93"/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0:41" x14ac:dyDescent="0.25">
      <c r="J102" s="93"/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0:41" x14ac:dyDescent="0.25">
      <c r="J103" s="93"/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0:41" x14ac:dyDescent="0.25">
      <c r="J104" s="93"/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0:41" x14ac:dyDescent="0.25">
      <c r="J105" s="93"/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0:41" x14ac:dyDescent="0.25">
      <c r="J106" s="93"/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0:41" x14ac:dyDescent="0.25">
      <c r="J107" s="93"/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0:41" x14ac:dyDescent="0.25">
      <c r="J108" s="93"/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0:41" x14ac:dyDescent="0.25">
      <c r="J109" s="93"/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0:41" x14ac:dyDescent="0.25">
      <c r="J110" s="93"/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0:41" x14ac:dyDescent="0.25">
      <c r="J111" s="93"/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0:41" x14ac:dyDescent="0.25">
      <c r="J112" s="93"/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0:41" x14ac:dyDescent="0.25">
      <c r="J113" s="93"/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0:41" x14ac:dyDescent="0.25">
      <c r="J114" s="93"/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0:41" x14ac:dyDescent="0.25">
      <c r="J115" s="93"/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0:41" x14ac:dyDescent="0.25">
      <c r="J116" s="93"/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0:41" x14ac:dyDescent="0.25">
      <c r="J117" s="93"/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0:41" x14ac:dyDescent="0.25">
      <c r="J118" s="93"/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0:41" x14ac:dyDescent="0.25">
      <c r="J119" s="93"/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0:41" x14ac:dyDescent="0.25">
      <c r="J120" s="93"/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0:41" x14ac:dyDescent="0.25">
      <c r="J121" s="93"/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0:41" x14ac:dyDescent="0.25">
      <c r="J122" s="93"/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0:41" x14ac:dyDescent="0.25">
      <c r="J123" s="93"/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0:41" x14ac:dyDescent="0.25">
      <c r="J124" s="93"/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0:41" x14ac:dyDescent="0.25">
      <c r="J125" s="93"/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0:41" x14ac:dyDescent="0.25">
      <c r="J126" s="93"/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0:41" x14ac:dyDescent="0.25">
      <c r="J127" s="93"/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0:41" x14ac:dyDescent="0.25">
      <c r="J128" s="93"/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0:41" x14ac:dyDescent="0.25">
      <c r="J129" s="93"/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0:41" x14ac:dyDescent="0.25">
      <c r="J130" s="93"/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0:41" x14ac:dyDescent="0.25">
      <c r="J131" s="93"/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0:41" x14ac:dyDescent="0.25">
      <c r="J132" s="93"/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0:41" x14ac:dyDescent="0.25">
      <c r="J133" s="93"/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0:41" x14ac:dyDescent="0.25">
      <c r="J134" s="93"/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0:41" x14ac:dyDescent="0.25">
      <c r="J135" s="93"/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0:41" x14ac:dyDescent="0.25">
      <c r="J136" s="93"/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0:41" x14ac:dyDescent="0.25">
      <c r="J137" s="93"/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0:41" x14ac:dyDescent="0.25">
      <c r="J138" s="93"/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0:41" x14ac:dyDescent="0.25">
      <c r="J139" s="93"/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0:41" x14ac:dyDescent="0.25">
      <c r="J140" s="93"/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0:41" x14ac:dyDescent="0.25">
      <c r="J141" s="93"/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0:41" x14ac:dyDescent="0.25">
      <c r="J142" s="93"/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0:41" x14ac:dyDescent="0.25">
      <c r="J143" s="93"/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0:41" x14ac:dyDescent="0.25">
      <c r="J144" s="93"/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0:41" x14ac:dyDescent="0.25">
      <c r="J145" s="93"/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0:41" x14ac:dyDescent="0.25">
      <c r="J146" s="93"/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0:41" x14ac:dyDescent="0.25">
      <c r="J147" s="93"/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0:41" x14ac:dyDescent="0.25">
      <c r="J148" s="93"/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0:41" x14ac:dyDescent="0.25">
      <c r="J149" s="93"/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0:41" x14ac:dyDescent="0.25">
      <c r="J150" s="93"/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0:41" x14ac:dyDescent="0.25">
      <c r="J151" s="93"/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0:41" x14ac:dyDescent="0.25">
      <c r="J152" s="93"/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0:41" x14ac:dyDescent="0.25">
      <c r="J153" s="93"/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0:41" x14ac:dyDescent="0.25">
      <c r="J154" s="93"/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0:41" x14ac:dyDescent="0.25">
      <c r="J155" s="93"/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0:41" x14ac:dyDescent="0.25">
      <c r="J156" s="93"/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0:41" x14ac:dyDescent="0.25">
      <c r="J157" s="93"/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0:41" x14ac:dyDescent="0.25">
      <c r="J158" s="93"/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0:41" x14ac:dyDescent="0.25">
      <c r="J159" s="93"/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0:41" x14ac:dyDescent="0.25">
      <c r="J160" s="93"/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0:41" x14ac:dyDescent="0.25">
      <c r="J161" s="93"/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0:41" x14ac:dyDescent="0.25">
      <c r="J162" s="93"/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0:41" x14ac:dyDescent="0.25">
      <c r="J163" s="93"/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0:41" x14ac:dyDescent="0.25">
      <c r="J164" s="93"/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0:41" x14ac:dyDescent="0.25">
      <c r="J165" s="93"/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0:41" x14ac:dyDescent="0.25">
      <c r="J166" s="93"/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0:41" x14ac:dyDescent="0.25">
      <c r="J167" s="93"/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0:41" x14ac:dyDescent="0.25">
      <c r="J168" s="93"/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0:41" x14ac:dyDescent="0.25">
      <c r="J169" s="93"/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0:41" x14ac:dyDescent="0.25">
      <c r="J170" s="93"/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0:41" x14ac:dyDescent="0.25">
      <c r="J171" s="93"/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0:41" x14ac:dyDescent="0.25">
      <c r="J172" s="93"/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0:41" x14ac:dyDescent="0.25">
      <c r="J173" s="93"/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0:41" x14ac:dyDescent="0.25">
      <c r="J174" s="93"/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0:41" x14ac:dyDescent="0.25">
      <c r="J175" s="93"/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0:41" x14ac:dyDescent="0.25">
      <c r="J176" s="93"/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0:41" x14ac:dyDescent="0.25">
      <c r="J177" s="93"/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0:41" x14ac:dyDescent="0.25">
      <c r="J178" s="93"/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</sheetData>
  <mergeCells count="6"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5"/>
  <sheetViews>
    <sheetView showGridLines="0" zoomScale="80" zoomScaleNormal="80" workbookViewId="0">
      <selection activeCell="U47" sqref="U47"/>
    </sheetView>
  </sheetViews>
  <sheetFormatPr baseColWidth="10" defaultRowHeight="14.25" x14ac:dyDescent="0.25"/>
  <cols>
    <col min="1" max="1" width="52.85546875" style="1" customWidth="1"/>
    <col min="2" max="6" width="11.42578125" style="1"/>
    <col min="7" max="8" width="11.5703125" style="35" customWidth="1"/>
    <col min="9" max="16384" width="11.42578125" style="35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23.25" customHeight="1" x14ac:dyDescent="0.25">
      <c r="A5" s="220" t="s">
        <v>121</v>
      </c>
      <c r="B5" s="220"/>
      <c r="C5" s="220"/>
      <c r="D5" s="220"/>
      <c r="E5" s="220"/>
      <c r="F5" s="34"/>
    </row>
    <row r="6" spans="1:41" x14ac:dyDescent="0.25">
      <c r="A6" s="87" t="s">
        <v>142</v>
      </c>
      <c r="B6" s="87"/>
      <c r="C6" s="87"/>
      <c r="D6" s="87"/>
      <c r="E6" s="87"/>
      <c r="F6" s="34"/>
    </row>
    <row r="7" spans="1:41" ht="27.6" customHeight="1" x14ac:dyDescent="0.25">
      <c r="A7" s="224" t="s">
        <v>164</v>
      </c>
      <c r="B7" s="224"/>
      <c r="C7" s="224"/>
      <c r="D7" s="224"/>
      <c r="E7" s="224"/>
      <c r="F7" s="34"/>
    </row>
    <row r="8" spans="1:41" x14ac:dyDescent="0.25">
      <c r="A8" s="87" t="s">
        <v>25</v>
      </c>
      <c r="B8" s="87"/>
      <c r="C8" s="87"/>
      <c r="D8" s="87"/>
      <c r="E8" s="87"/>
      <c r="F8" s="34"/>
    </row>
    <row r="9" spans="1:41" x14ac:dyDescent="0.25">
      <c r="A9" s="224" t="str">
        <f>+Tot_Población!A9</f>
        <v>Abril-junio (2013-2019)</v>
      </c>
      <c r="B9" s="224"/>
      <c r="C9" s="224"/>
      <c r="D9" s="87"/>
      <c r="E9" s="87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222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1" x14ac:dyDescent="0.25">
      <c r="A13" s="223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J13" s="93"/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J14" s="93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2399.5230000000001</v>
      </c>
      <c r="C15" s="58">
        <v>2352.877</v>
      </c>
      <c r="D15" s="58">
        <v>2562.0129999999999</v>
      </c>
      <c r="E15" s="58">
        <v>2659.1260000000002</v>
      </c>
      <c r="F15" s="58">
        <v>2590.5569999999998</v>
      </c>
      <c r="G15" s="58">
        <v>2659.703</v>
      </c>
      <c r="H15" s="58">
        <v>2905.9609999999998</v>
      </c>
      <c r="J15" s="93"/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68</v>
      </c>
      <c r="B16" s="44">
        <v>196.232</v>
      </c>
      <c r="C16" s="44">
        <v>191.17699999999999</v>
      </c>
      <c r="D16" s="44">
        <v>192.596</v>
      </c>
      <c r="E16" s="44">
        <v>208.125</v>
      </c>
      <c r="F16" s="44">
        <v>185.334</v>
      </c>
      <c r="G16" s="44">
        <v>220.505</v>
      </c>
      <c r="H16" s="44">
        <v>277.46699999999998</v>
      </c>
      <c r="J16" s="93"/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73</v>
      </c>
      <c r="B17" s="58">
        <v>131.26</v>
      </c>
      <c r="C17" s="58">
        <v>99.11</v>
      </c>
      <c r="D17" s="58">
        <v>132.1</v>
      </c>
      <c r="E17" s="58">
        <v>108.669</v>
      </c>
      <c r="F17" s="58">
        <v>95.122</v>
      </c>
      <c r="G17" s="58">
        <v>78.025000000000006</v>
      </c>
      <c r="H17" s="58">
        <v>104.37</v>
      </c>
      <c r="J17" s="93"/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70</v>
      </c>
      <c r="B18" s="44">
        <v>1562.481</v>
      </c>
      <c r="C18" s="44">
        <v>1599.6780000000001</v>
      </c>
      <c r="D18" s="44">
        <v>1733.817</v>
      </c>
      <c r="E18" s="44">
        <v>1812.415</v>
      </c>
      <c r="F18" s="44">
        <v>1756.703</v>
      </c>
      <c r="G18" s="44">
        <v>1794.559</v>
      </c>
      <c r="H18" s="44">
        <v>1926.48</v>
      </c>
      <c r="J18" s="93"/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161</v>
      </c>
      <c r="B19" s="58">
        <v>402.01799999999997</v>
      </c>
      <c r="C19" s="58">
        <v>370.24799999999999</v>
      </c>
      <c r="D19" s="58">
        <v>413.85300000000001</v>
      </c>
      <c r="E19" s="58">
        <v>443.75099999999998</v>
      </c>
      <c r="F19" s="58">
        <v>460.101</v>
      </c>
      <c r="G19" s="58">
        <v>491.72300000000001</v>
      </c>
      <c r="H19" s="58">
        <v>520.726</v>
      </c>
      <c r="J19" s="93"/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100" t="s">
        <v>162</v>
      </c>
      <c r="B20" s="101">
        <v>107.53100000000001</v>
      </c>
      <c r="C20" s="101">
        <v>92.664000000000001</v>
      </c>
      <c r="D20" s="101">
        <v>89.647000000000006</v>
      </c>
      <c r="E20" s="101">
        <v>86.165999999999997</v>
      </c>
      <c r="F20" s="101">
        <v>93.298000000000002</v>
      </c>
      <c r="G20" s="101">
        <v>74.891000000000005</v>
      </c>
      <c r="H20" s="101">
        <v>76.918000000000006</v>
      </c>
      <c r="J20" s="93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47"/>
      <c r="B21" s="48"/>
      <c r="C21" s="48"/>
      <c r="D21" s="48"/>
      <c r="E21" s="48"/>
      <c r="F21" s="48"/>
      <c r="G21" s="50"/>
      <c r="H21" s="50"/>
      <c r="J21" s="93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J22" s="93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A23" s="61" t="s">
        <v>129</v>
      </c>
      <c r="B23" s="102"/>
      <c r="C23" s="102"/>
      <c r="J23" s="93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65" t="s">
        <v>154</v>
      </c>
      <c r="B24" s="50"/>
      <c r="C24" s="50"/>
      <c r="J24" s="93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A25" s="65" t="s">
        <v>123</v>
      </c>
      <c r="B25" s="50"/>
      <c r="C25" s="50"/>
      <c r="J25" s="93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A26" s="67" t="s">
        <v>124</v>
      </c>
      <c r="B26" s="50"/>
      <c r="C26" s="50"/>
      <c r="J26" s="93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A27" s="84" t="str">
        <f>Tot_Población!A41</f>
        <v>Actualizado el 26 de septiembre de 2019</v>
      </c>
      <c r="B27" s="64"/>
      <c r="C27" s="64"/>
      <c r="J27" s="93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J28" s="93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J29" s="93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J30" s="93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J31" s="93"/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J32" s="93"/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0:41" x14ac:dyDescent="0.25">
      <c r="J33" s="93"/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0:41" x14ac:dyDescent="0.25">
      <c r="J34" s="93"/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0:41" x14ac:dyDescent="0.25">
      <c r="J35" s="93"/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0:41" x14ac:dyDescent="0.25">
      <c r="J36" s="93"/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0:41" x14ac:dyDescent="0.25">
      <c r="J37" s="93"/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0:41" x14ac:dyDescent="0.25">
      <c r="J38" s="93"/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0:41" x14ac:dyDescent="0.25">
      <c r="J39" s="93"/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0:41" x14ac:dyDescent="0.25">
      <c r="J40" s="93"/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0:41" x14ac:dyDescent="0.25">
      <c r="J41" s="93"/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0:41" x14ac:dyDescent="0.25">
      <c r="J42" s="93"/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0:41" x14ac:dyDescent="0.25">
      <c r="J43" s="93"/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0:41" x14ac:dyDescent="0.25">
      <c r="J44" s="93"/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0:41" x14ac:dyDescent="0.25">
      <c r="J45" s="93"/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0:41" x14ac:dyDescent="0.25">
      <c r="J46" s="93"/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0:41" x14ac:dyDescent="0.25">
      <c r="J47" s="93"/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0:41" x14ac:dyDescent="0.25">
      <c r="J48" s="93"/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0:41" x14ac:dyDescent="0.25">
      <c r="J49" s="93"/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0:41" x14ac:dyDescent="0.25">
      <c r="J50" s="93"/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0:41" x14ac:dyDescent="0.25">
      <c r="J51" s="93"/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0:41" x14ac:dyDescent="0.25">
      <c r="J52" s="93"/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0:41" x14ac:dyDescent="0.25">
      <c r="J53" s="93"/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0:41" x14ac:dyDescent="0.25">
      <c r="J54" s="93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0:41" x14ac:dyDescent="0.25">
      <c r="J55" s="93"/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0:41" x14ac:dyDescent="0.25">
      <c r="J56" s="93"/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0:41" x14ac:dyDescent="0.25">
      <c r="J57" s="93"/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0:41" x14ac:dyDescent="0.25">
      <c r="J58" s="93"/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0:41" x14ac:dyDescent="0.25">
      <c r="J59" s="93"/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0:41" x14ac:dyDescent="0.25">
      <c r="J60" s="93"/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0:41" x14ac:dyDescent="0.25">
      <c r="J61" s="93"/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0:41" x14ac:dyDescent="0.25">
      <c r="J62" s="93"/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0:41" x14ac:dyDescent="0.25">
      <c r="J63" s="93"/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0:41" x14ac:dyDescent="0.25">
      <c r="J64" s="93"/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0:41" x14ac:dyDescent="0.25">
      <c r="J65" s="93"/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0:41" x14ac:dyDescent="0.25">
      <c r="J66" s="93"/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0:41" x14ac:dyDescent="0.25">
      <c r="J67" s="93"/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0:41" x14ac:dyDescent="0.25">
      <c r="J68" s="93"/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0:41" x14ac:dyDescent="0.25">
      <c r="J69" s="93"/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0:41" x14ac:dyDescent="0.25">
      <c r="J70" s="93"/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0:41" x14ac:dyDescent="0.25">
      <c r="J71" s="93"/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0:41" x14ac:dyDescent="0.25">
      <c r="J72" s="93"/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0:41" x14ac:dyDescent="0.25">
      <c r="J73" s="93"/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0:41" x14ac:dyDescent="0.25">
      <c r="J74" s="93"/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0:41" x14ac:dyDescent="0.25">
      <c r="J75" s="93"/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0:41" x14ac:dyDescent="0.25">
      <c r="J76" s="93"/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0:41" x14ac:dyDescent="0.25">
      <c r="J77" s="93"/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0:41" x14ac:dyDescent="0.25">
      <c r="J78" s="93"/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0:41" x14ac:dyDescent="0.25">
      <c r="J79" s="93"/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0:41" x14ac:dyDescent="0.25">
      <c r="J80" s="93"/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0:41" x14ac:dyDescent="0.25">
      <c r="J81" s="93"/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0:41" x14ac:dyDescent="0.25">
      <c r="J82" s="93"/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0:41" x14ac:dyDescent="0.25">
      <c r="J83" s="93"/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0:41" x14ac:dyDescent="0.25">
      <c r="J84" s="93"/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0:41" x14ac:dyDescent="0.25">
      <c r="J85" s="93"/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0:41" x14ac:dyDescent="0.25">
      <c r="J86" s="93"/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0:41" x14ac:dyDescent="0.25">
      <c r="J87" s="93"/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0:41" x14ac:dyDescent="0.25">
      <c r="J88" s="93"/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0:41" x14ac:dyDescent="0.25">
      <c r="J89" s="93"/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0:41" x14ac:dyDescent="0.25">
      <c r="J90" s="93"/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0:41" x14ac:dyDescent="0.25">
      <c r="J91" s="93"/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0:41" x14ac:dyDescent="0.25">
      <c r="J92" s="93"/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0:41" x14ac:dyDescent="0.25">
      <c r="J93" s="93"/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0:41" x14ac:dyDescent="0.25">
      <c r="J94" s="93"/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0:41" x14ac:dyDescent="0.25">
      <c r="J95" s="93"/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0:41" x14ac:dyDescent="0.25">
      <c r="J96" s="93"/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0:41" x14ac:dyDescent="0.25">
      <c r="J97" s="93"/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0:41" x14ac:dyDescent="0.25">
      <c r="J98" s="93"/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0:41" x14ac:dyDescent="0.25">
      <c r="J99" s="93"/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0:41" x14ac:dyDescent="0.25">
      <c r="J100" s="93"/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0:41" x14ac:dyDescent="0.25">
      <c r="J101" s="93"/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0:41" x14ac:dyDescent="0.25">
      <c r="J102" s="93"/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0:41" x14ac:dyDescent="0.25">
      <c r="J103" s="93"/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0:41" x14ac:dyDescent="0.25">
      <c r="J104" s="93"/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0:41" x14ac:dyDescent="0.25">
      <c r="J105" s="93"/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0:41" x14ac:dyDescent="0.25">
      <c r="J106" s="93"/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0:41" x14ac:dyDescent="0.25">
      <c r="J107" s="93"/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0:41" x14ac:dyDescent="0.25">
      <c r="J108" s="93"/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0:41" x14ac:dyDescent="0.25">
      <c r="J109" s="93"/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0:41" x14ac:dyDescent="0.25">
      <c r="J110" s="93"/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0:41" x14ac:dyDescent="0.25">
      <c r="J111" s="93"/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0:41" x14ac:dyDescent="0.25">
      <c r="J112" s="93"/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0:41" x14ac:dyDescent="0.25">
      <c r="J113" s="93"/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0:41" x14ac:dyDescent="0.25">
      <c r="J114" s="93"/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0:41" x14ac:dyDescent="0.25">
      <c r="J115" s="93"/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0:41" x14ac:dyDescent="0.25">
      <c r="J116" s="93"/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0:41" x14ac:dyDescent="0.25">
      <c r="J117" s="93"/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0:41" x14ac:dyDescent="0.25">
      <c r="J118" s="93"/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0:41" x14ac:dyDescent="0.25">
      <c r="J119" s="93"/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0:41" x14ac:dyDescent="0.25">
      <c r="J120" s="93"/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0:41" x14ac:dyDescent="0.25">
      <c r="J121" s="93"/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0:41" x14ac:dyDescent="0.25">
      <c r="J122" s="93"/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0:41" x14ac:dyDescent="0.25">
      <c r="J123" s="93"/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0:41" x14ac:dyDescent="0.25">
      <c r="J124" s="93"/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0:41" x14ac:dyDescent="0.25">
      <c r="J125" s="93"/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0:41" x14ac:dyDescent="0.25">
      <c r="J126" s="93"/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0:41" x14ac:dyDescent="0.25">
      <c r="J127" s="93"/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0:41" x14ac:dyDescent="0.25">
      <c r="J128" s="93"/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0:41" x14ac:dyDescent="0.25">
      <c r="J129" s="93"/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0:41" x14ac:dyDescent="0.25">
      <c r="J130" s="93"/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0:41" x14ac:dyDescent="0.25">
      <c r="J131" s="93"/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0:41" x14ac:dyDescent="0.25">
      <c r="J132" s="93"/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0:41" x14ac:dyDescent="0.25">
      <c r="J133" s="93"/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0:41" x14ac:dyDescent="0.25">
      <c r="J134" s="93"/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0:41" x14ac:dyDescent="0.25">
      <c r="J135" s="93"/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0:41" x14ac:dyDescent="0.25">
      <c r="J136" s="93"/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0:41" x14ac:dyDescent="0.25">
      <c r="J137" s="93"/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0:41" x14ac:dyDescent="0.25">
      <c r="J138" s="93"/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0:41" x14ac:dyDescent="0.25">
      <c r="J139" s="93"/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0:41" x14ac:dyDescent="0.25">
      <c r="J140" s="93"/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0:41" x14ac:dyDescent="0.25">
      <c r="J141" s="93"/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0:41" x14ac:dyDescent="0.25">
      <c r="J142" s="93"/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0:41" x14ac:dyDescent="0.25">
      <c r="J143" s="93"/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0:41" x14ac:dyDescent="0.25">
      <c r="J144" s="93"/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0:41" x14ac:dyDescent="0.25">
      <c r="J145" s="93"/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0:41" x14ac:dyDescent="0.25">
      <c r="J146" s="93"/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0:41" x14ac:dyDescent="0.25">
      <c r="J147" s="93"/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0:41" x14ac:dyDescent="0.25">
      <c r="J148" s="93"/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0:41" x14ac:dyDescent="0.25">
      <c r="J149" s="93"/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0:41" x14ac:dyDescent="0.25">
      <c r="J150" s="93"/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0:41" x14ac:dyDescent="0.25">
      <c r="J151" s="93"/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0:41" x14ac:dyDescent="0.25">
      <c r="J152" s="93"/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0:41" x14ac:dyDescent="0.25">
      <c r="J153" s="93"/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0:41" x14ac:dyDescent="0.25">
      <c r="J154" s="93"/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0:41" x14ac:dyDescent="0.25">
      <c r="J155" s="93"/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0:41" x14ac:dyDescent="0.25">
      <c r="J156" s="93"/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0:41" x14ac:dyDescent="0.25">
      <c r="J157" s="93"/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0:41" x14ac:dyDescent="0.25">
      <c r="J158" s="93"/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0:41" x14ac:dyDescent="0.25">
      <c r="J159" s="93"/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0:41" x14ac:dyDescent="0.25">
      <c r="J160" s="93"/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0:41" x14ac:dyDescent="0.25">
      <c r="J161" s="93"/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0:41" x14ac:dyDescent="0.25">
      <c r="J162" s="93"/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0:41" x14ac:dyDescent="0.25">
      <c r="J163" s="93"/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0:41" x14ac:dyDescent="0.25">
      <c r="J164" s="93"/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0:41" x14ac:dyDescent="0.25">
      <c r="J165" s="93"/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0:41" x14ac:dyDescent="0.25">
      <c r="J166" s="93"/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0:41" x14ac:dyDescent="0.25">
      <c r="J167" s="93"/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0:41" x14ac:dyDescent="0.25">
      <c r="J168" s="93"/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0:41" x14ac:dyDescent="0.25">
      <c r="J169" s="93"/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0:41" x14ac:dyDescent="0.25">
      <c r="J170" s="93"/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0:41" x14ac:dyDescent="0.25">
      <c r="J171" s="93"/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0:41" x14ac:dyDescent="0.25">
      <c r="J172" s="93"/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0:41" x14ac:dyDescent="0.25">
      <c r="J173" s="93"/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0:41" x14ac:dyDescent="0.25">
      <c r="J174" s="93"/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0:41" x14ac:dyDescent="0.25">
      <c r="J175" s="93"/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</sheetData>
  <mergeCells count="4">
    <mergeCell ref="A12:A13"/>
    <mergeCell ref="A7:E7"/>
    <mergeCell ref="A5:E5"/>
    <mergeCell ref="A9:C9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7"/>
  <sheetViews>
    <sheetView showGridLines="0" zoomScale="80" zoomScaleNormal="80" workbookViewId="0"/>
  </sheetViews>
  <sheetFormatPr baseColWidth="10" defaultRowHeight="14.25" x14ac:dyDescent="0.25"/>
  <cols>
    <col min="1" max="1" width="63.85546875" style="1" customWidth="1"/>
    <col min="2" max="6" width="11.42578125" style="1"/>
    <col min="7" max="8" width="11.28515625" style="35" customWidth="1"/>
    <col min="9" max="16384" width="11.42578125" style="35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16.5" x14ac:dyDescent="0.25">
      <c r="A5" s="220" t="s">
        <v>17</v>
      </c>
      <c r="B5" s="220"/>
      <c r="C5" s="220"/>
      <c r="D5" s="34"/>
      <c r="E5" s="34"/>
      <c r="F5" s="34"/>
    </row>
    <row r="6" spans="1:41" x14ac:dyDescent="0.25">
      <c r="A6" s="224" t="s">
        <v>142</v>
      </c>
      <c r="B6" s="224"/>
      <c r="C6" s="224"/>
      <c r="D6" s="34"/>
      <c r="E6" s="34"/>
      <c r="F6" s="34"/>
    </row>
    <row r="7" spans="1:41" ht="27.6" customHeight="1" x14ac:dyDescent="0.25">
      <c r="A7" s="224" t="s">
        <v>163</v>
      </c>
      <c r="B7" s="224"/>
      <c r="C7" s="224"/>
      <c r="D7" s="34"/>
      <c r="E7" s="34"/>
      <c r="F7" s="34"/>
    </row>
    <row r="8" spans="1:41" x14ac:dyDescent="0.25">
      <c r="A8" s="224" t="s">
        <v>25</v>
      </c>
      <c r="B8" s="224"/>
      <c r="C8" s="224"/>
      <c r="D8" s="34"/>
      <c r="E8" s="34"/>
      <c r="F8" s="34"/>
    </row>
    <row r="9" spans="1:41" x14ac:dyDescent="0.25">
      <c r="A9" s="224" t="str">
        <f>+Tot_Población!A9</f>
        <v>Abril-junio (2013-2019)</v>
      </c>
      <c r="B9" s="224"/>
      <c r="C9" s="224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10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1" x14ac:dyDescent="0.25">
      <c r="A13" s="110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J13" s="93"/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J14" s="93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82</v>
      </c>
      <c r="B15" s="58">
        <v>29723.521000000001</v>
      </c>
      <c r="C15" s="58">
        <v>30435.401000000002</v>
      </c>
      <c r="D15" s="58">
        <v>30938.234</v>
      </c>
      <c r="E15" s="58">
        <v>31127.393</v>
      </c>
      <c r="F15" s="58">
        <v>31825.686000000002</v>
      </c>
      <c r="G15" s="58">
        <v>32451.602999999999</v>
      </c>
      <c r="H15" s="58">
        <v>32619.065999999999</v>
      </c>
      <c r="J15" s="93"/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74</v>
      </c>
      <c r="B16" s="44">
        <v>2495.0859999999998</v>
      </c>
      <c r="C16" s="44">
        <v>2368.5880000000002</v>
      </c>
      <c r="D16" s="44">
        <v>2385.9459999999999</v>
      </c>
      <c r="E16" s="44">
        <v>2506.739</v>
      </c>
      <c r="F16" s="44">
        <v>3076.1579999999999</v>
      </c>
      <c r="G16" s="44">
        <v>3265.8919999999998</v>
      </c>
      <c r="H16" s="44">
        <v>3643.81</v>
      </c>
      <c r="J16" s="93"/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75</v>
      </c>
      <c r="B17" s="58">
        <v>869.75599999999997</v>
      </c>
      <c r="C17" s="58">
        <v>834.71400000000006</v>
      </c>
      <c r="D17" s="58">
        <v>894.73599999999999</v>
      </c>
      <c r="E17" s="58">
        <v>912.08699999999999</v>
      </c>
      <c r="F17" s="58">
        <v>914.62300000000005</v>
      </c>
      <c r="G17" s="58">
        <v>906.01700000000005</v>
      </c>
      <c r="H17" s="58">
        <v>1019.456</v>
      </c>
      <c r="J17" s="93"/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76</v>
      </c>
      <c r="B18" s="44">
        <v>11173.977999999999</v>
      </c>
      <c r="C18" s="44">
        <v>12079.922</v>
      </c>
      <c r="D18" s="44">
        <v>12099.569</v>
      </c>
      <c r="E18" s="44">
        <v>12979.125</v>
      </c>
      <c r="F18" s="44">
        <v>12650.325999999999</v>
      </c>
      <c r="G18" s="44">
        <v>13333.74</v>
      </c>
      <c r="H18" s="44">
        <v>13182.56</v>
      </c>
      <c r="J18" s="93"/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77</v>
      </c>
      <c r="B19" s="58">
        <v>309.815</v>
      </c>
      <c r="C19" s="58">
        <v>326.05500000000001</v>
      </c>
      <c r="D19" s="58">
        <v>359.745</v>
      </c>
      <c r="E19" s="58">
        <v>342.28800000000001</v>
      </c>
      <c r="F19" s="58">
        <v>281.928</v>
      </c>
      <c r="G19" s="58">
        <v>341.61200000000002</v>
      </c>
      <c r="H19" s="58">
        <v>280.94900000000001</v>
      </c>
      <c r="J19" s="93"/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77" t="s">
        <v>78</v>
      </c>
      <c r="B20" s="44">
        <v>6004.6350000000002</v>
      </c>
      <c r="C20" s="44">
        <v>6102.0330000000004</v>
      </c>
      <c r="D20" s="44">
        <v>6161.5860000000002</v>
      </c>
      <c r="E20" s="44">
        <v>5508.3580000000002</v>
      </c>
      <c r="F20" s="44">
        <v>5880.326</v>
      </c>
      <c r="G20" s="44">
        <v>5852.0559999999996</v>
      </c>
      <c r="H20" s="44">
        <v>5427.5069999999996</v>
      </c>
      <c r="J20" s="93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1" t="s">
        <v>79</v>
      </c>
      <c r="B21" s="58">
        <v>4410.6289999999999</v>
      </c>
      <c r="C21" s="58">
        <v>4274.268</v>
      </c>
      <c r="D21" s="58">
        <v>4432.2219999999998</v>
      </c>
      <c r="E21" s="58">
        <v>4463.9949999999999</v>
      </c>
      <c r="F21" s="58">
        <v>4549.6379999999999</v>
      </c>
      <c r="G21" s="58">
        <v>4465.6170000000002</v>
      </c>
      <c r="H21" s="58">
        <v>4802.3609999999999</v>
      </c>
      <c r="J21" s="93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77" t="s">
        <v>80</v>
      </c>
      <c r="B22" s="44">
        <v>2969.8020000000001</v>
      </c>
      <c r="C22" s="44">
        <v>3336.9769999999999</v>
      </c>
      <c r="D22" s="44">
        <v>3383.768</v>
      </c>
      <c r="E22" s="44">
        <v>3423.393</v>
      </c>
      <c r="F22" s="44">
        <v>3440.1309999999999</v>
      </c>
      <c r="G22" s="44">
        <v>3492.587</v>
      </c>
      <c r="H22" s="44">
        <v>3383.84</v>
      </c>
      <c r="J22" s="93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A23" s="82" t="s">
        <v>81</v>
      </c>
      <c r="B23" s="60">
        <v>1489.82</v>
      </c>
      <c r="C23" s="60">
        <v>1112.8440000000001</v>
      </c>
      <c r="D23" s="60">
        <v>1220.662</v>
      </c>
      <c r="E23" s="60">
        <v>991.40800000000002</v>
      </c>
      <c r="F23" s="60">
        <v>1032.5550000000001</v>
      </c>
      <c r="G23" s="60">
        <v>794.08100000000002</v>
      </c>
      <c r="H23" s="60">
        <v>878.58399999999995</v>
      </c>
      <c r="J23" s="93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47"/>
      <c r="B24" s="48"/>
      <c r="C24" s="48"/>
      <c r="D24" s="48"/>
      <c r="E24" s="48"/>
      <c r="F24" s="48"/>
      <c r="G24" s="50"/>
      <c r="H24" s="50"/>
      <c r="J24" s="93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J25" s="93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A26" s="61" t="s">
        <v>129</v>
      </c>
      <c r="B26" s="102"/>
      <c r="J26" s="93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A27" s="65" t="s">
        <v>123</v>
      </c>
      <c r="B27" s="50"/>
      <c r="J27" s="93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A28" s="67" t="s">
        <v>124</v>
      </c>
      <c r="B28" s="50"/>
      <c r="J28" s="93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A29" s="84" t="str">
        <f>Tot_Población!A41</f>
        <v>Actualizado el 26 de septiembre de 2019</v>
      </c>
      <c r="B29" s="64"/>
      <c r="J29" s="93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J30" s="93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J31" s="93"/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B32" s="54"/>
      <c r="J32" s="93"/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0:41" x14ac:dyDescent="0.25">
      <c r="J33" s="93"/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0:41" x14ac:dyDescent="0.25">
      <c r="J34" s="93"/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0:41" x14ac:dyDescent="0.25">
      <c r="J35" s="93"/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0:41" x14ac:dyDescent="0.25">
      <c r="J36" s="93"/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0:41" x14ac:dyDescent="0.25">
      <c r="J37" s="93"/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0:41" x14ac:dyDescent="0.25">
      <c r="J38" s="93"/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0:41" x14ac:dyDescent="0.25">
      <c r="J39" s="93"/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0:41" x14ac:dyDescent="0.25">
      <c r="J40" s="93"/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0:41" x14ac:dyDescent="0.25">
      <c r="J41" s="93"/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0:41" x14ac:dyDescent="0.25">
      <c r="J42" s="93"/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0:41" x14ac:dyDescent="0.25">
      <c r="J43" s="93"/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0:41" x14ac:dyDescent="0.25">
      <c r="J44" s="93"/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0:41" x14ac:dyDescent="0.25">
      <c r="J45" s="93"/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0:41" x14ac:dyDescent="0.25">
      <c r="J46" s="93"/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0:41" x14ac:dyDescent="0.25">
      <c r="J47" s="93"/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0:41" x14ac:dyDescent="0.25">
      <c r="J48" s="93"/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0:41" x14ac:dyDescent="0.25">
      <c r="J49" s="93"/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0:41" x14ac:dyDescent="0.25">
      <c r="J50" s="93"/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0:41" x14ac:dyDescent="0.25">
      <c r="J51" s="93"/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0:41" x14ac:dyDescent="0.25">
      <c r="J52" s="93"/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0:41" x14ac:dyDescent="0.25">
      <c r="J53" s="93"/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0:41" x14ac:dyDescent="0.25">
      <c r="J54" s="93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0:41" x14ac:dyDescent="0.25">
      <c r="J55" s="93"/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0:41" x14ac:dyDescent="0.25">
      <c r="J56" s="93"/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0:41" x14ac:dyDescent="0.25">
      <c r="J57" s="93"/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0:41" x14ac:dyDescent="0.25">
      <c r="J58" s="93"/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0:41" x14ac:dyDescent="0.25">
      <c r="J59" s="93"/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0:41" x14ac:dyDescent="0.25">
      <c r="J60" s="93"/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0:41" x14ac:dyDescent="0.25">
      <c r="J61" s="93"/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0:41" x14ac:dyDescent="0.25">
      <c r="J62" s="93"/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0:41" x14ac:dyDescent="0.25">
      <c r="J63" s="93"/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0:41" x14ac:dyDescent="0.25">
      <c r="J64" s="93"/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0:41" x14ac:dyDescent="0.25">
      <c r="J65" s="93"/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0:41" x14ac:dyDescent="0.25">
      <c r="J66" s="93"/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0:41" x14ac:dyDescent="0.25">
      <c r="J67" s="93"/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0:41" x14ac:dyDescent="0.25">
      <c r="J68" s="93"/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0:41" x14ac:dyDescent="0.25">
      <c r="J69" s="93"/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0:41" x14ac:dyDescent="0.25">
      <c r="J70" s="93"/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0:41" x14ac:dyDescent="0.25">
      <c r="J71" s="93"/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0:41" x14ac:dyDescent="0.25">
      <c r="J72" s="93"/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0:41" x14ac:dyDescent="0.25">
      <c r="J73" s="93"/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0:41" x14ac:dyDescent="0.25">
      <c r="J74" s="93"/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0:41" x14ac:dyDescent="0.25">
      <c r="J75" s="93"/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0:41" x14ac:dyDescent="0.25">
      <c r="J76" s="93"/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0:41" x14ac:dyDescent="0.25">
      <c r="J77" s="93"/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0:41" x14ac:dyDescent="0.25">
      <c r="J78" s="93"/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0:41" x14ac:dyDescent="0.25">
      <c r="J79" s="93"/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0:41" x14ac:dyDescent="0.25">
      <c r="J80" s="93"/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0:41" x14ac:dyDescent="0.25">
      <c r="J81" s="93"/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0:41" x14ac:dyDescent="0.25">
      <c r="J82" s="93"/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0:41" x14ac:dyDescent="0.25">
      <c r="J83" s="93"/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0:41" x14ac:dyDescent="0.25">
      <c r="J84" s="93"/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0:41" x14ac:dyDescent="0.25">
      <c r="J85" s="93"/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0:41" x14ac:dyDescent="0.25">
      <c r="J86" s="93"/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0:41" x14ac:dyDescent="0.25">
      <c r="J87" s="93"/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0:41" x14ac:dyDescent="0.25">
      <c r="J88" s="93"/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0:41" x14ac:dyDescent="0.25">
      <c r="J89" s="93"/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0:41" x14ac:dyDescent="0.25">
      <c r="J90" s="93"/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0:41" x14ac:dyDescent="0.25">
      <c r="J91" s="93"/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0:41" x14ac:dyDescent="0.25">
      <c r="J92" s="93"/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0:41" x14ac:dyDescent="0.25">
      <c r="J93" s="93"/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0:41" x14ac:dyDescent="0.25">
      <c r="J94" s="93"/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0:41" x14ac:dyDescent="0.25">
      <c r="J95" s="93"/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0:41" x14ac:dyDescent="0.25">
      <c r="J96" s="93"/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0:41" x14ac:dyDescent="0.25">
      <c r="J97" s="93"/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0:41" x14ac:dyDescent="0.25">
      <c r="J98" s="93"/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0:41" x14ac:dyDescent="0.25">
      <c r="J99" s="93"/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0:41" x14ac:dyDescent="0.25">
      <c r="J100" s="93"/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0:41" x14ac:dyDescent="0.25">
      <c r="J101" s="93"/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0:41" x14ac:dyDescent="0.25">
      <c r="J102" s="93"/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0:41" x14ac:dyDescent="0.25">
      <c r="J103" s="93"/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0:41" x14ac:dyDescent="0.25">
      <c r="J104" s="93"/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0:41" x14ac:dyDescent="0.25">
      <c r="J105" s="93"/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0:41" x14ac:dyDescent="0.25">
      <c r="J106" s="93"/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0:41" x14ac:dyDescent="0.25">
      <c r="J107" s="93"/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0:41" x14ac:dyDescent="0.25">
      <c r="J108" s="93"/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0:41" x14ac:dyDescent="0.25">
      <c r="J109" s="93"/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0:41" x14ac:dyDescent="0.25">
      <c r="J110" s="93"/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0:41" x14ac:dyDescent="0.25">
      <c r="J111" s="93"/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0:41" x14ac:dyDescent="0.25">
      <c r="J112" s="93"/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0:41" x14ac:dyDescent="0.25">
      <c r="J113" s="93"/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0:41" x14ac:dyDescent="0.25">
      <c r="J114" s="93"/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0:41" x14ac:dyDescent="0.25">
      <c r="J115" s="93"/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0:41" x14ac:dyDescent="0.25">
      <c r="J116" s="93"/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0:41" x14ac:dyDescent="0.25">
      <c r="J117" s="93"/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0:41" x14ac:dyDescent="0.25">
      <c r="J118" s="93"/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0:41" x14ac:dyDescent="0.25">
      <c r="J119" s="93"/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0:41" x14ac:dyDescent="0.25">
      <c r="J120" s="93"/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0:41" x14ac:dyDescent="0.25">
      <c r="J121" s="93"/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0:41" x14ac:dyDescent="0.25">
      <c r="J122" s="93"/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0:41" x14ac:dyDescent="0.25">
      <c r="J123" s="93"/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0:41" x14ac:dyDescent="0.25">
      <c r="J124" s="93"/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0:41" x14ac:dyDescent="0.25">
      <c r="J125" s="93"/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0:41" x14ac:dyDescent="0.25">
      <c r="J126" s="93"/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0:41" x14ac:dyDescent="0.25">
      <c r="J127" s="93"/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0:41" x14ac:dyDescent="0.25">
      <c r="J128" s="93"/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0:41" x14ac:dyDescent="0.25">
      <c r="J129" s="93"/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0:41" x14ac:dyDescent="0.25">
      <c r="J130" s="93"/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0:41" x14ac:dyDescent="0.25">
      <c r="J131" s="93"/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0:41" x14ac:dyDescent="0.25">
      <c r="J132" s="93"/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0:41" x14ac:dyDescent="0.25">
      <c r="J133" s="93"/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0:41" x14ac:dyDescent="0.25">
      <c r="J134" s="93"/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0:41" x14ac:dyDescent="0.25">
      <c r="J135" s="93"/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0:41" x14ac:dyDescent="0.25">
      <c r="J136" s="93"/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0:41" x14ac:dyDescent="0.25">
      <c r="J137" s="93"/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0:41" x14ac:dyDescent="0.25">
      <c r="J138" s="93"/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0:41" x14ac:dyDescent="0.25">
      <c r="J139" s="93"/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0:41" x14ac:dyDescent="0.25">
      <c r="J140" s="93"/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0:41" x14ac:dyDescent="0.25">
      <c r="J141" s="93"/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0:41" x14ac:dyDescent="0.25">
      <c r="J142" s="93"/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0:41" x14ac:dyDescent="0.25">
      <c r="J143" s="93"/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0:41" x14ac:dyDescent="0.25">
      <c r="J144" s="93"/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0:41" x14ac:dyDescent="0.25">
      <c r="J145" s="93"/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0:41" x14ac:dyDescent="0.25">
      <c r="J146" s="93"/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0:41" x14ac:dyDescent="0.25">
      <c r="J147" s="93"/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0:41" x14ac:dyDescent="0.25">
      <c r="J148" s="93"/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0:41" x14ac:dyDescent="0.25">
      <c r="J149" s="93"/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0:41" x14ac:dyDescent="0.25">
      <c r="J150" s="93"/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0:41" x14ac:dyDescent="0.25">
      <c r="J151" s="93"/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0:41" x14ac:dyDescent="0.25">
      <c r="J152" s="93"/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0:41" x14ac:dyDescent="0.25">
      <c r="J153" s="93"/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0:41" x14ac:dyDescent="0.25">
      <c r="J154" s="93"/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0:41" x14ac:dyDescent="0.25">
      <c r="J155" s="93"/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0:41" x14ac:dyDescent="0.25">
      <c r="J156" s="93"/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0:41" x14ac:dyDescent="0.25">
      <c r="J157" s="93"/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0:41" x14ac:dyDescent="0.25">
      <c r="J158" s="93"/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0:41" x14ac:dyDescent="0.25">
      <c r="J159" s="93"/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0:41" x14ac:dyDescent="0.25">
      <c r="J160" s="93"/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0:41" x14ac:dyDescent="0.25">
      <c r="J161" s="93"/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0:41" x14ac:dyDescent="0.25">
      <c r="J162" s="93"/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0:41" x14ac:dyDescent="0.25">
      <c r="J163" s="93"/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0:41" x14ac:dyDescent="0.25">
      <c r="J164" s="93"/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0:41" x14ac:dyDescent="0.25">
      <c r="J165" s="93"/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0:41" x14ac:dyDescent="0.25">
      <c r="J166" s="93"/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0:41" x14ac:dyDescent="0.25">
      <c r="J167" s="93"/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0:41" x14ac:dyDescent="0.25">
      <c r="J168" s="93"/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0:41" x14ac:dyDescent="0.25">
      <c r="J169" s="93"/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0:41" x14ac:dyDescent="0.25">
      <c r="J170" s="93"/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0:41" x14ac:dyDescent="0.25">
      <c r="J171" s="93"/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0:41" x14ac:dyDescent="0.25">
      <c r="J172" s="93"/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0:41" x14ac:dyDescent="0.25">
      <c r="J173" s="93"/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0:41" x14ac:dyDescent="0.25">
      <c r="J174" s="93"/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0:41" x14ac:dyDescent="0.25">
      <c r="J175" s="93"/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0:41" x14ac:dyDescent="0.25">
      <c r="J176" s="93"/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0:41" x14ac:dyDescent="0.25">
      <c r="J177" s="93"/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</sheetData>
  <mergeCells count="5"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50"/>
  <sheetViews>
    <sheetView zoomScaleNormal="100" workbookViewId="0">
      <selection activeCell="A246" sqref="A246:E246"/>
    </sheetView>
  </sheetViews>
  <sheetFormatPr baseColWidth="10" defaultRowHeight="14.25" x14ac:dyDescent="0.25"/>
  <cols>
    <col min="1" max="1" width="35.7109375" style="116" customWidth="1"/>
    <col min="2" max="2" width="14.85546875" style="116" customWidth="1"/>
    <col min="3" max="4" width="11.42578125" style="116"/>
    <col min="5" max="5" width="13.28515625" style="158" customWidth="1"/>
    <col min="6" max="6" width="11.42578125" style="115"/>
    <col min="7" max="253" width="11.42578125" style="116"/>
    <col min="254" max="254" width="22.85546875" style="116" customWidth="1"/>
    <col min="255" max="255" width="14.85546875" style="116" customWidth="1"/>
    <col min="256" max="257" width="11.42578125" style="116"/>
    <col min="258" max="258" width="13.28515625" style="116" customWidth="1"/>
    <col min="259" max="509" width="11.42578125" style="116"/>
    <col min="510" max="510" width="22.85546875" style="116" customWidth="1"/>
    <col min="511" max="511" width="14.85546875" style="116" customWidth="1"/>
    <col min="512" max="513" width="11.42578125" style="116"/>
    <col min="514" max="514" width="13.28515625" style="116" customWidth="1"/>
    <col min="515" max="765" width="11.42578125" style="116"/>
    <col min="766" max="766" width="22.85546875" style="116" customWidth="1"/>
    <col min="767" max="767" width="14.85546875" style="116" customWidth="1"/>
    <col min="768" max="769" width="11.42578125" style="116"/>
    <col min="770" max="770" width="13.28515625" style="116" customWidth="1"/>
    <col min="771" max="1021" width="11.42578125" style="116"/>
    <col min="1022" max="1022" width="22.85546875" style="116" customWidth="1"/>
    <col min="1023" max="1023" width="14.85546875" style="116" customWidth="1"/>
    <col min="1024" max="1025" width="11.42578125" style="116"/>
    <col min="1026" max="1026" width="13.28515625" style="116" customWidth="1"/>
    <col min="1027" max="1277" width="11.42578125" style="116"/>
    <col min="1278" max="1278" width="22.85546875" style="116" customWidth="1"/>
    <col min="1279" max="1279" width="14.85546875" style="116" customWidth="1"/>
    <col min="1280" max="1281" width="11.42578125" style="116"/>
    <col min="1282" max="1282" width="13.28515625" style="116" customWidth="1"/>
    <col min="1283" max="1533" width="11.42578125" style="116"/>
    <col min="1534" max="1534" width="22.85546875" style="116" customWidth="1"/>
    <col min="1535" max="1535" width="14.85546875" style="116" customWidth="1"/>
    <col min="1536" max="1537" width="11.42578125" style="116"/>
    <col min="1538" max="1538" width="13.28515625" style="116" customWidth="1"/>
    <col min="1539" max="1789" width="11.42578125" style="116"/>
    <col min="1790" max="1790" width="22.85546875" style="116" customWidth="1"/>
    <col min="1791" max="1791" width="14.85546875" style="116" customWidth="1"/>
    <col min="1792" max="1793" width="11.42578125" style="116"/>
    <col min="1794" max="1794" width="13.28515625" style="116" customWidth="1"/>
    <col min="1795" max="2045" width="11.42578125" style="116"/>
    <col min="2046" max="2046" width="22.85546875" style="116" customWidth="1"/>
    <col min="2047" max="2047" width="14.85546875" style="116" customWidth="1"/>
    <col min="2048" max="2049" width="11.42578125" style="116"/>
    <col min="2050" max="2050" width="13.28515625" style="116" customWidth="1"/>
    <col min="2051" max="2301" width="11.42578125" style="116"/>
    <col min="2302" max="2302" width="22.85546875" style="116" customWidth="1"/>
    <col min="2303" max="2303" width="14.85546875" style="116" customWidth="1"/>
    <col min="2304" max="2305" width="11.42578125" style="116"/>
    <col min="2306" max="2306" width="13.28515625" style="116" customWidth="1"/>
    <col min="2307" max="2557" width="11.42578125" style="116"/>
    <col min="2558" max="2558" width="22.85546875" style="116" customWidth="1"/>
    <col min="2559" max="2559" width="14.85546875" style="116" customWidth="1"/>
    <col min="2560" max="2561" width="11.42578125" style="116"/>
    <col min="2562" max="2562" width="13.28515625" style="116" customWidth="1"/>
    <col min="2563" max="2813" width="11.42578125" style="116"/>
    <col min="2814" max="2814" width="22.85546875" style="116" customWidth="1"/>
    <col min="2815" max="2815" width="14.85546875" style="116" customWidth="1"/>
    <col min="2816" max="2817" width="11.42578125" style="116"/>
    <col min="2818" max="2818" width="13.28515625" style="116" customWidth="1"/>
    <col min="2819" max="3069" width="11.42578125" style="116"/>
    <col min="3070" max="3070" width="22.85546875" style="116" customWidth="1"/>
    <col min="3071" max="3071" width="14.85546875" style="116" customWidth="1"/>
    <col min="3072" max="3073" width="11.42578125" style="116"/>
    <col min="3074" max="3074" width="13.28515625" style="116" customWidth="1"/>
    <col min="3075" max="3325" width="11.42578125" style="116"/>
    <col min="3326" max="3326" width="22.85546875" style="116" customWidth="1"/>
    <col min="3327" max="3327" width="14.85546875" style="116" customWidth="1"/>
    <col min="3328" max="3329" width="11.42578125" style="116"/>
    <col min="3330" max="3330" width="13.28515625" style="116" customWidth="1"/>
    <col min="3331" max="3581" width="11.42578125" style="116"/>
    <col min="3582" max="3582" width="22.85546875" style="116" customWidth="1"/>
    <col min="3583" max="3583" width="14.85546875" style="116" customWidth="1"/>
    <col min="3584" max="3585" width="11.42578125" style="116"/>
    <col min="3586" max="3586" width="13.28515625" style="116" customWidth="1"/>
    <col min="3587" max="3837" width="11.42578125" style="116"/>
    <col min="3838" max="3838" width="22.85546875" style="116" customWidth="1"/>
    <col min="3839" max="3839" width="14.85546875" style="116" customWidth="1"/>
    <col min="3840" max="3841" width="11.42578125" style="116"/>
    <col min="3842" max="3842" width="13.28515625" style="116" customWidth="1"/>
    <col min="3843" max="4093" width="11.42578125" style="116"/>
    <col min="4094" max="4094" width="22.85546875" style="116" customWidth="1"/>
    <col min="4095" max="4095" width="14.85546875" style="116" customWidth="1"/>
    <col min="4096" max="4097" width="11.42578125" style="116"/>
    <col min="4098" max="4098" width="13.28515625" style="116" customWidth="1"/>
    <col min="4099" max="4349" width="11.42578125" style="116"/>
    <col min="4350" max="4350" width="22.85546875" style="116" customWidth="1"/>
    <col min="4351" max="4351" width="14.85546875" style="116" customWidth="1"/>
    <col min="4352" max="4353" width="11.42578125" style="116"/>
    <col min="4354" max="4354" width="13.28515625" style="116" customWidth="1"/>
    <col min="4355" max="4605" width="11.42578125" style="116"/>
    <col min="4606" max="4606" width="22.85546875" style="116" customWidth="1"/>
    <col min="4607" max="4607" width="14.85546875" style="116" customWidth="1"/>
    <col min="4608" max="4609" width="11.42578125" style="116"/>
    <col min="4610" max="4610" width="13.28515625" style="116" customWidth="1"/>
    <col min="4611" max="4861" width="11.42578125" style="116"/>
    <col min="4862" max="4862" width="22.85546875" style="116" customWidth="1"/>
    <col min="4863" max="4863" width="14.85546875" style="116" customWidth="1"/>
    <col min="4864" max="4865" width="11.42578125" style="116"/>
    <col min="4866" max="4866" width="13.28515625" style="116" customWidth="1"/>
    <col min="4867" max="5117" width="11.42578125" style="116"/>
    <col min="5118" max="5118" width="22.85546875" style="116" customWidth="1"/>
    <col min="5119" max="5119" width="14.85546875" style="116" customWidth="1"/>
    <col min="5120" max="5121" width="11.42578125" style="116"/>
    <col min="5122" max="5122" width="13.28515625" style="116" customWidth="1"/>
    <col min="5123" max="5373" width="11.42578125" style="116"/>
    <col min="5374" max="5374" width="22.85546875" style="116" customWidth="1"/>
    <col min="5375" max="5375" width="14.85546875" style="116" customWidth="1"/>
    <col min="5376" max="5377" width="11.42578125" style="116"/>
    <col min="5378" max="5378" width="13.28515625" style="116" customWidth="1"/>
    <col min="5379" max="5629" width="11.42578125" style="116"/>
    <col min="5630" max="5630" width="22.85546875" style="116" customWidth="1"/>
    <col min="5631" max="5631" width="14.85546875" style="116" customWidth="1"/>
    <col min="5632" max="5633" width="11.42578125" style="116"/>
    <col min="5634" max="5634" width="13.28515625" style="116" customWidth="1"/>
    <col min="5635" max="5885" width="11.42578125" style="116"/>
    <col min="5886" max="5886" width="22.85546875" style="116" customWidth="1"/>
    <col min="5887" max="5887" width="14.85546875" style="116" customWidth="1"/>
    <col min="5888" max="5889" width="11.42578125" style="116"/>
    <col min="5890" max="5890" width="13.28515625" style="116" customWidth="1"/>
    <col min="5891" max="6141" width="11.42578125" style="116"/>
    <col min="6142" max="6142" width="22.85546875" style="116" customWidth="1"/>
    <col min="6143" max="6143" width="14.85546875" style="116" customWidth="1"/>
    <col min="6144" max="6145" width="11.42578125" style="116"/>
    <col min="6146" max="6146" width="13.28515625" style="116" customWidth="1"/>
    <col min="6147" max="6397" width="11.42578125" style="116"/>
    <col min="6398" max="6398" width="22.85546875" style="116" customWidth="1"/>
    <col min="6399" max="6399" width="14.85546875" style="116" customWidth="1"/>
    <col min="6400" max="6401" width="11.42578125" style="116"/>
    <col min="6402" max="6402" width="13.28515625" style="116" customWidth="1"/>
    <col min="6403" max="6653" width="11.42578125" style="116"/>
    <col min="6654" max="6654" width="22.85546875" style="116" customWidth="1"/>
    <col min="6655" max="6655" width="14.85546875" style="116" customWidth="1"/>
    <col min="6656" max="6657" width="11.42578125" style="116"/>
    <col min="6658" max="6658" width="13.28515625" style="116" customWidth="1"/>
    <col min="6659" max="6909" width="11.42578125" style="116"/>
    <col min="6910" max="6910" width="22.85546875" style="116" customWidth="1"/>
    <col min="6911" max="6911" width="14.85546875" style="116" customWidth="1"/>
    <col min="6912" max="6913" width="11.42578125" style="116"/>
    <col min="6914" max="6914" width="13.28515625" style="116" customWidth="1"/>
    <col min="6915" max="7165" width="11.42578125" style="116"/>
    <col min="7166" max="7166" width="22.85546875" style="116" customWidth="1"/>
    <col min="7167" max="7167" width="14.85546875" style="116" customWidth="1"/>
    <col min="7168" max="7169" width="11.42578125" style="116"/>
    <col min="7170" max="7170" width="13.28515625" style="116" customWidth="1"/>
    <col min="7171" max="7421" width="11.42578125" style="116"/>
    <col min="7422" max="7422" width="22.85546875" style="116" customWidth="1"/>
    <col min="7423" max="7423" width="14.85546875" style="116" customWidth="1"/>
    <col min="7424" max="7425" width="11.42578125" style="116"/>
    <col min="7426" max="7426" width="13.28515625" style="116" customWidth="1"/>
    <col min="7427" max="7677" width="11.42578125" style="116"/>
    <col min="7678" max="7678" width="22.85546875" style="116" customWidth="1"/>
    <col min="7679" max="7679" width="14.85546875" style="116" customWidth="1"/>
    <col min="7680" max="7681" width="11.42578125" style="116"/>
    <col min="7682" max="7682" width="13.28515625" style="116" customWidth="1"/>
    <col min="7683" max="7933" width="11.42578125" style="116"/>
    <col min="7934" max="7934" width="22.85546875" style="116" customWidth="1"/>
    <col min="7935" max="7935" width="14.85546875" style="116" customWidth="1"/>
    <col min="7936" max="7937" width="11.42578125" style="116"/>
    <col min="7938" max="7938" width="13.28515625" style="116" customWidth="1"/>
    <col min="7939" max="8189" width="11.42578125" style="116"/>
    <col min="8190" max="8190" width="22.85546875" style="116" customWidth="1"/>
    <col min="8191" max="8191" width="14.85546875" style="116" customWidth="1"/>
    <col min="8192" max="8193" width="11.42578125" style="116"/>
    <col min="8194" max="8194" width="13.28515625" style="116" customWidth="1"/>
    <col min="8195" max="8445" width="11.42578125" style="116"/>
    <col min="8446" max="8446" width="22.85546875" style="116" customWidth="1"/>
    <col min="8447" max="8447" width="14.85546875" style="116" customWidth="1"/>
    <col min="8448" max="8449" width="11.42578125" style="116"/>
    <col min="8450" max="8450" width="13.28515625" style="116" customWidth="1"/>
    <col min="8451" max="8701" width="11.42578125" style="116"/>
    <col min="8702" max="8702" width="22.85546875" style="116" customWidth="1"/>
    <col min="8703" max="8703" width="14.85546875" style="116" customWidth="1"/>
    <col min="8704" max="8705" width="11.42578125" style="116"/>
    <col min="8706" max="8706" width="13.28515625" style="116" customWidth="1"/>
    <col min="8707" max="8957" width="11.42578125" style="116"/>
    <col min="8958" max="8958" width="22.85546875" style="116" customWidth="1"/>
    <col min="8959" max="8959" width="14.85546875" style="116" customWidth="1"/>
    <col min="8960" max="8961" width="11.42578125" style="116"/>
    <col min="8962" max="8962" width="13.28515625" style="116" customWidth="1"/>
    <col min="8963" max="9213" width="11.42578125" style="116"/>
    <col min="9214" max="9214" width="22.85546875" style="116" customWidth="1"/>
    <col min="9215" max="9215" width="14.85546875" style="116" customWidth="1"/>
    <col min="9216" max="9217" width="11.42578125" style="116"/>
    <col min="9218" max="9218" width="13.28515625" style="116" customWidth="1"/>
    <col min="9219" max="9469" width="11.42578125" style="116"/>
    <col min="9470" max="9470" width="22.85546875" style="116" customWidth="1"/>
    <col min="9471" max="9471" width="14.85546875" style="116" customWidth="1"/>
    <col min="9472" max="9473" width="11.42578125" style="116"/>
    <col min="9474" max="9474" width="13.28515625" style="116" customWidth="1"/>
    <col min="9475" max="9725" width="11.42578125" style="116"/>
    <col min="9726" max="9726" width="22.85546875" style="116" customWidth="1"/>
    <col min="9727" max="9727" width="14.85546875" style="116" customWidth="1"/>
    <col min="9728" max="9729" width="11.42578125" style="116"/>
    <col min="9730" max="9730" width="13.28515625" style="116" customWidth="1"/>
    <col min="9731" max="9981" width="11.42578125" style="116"/>
    <col min="9982" max="9982" width="22.85546875" style="116" customWidth="1"/>
    <col min="9983" max="9983" width="14.85546875" style="116" customWidth="1"/>
    <col min="9984" max="9985" width="11.42578125" style="116"/>
    <col min="9986" max="9986" width="13.28515625" style="116" customWidth="1"/>
    <col min="9987" max="10237" width="11.42578125" style="116"/>
    <col min="10238" max="10238" width="22.85546875" style="116" customWidth="1"/>
    <col min="10239" max="10239" width="14.85546875" style="116" customWidth="1"/>
    <col min="10240" max="10241" width="11.42578125" style="116"/>
    <col min="10242" max="10242" width="13.28515625" style="116" customWidth="1"/>
    <col min="10243" max="10493" width="11.42578125" style="116"/>
    <col min="10494" max="10494" width="22.85546875" style="116" customWidth="1"/>
    <col min="10495" max="10495" width="14.85546875" style="116" customWidth="1"/>
    <col min="10496" max="10497" width="11.42578125" style="116"/>
    <col min="10498" max="10498" width="13.28515625" style="116" customWidth="1"/>
    <col min="10499" max="10749" width="11.42578125" style="116"/>
    <col min="10750" max="10750" width="22.85546875" style="116" customWidth="1"/>
    <col min="10751" max="10751" width="14.85546875" style="116" customWidth="1"/>
    <col min="10752" max="10753" width="11.42578125" style="116"/>
    <col min="10754" max="10754" width="13.28515625" style="116" customWidth="1"/>
    <col min="10755" max="11005" width="11.42578125" style="116"/>
    <col min="11006" max="11006" width="22.85546875" style="116" customWidth="1"/>
    <col min="11007" max="11007" width="14.85546875" style="116" customWidth="1"/>
    <col min="11008" max="11009" width="11.42578125" style="116"/>
    <col min="11010" max="11010" width="13.28515625" style="116" customWidth="1"/>
    <col min="11011" max="11261" width="11.42578125" style="116"/>
    <col min="11262" max="11262" width="22.85546875" style="116" customWidth="1"/>
    <col min="11263" max="11263" width="14.85546875" style="116" customWidth="1"/>
    <col min="11264" max="11265" width="11.42578125" style="116"/>
    <col min="11266" max="11266" width="13.28515625" style="116" customWidth="1"/>
    <col min="11267" max="11517" width="11.42578125" style="116"/>
    <col min="11518" max="11518" width="22.85546875" style="116" customWidth="1"/>
    <col min="11519" max="11519" width="14.85546875" style="116" customWidth="1"/>
    <col min="11520" max="11521" width="11.42578125" style="116"/>
    <col min="11522" max="11522" width="13.28515625" style="116" customWidth="1"/>
    <col min="11523" max="11773" width="11.42578125" style="116"/>
    <col min="11774" max="11774" width="22.85546875" style="116" customWidth="1"/>
    <col min="11775" max="11775" width="14.85546875" style="116" customWidth="1"/>
    <col min="11776" max="11777" width="11.42578125" style="116"/>
    <col min="11778" max="11778" width="13.28515625" style="116" customWidth="1"/>
    <col min="11779" max="12029" width="11.42578125" style="116"/>
    <col min="12030" max="12030" width="22.85546875" style="116" customWidth="1"/>
    <col min="12031" max="12031" width="14.85546875" style="116" customWidth="1"/>
    <col min="12032" max="12033" width="11.42578125" style="116"/>
    <col min="12034" max="12034" width="13.28515625" style="116" customWidth="1"/>
    <col min="12035" max="12285" width="11.42578125" style="116"/>
    <col min="12286" max="12286" width="22.85546875" style="116" customWidth="1"/>
    <col min="12287" max="12287" width="14.85546875" style="116" customWidth="1"/>
    <col min="12288" max="12289" width="11.42578125" style="116"/>
    <col min="12290" max="12290" width="13.28515625" style="116" customWidth="1"/>
    <col min="12291" max="12541" width="11.42578125" style="116"/>
    <col min="12542" max="12542" width="22.85546875" style="116" customWidth="1"/>
    <col min="12543" max="12543" width="14.85546875" style="116" customWidth="1"/>
    <col min="12544" max="12545" width="11.42578125" style="116"/>
    <col min="12546" max="12546" width="13.28515625" style="116" customWidth="1"/>
    <col min="12547" max="12797" width="11.42578125" style="116"/>
    <col min="12798" max="12798" width="22.85546875" style="116" customWidth="1"/>
    <col min="12799" max="12799" width="14.85546875" style="116" customWidth="1"/>
    <col min="12800" max="12801" width="11.42578125" style="116"/>
    <col min="12802" max="12802" width="13.28515625" style="116" customWidth="1"/>
    <col min="12803" max="13053" width="11.42578125" style="116"/>
    <col min="13054" max="13054" width="22.85546875" style="116" customWidth="1"/>
    <col min="13055" max="13055" width="14.85546875" style="116" customWidth="1"/>
    <col min="13056" max="13057" width="11.42578125" style="116"/>
    <col min="13058" max="13058" width="13.28515625" style="116" customWidth="1"/>
    <col min="13059" max="13309" width="11.42578125" style="116"/>
    <col min="13310" max="13310" width="22.85546875" style="116" customWidth="1"/>
    <col min="13311" max="13311" width="14.85546875" style="116" customWidth="1"/>
    <col min="13312" max="13313" width="11.42578125" style="116"/>
    <col min="13314" max="13314" width="13.28515625" style="116" customWidth="1"/>
    <col min="13315" max="13565" width="11.42578125" style="116"/>
    <col min="13566" max="13566" width="22.85546875" style="116" customWidth="1"/>
    <col min="13567" max="13567" width="14.85546875" style="116" customWidth="1"/>
    <col min="13568" max="13569" width="11.42578125" style="116"/>
    <col min="13570" max="13570" width="13.28515625" style="116" customWidth="1"/>
    <col min="13571" max="13821" width="11.42578125" style="116"/>
    <col min="13822" max="13822" width="22.85546875" style="116" customWidth="1"/>
    <col min="13823" max="13823" width="14.85546875" style="116" customWidth="1"/>
    <col min="13824" max="13825" width="11.42578125" style="116"/>
    <col min="13826" max="13826" width="13.28515625" style="116" customWidth="1"/>
    <col min="13827" max="14077" width="11.42578125" style="116"/>
    <col min="14078" max="14078" width="22.85546875" style="116" customWidth="1"/>
    <col min="14079" max="14079" width="14.85546875" style="116" customWidth="1"/>
    <col min="14080" max="14081" width="11.42578125" style="116"/>
    <col min="14082" max="14082" width="13.28515625" style="116" customWidth="1"/>
    <col min="14083" max="14333" width="11.42578125" style="116"/>
    <col min="14334" max="14334" width="22.85546875" style="116" customWidth="1"/>
    <col min="14335" max="14335" width="14.85546875" style="116" customWidth="1"/>
    <col min="14336" max="14337" width="11.42578125" style="116"/>
    <col min="14338" max="14338" width="13.28515625" style="116" customWidth="1"/>
    <col min="14339" max="14589" width="11.42578125" style="116"/>
    <col min="14590" max="14590" width="22.85546875" style="116" customWidth="1"/>
    <col min="14591" max="14591" width="14.85546875" style="116" customWidth="1"/>
    <col min="14592" max="14593" width="11.42578125" style="116"/>
    <col min="14594" max="14594" width="13.28515625" style="116" customWidth="1"/>
    <col min="14595" max="14845" width="11.42578125" style="116"/>
    <col min="14846" max="14846" width="22.85546875" style="116" customWidth="1"/>
    <col min="14847" max="14847" width="14.85546875" style="116" customWidth="1"/>
    <col min="14848" max="14849" width="11.42578125" style="116"/>
    <col min="14850" max="14850" width="13.28515625" style="116" customWidth="1"/>
    <col min="14851" max="15101" width="11.42578125" style="116"/>
    <col min="15102" max="15102" width="22.85546875" style="116" customWidth="1"/>
    <col min="15103" max="15103" width="14.85546875" style="116" customWidth="1"/>
    <col min="15104" max="15105" width="11.42578125" style="116"/>
    <col min="15106" max="15106" width="13.28515625" style="116" customWidth="1"/>
    <col min="15107" max="15357" width="11.42578125" style="116"/>
    <col min="15358" max="15358" width="22.85546875" style="116" customWidth="1"/>
    <col min="15359" max="15359" width="14.85546875" style="116" customWidth="1"/>
    <col min="15360" max="15361" width="11.42578125" style="116"/>
    <col min="15362" max="15362" width="13.28515625" style="116" customWidth="1"/>
    <col min="15363" max="15613" width="11.42578125" style="116"/>
    <col min="15614" max="15614" width="22.85546875" style="116" customWidth="1"/>
    <col min="15615" max="15615" width="14.85546875" style="116" customWidth="1"/>
    <col min="15616" max="15617" width="11.42578125" style="116"/>
    <col min="15618" max="15618" width="13.28515625" style="116" customWidth="1"/>
    <col min="15619" max="15869" width="11.42578125" style="116"/>
    <col min="15870" max="15870" width="22.85546875" style="116" customWidth="1"/>
    <col min="15871" max="15871" width="14.85546875" style="116" customWidth="1"/>
    <col min="15872" max="15873" width="11.42578125" style="116"/>
    <col min="15874" max="15874" width="13.28515625" style="116" customWidth="1"/>
    <col min="15875" max="16125" width="11.42578125" style="116"/>
    <col min="16126" max="16126" width="22.85546875" style="116" customWidth="1"/>
    <col min="16127" max="16127" width="14.85546875" style="116" customWidth="1"/>
    <col min="16128" max="16129" width="11.42578125" style="116"/>
    <col min="16130" max="16130" width="13.28515625" style="116" customWidth="1"/>
    <col min="16131" max="16384" width="11.42578125" style="116"/>
  </cols>
  <sheetData>
    <row r="1" spans="1:83" ht="12.75" customHeight="1" x14ac:dyDescent="0.25">
      <c r="A1" s="112"/>
      <c r="B1" s="113"/>
      <c r="C1" s="113"/>
      <c r="D1" s="113"/>
      <c r="E1" s="157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5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5"/>
      <c r="BY1" s="115"/>
      <c r="BZ1" s="115"/>
      <c r="CA1" s="115"/>
      <c r="CB1" s="115"/>
      <c r="CC1" s="115"/>
      <c r="CD1" s="115"/>
      <c r="CE1" s="115"/>
    </row>
    <row r="2" spans="1:83" ht="12.75" customHeight="1" x14ac:dyDescent="0.25">
      <c r="A2" s="112"/>
      <c r="B2" s="113"/>
      <c r="C2" s="113"/>
      <c r="D2" s="113"/>
      <c r="E2" s="157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5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5"/>
      <c r="BY2" s="115"/>
      <c r="BZ2" s="115"/>
      <c r="CA2" s="115"/>
      <c r="CB2" s="115"/>
      <c r="CC2" s="115"/>
      <c r="CD2" s="115"/>
      <c r="CE2" s="115"/>
    </row>
    <row r="3" spans="1:83" ht="12.75" customHeight="1" x14ac:dyDescent="0.25">
      <c r="A3" s="112"/>
      <c r="B3" s="113"/>
      <c r="C3" s="113"/>
      <c r="D3" s="113"/>
      <c r="E3" s="157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5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5"/>
      <c r="BY3" s="115"/>
      <c r="BZ3" s="115"/>
      <c r="CA3" s="115"/>
      <c r="CB3" s="115"/>
      <c r="CC3" s="115"/>
      <c r="CD3" s="115"/>
      <c r="CE3" s="115"/>
    </row>
    <row r="4" spans="1:83" ht="12.75" customHeight="1" x14ac:dyDescent="0.25">
      <c r="A4" s="112"/>
      <c r="B4" s="113"/>
      <c r="C4" s="113"/>
      <c r="D4" s="113"/>
      <c r="E4" s="157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5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5"/>
      <c r="BY4" s="115"/>
      <c r="BZ4" s="115"/>
      <c r="CA4" s="115"/>
      <c r="CB4" s="115"/>
      <c r="CC4" s="115"/>
      <c r="CD4" s="115"/>
      <c r="CE4" s="115"/>
    </row>
    <row r="5" spans="1:83" ht="12.75" customHeight="1" x14ac:dyDescent="0.25">
      <c r="A5" s="112"/>
      <c r="B5" s="113"/>
      <c r="C5" s="113"/>
      <c r="D5" s="113"/>
      <c r="E5" s="157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5"/>
      <c r="BY5" s="115"/>
      <c r="BZ5" s="115"/>
      <c r="CA5" s="115"/>
      <c r="CB5" s="115"/>
      <c r="CC5" s="115"/>
      <c r="CD5" s="115"/>
      <c r="CE5" s="115"/>
    </row>
    <row r="6" spans="1:83" ht="22.5" customHeight="1" x14ac:dyDescent="0.3">
      <c r="A6" s="185" t="s">
        <v>165</v>
      </c>
      <c r="B6" s="185"/>
      <c r="C6" s="185"/>
      <c r="D6" s="185"/>
      <c r="E6" s="188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8"/>
      <c r="BN6" s="118"/>
      <c r="BO6" s="118"/>
      <c r="BP6" s="118"/>
      <c r="BQ6" s="118"/>
      <c r="BR6" s="118"/>
      <c r="BS6" s="118"/>
      <c r="BT6" s="117"/>
      <c r="BU6" s="117"/>
      <c r="BV6" s="117"/>
      <c r="BW6" s="117"/>
      <c r="BX6" s="119"/>
      <c r="BY6" s="119"/>
      <c r="BZ6" s="119"/>
      <c r="CA6" s="119"/>
      <c r="CB6" s="119"/>
      <c r="CC6" s="119"/>
      <c r="CD6" s="119"/>
      <c r="CE6" s="119"/>
    </row>
    <row r="7" spans="1:83" ht="12.75" customHeight="1" x14ac:dyDescent="0.3">
      <c r="A7" s="186" t="s">
        <v>215</v>
      </c>
      <c r="B7" s="186"/>
      <c r="C7" s="186"/>
      <c r="D7" s="186"/>
      <c r="E7" s="189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8"/>
      <c r="BN7" s="118"/>
      <c r="BO7" s="118"/>
      <c r="BP7" s="118"/>
      <c r="BQ7" s="118"/>
      <c r="BR7" s="118"/>
      <c r="BS7" s="118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</row>
    <row r="8" spans="1:83" ht="12.75" customHeight="1" x14ac:dyDescent="0.3">
      <c r="A8" s="133" t="s">
        <v>216</v>
      </c>
      <c r="B8" s="133"/>
      <c r="C8" s="133"/>
      <c r="D8" s="133"/>
      <c r="E8" s="190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8"/>
      <c r="BN8" s="118"/>
      <c r="BO8" s="118"/>
      <c r="BP8" s="118"/>
      <c r="BQ8" s="118"/>
      <c r="BR8" s="118"/>
      <c r="BS8" s="118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</row>
    <row r="9" spans="1:83" ht="12.75" customHeight="1" x14ac:dyDescent="0.3">
      <c r="A9" s="186" t="s">
        <v>170</v>
      </c>
      <c r="B9" s="187"/>
      <c r="C9" s="187"/>
      <c r="D9" s="187"/>
      <c r="E9" s="191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20"/>
      <c r="BN9" s="120"/>
      <c r="BO9" s="120"/>
      <c r="BP9" s="120"/>
      <c r="BQ9" s="120"/>
      <c r="BR9" s="120"/>
      <c r="BS9" s="120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</row>
    <row r="10" spans="1:83" ht="12.75" customHeight="1" x14ac:dyDescent="0.3">
      <c r="A10" s="186" t="s">
        <v>185</v>
      </c>
      <c r="B10" s="186"/>
      <c r="C10" s="186"/>
      <c r="D10" s="186"/>
      <c r="E10" s="189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20"/>
      <c r="BN10" s="120"/>
      <c r="BO10" s="120"/>
      <c r="BP10" s="120"/>
      <c r="BQ10" s="120"/>
      <c r="BR10" s="120"/>
      <c r="BS10" s="120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</row>
    <row r="11" spans="1:83" x14ac:dyDescent="0.25">
      <c r="A11" s="121"/>
    </row>
    <row r="12" spans="1:83" s="35" customFormat="1" x14ac:dyDescent="0.25">
      <c r="A12" s="39" t="s">
        <v>118</v>
      </c>
      <c r="B12" s="140"/>
      <c r="C12" s="140"/>
      <c r="D12" s="140"/>
      <c r="E12" s="159"/>
    </row>
    <row r="13" spans="1:83" s="35" customFormat="1" ht="36" x14ac:dyDescent="0.25">
      <c r="A13" s="131" t="s">
        <v>0</v>
      </c>
      <c r="B13" s="122" t="s">
        <v>166</v>
      </c>
      <c r="C13" s="122" t="s">
        <v>167</v>
      </c>
      <c r="D13" s="122" t="s">
        <v>168</v>
      </c>
      <c r="E13" s="160" t="s">
        <v>229</v>
      </c>
    </row>
    <row r="14" spans="1:83" s="35" customFormat="1" x14ac:dyDescent="0.25">
      <c r="A14" s="138"/>
      <c r="B14" s="139"/>
      <c r="C14" s="139"/>
      <c r="D14" s="139"/>
      <c r="E14" s="161"/>
    </row>
    <row r="15" spans="1:83" s="35" customFormat="1" x14ac:dyDescent="0.25">
      <c r="A15" s="57" t="s">
        <v>224</v>
      </c>
      <c r="B15" s="58" t="s">
        <v>223</v>
      </c>
      <c r="C15" s="58">
        <v>36268</v>
      </c>
      <c r="D15" s="58">
        <v>36438</v>
      </c>
      <c r="E15" s="154">
        <v>0.12</v>
      </c>
    </row>
    <row r="16" spans="1:83" s="35" customFormat="1" x14ac:dyDescent="0.25">
      <c r="A16" s="137" t="s">
        <v>20</v>
      </c>
      <c r="B16" s="56" t="s">
        <v>223</v>
      </c>
      <c r="C16" s="56">
        <v>17572</v>
      </c>
      <c r="D16" s="56">
        <v>17696</v>
      </c>
      <c r="E16" s="155">
        <v>0.18</v>
      </c>
    </row>
    <row r="17" spans="1:5" s="35" customFormat="1" x14ac:dyDescent="0.25">
      <c r="A17" s="59" t="s">
        <v>21</v>
      </c>
      <c r="B17" s="60" t="s">
        <v>223</v>
      </c>
      <c r="C17" s="60">
        <v>18664</v>
      </c>
      <c r="D17" s="60">
        <v>18773</v>
      </c>
      <c r="E17" s="156">
        <v>0.15</v>
      </c>
    </row>
    <row r="18" spans="1:5" s="35" customFormat="1" x14ac:dyDescent="0.25">
      <c r="A18" s="45"/>
      <c r="B18" s="46"/>
      <c r="C18" s="46"/>
      <c r="D18" s="46"/>
      <c r="E18" s="162"/>
    </row>
    <row r="19" spans="1:5" s="35" customFormat="1" x14ac:dyDescent="0.25">
      <c r="A19" s="39" t="s">
        <v>119</v>
      </c>
      <c r="B19" s="145"/>
      <c r="C19" s="145"/>
      <c r="D19" s="145"/>
      <c r="E19" s="163"/>
    </row>
    <row r="20" spans="1:5" s="35" customFormat="1" ht="36" x14ac:dyDescent="0.25">
      <c r="A20" s="131" t="s">
        <v>0</v>
      </c>
      <c r="B20" s="122" t="s">
        <v>166</v>
      </c>
      <c r="C20" s="122" t="s">
        <v>167</v>
      </c>
      <c r="D20" s="122" t="s">
        <v>168</v>
      </c>
      <c r="E20" s="160" t="s">
        <v>229</v>
      </c>
    </row>
    <row r="21" spans="1:5" s="35" customFormat="1" x14ac:dyDescent="0.25">
      <c r="A21" s="138"/>
      <c r="B21" s="139"/>
      <c r="C21" s="139"/>
      <c r="D21" s="139"/>
      <c r="E21" s="161"/>
    </row>
    <row r="22" spans="1:5" s="35" customFormat="1" x14ac:dyDescent="0.25">
      <c r="A22" s="57" t="s">
        <v>224</v>
      </c>
      <c r="B22" s="58" t="s">
        <v>223</v>
      </c>
      <c r="C22" s="58">
        <v>28667</v>
      </c>
      <c r="D22" s="58">
        <v>28797</v>
      </c>
      <c r="E22" s="154">
        <v>0.12</v>
      </c>
    </row>
    <row r="23" spans="1:5" s="35" customFormat="1" x14ac:dyDescent="0.25">
      <c r="A23" s="137" t="s">
        <v>20</v>
      </c>
      <c r="B23" s="56" t="s">
        <v>223</v>
      </c>
      <c r="C23" s="56">
        <v>13548</v>
      </c>
      <c r="D23" s="56">
        <v>13644</v>
      </c>
      <c r="E23" s="155">
        <v>0.18</v>
      </c>
    </row>
    <row r="24" spans="1:5" s="35" customFormat="1" x14ac:dyDescent="0.25">
      <c r="A24" s="59" t="s">
        <v>21</v>
      </c>
      <c r="B24" s="60" t="s">
        <v>223</v>
      </c>
      <c r="C24" s="60">
        <v>15094</v>
      </c>
      <c r="D24" s="60">
        <v>15178</v>
      </c>
      <c r="E24" s="156">
        <v>0.14000000000000001</v>
      </c>
    </row>
    <row r="25" spans="1:5" s="35" customFormat="1" x14ac:dyDescent="0.25">
      <c r="A25" s="45"/>
      <c r="B25" s="46"/>
      <c r="C25" s="46"/>
      <c r="D25" s="46"/>
      <c r="E25" s="162"/>
    </row>
    <row r="26" spans="1:5" s="35" customFormat="1" x14ac:dyDescent="0.25">
      <c r="A26" s="39" t="s">
        <v>120</v>
      </c>
      <c r="B26" s="39"/>
      <c r="C26" s="140"/>
      <c r="D26" s="140"/>
      <c r="E26" s="159"/>
    </row>
    <row r="27" spans="1:5" s="35" customFormat="1" ht="36" x14ac:dyDescent="0.25">
      <c r="A27" s="131" t="s">
        <v>0</v>
      </c>
      <c r="B27" s="122" t="s">
        <v>166</v>
      </c>
      <c r="C27" s="122" t="s">
        <v>167</v>
      </c>
      <c r="D27" s="122" t="s">
        <v>168</v>
      </c>
      <c r="E27" s="160" t="s">
        <v>229</v>
      </c>
    </row>
    <row r="28" spans="1:5" s="35" customFormat="1" x14ac:dyDescent="0.25">
      <c r="A28" s="138"/>
      <c r="B28" s="139"/>
      <c r="C28" s="139"/>
      <c r="D28" s="139"/>
      <c r="E28" s="161"/>
    </row>
    <row r="29" spans="1:5" s="35" customFormat="1" x14ac:dyDescent="0.25">
      <c r="A29" s="57" t="s">
        <v>224</v>
      </c>
      <c r="B29" s="58" t="s">
        <v>226</v>
      </c>
      <c r="C29" s="58">
        <v>7566</v>
      </c>
      <c r="D29" s="58">
        <v>7676</v>
      </c>
      <c r="E29" s="154">
        <v>0.37</v>
      </c>
    </row>
    <row r="30" spans="1:5" s="35" customFormat="1" x14ac:dyDescent="0.25">
      <c r="A30" s="137" t="s">
        <v>20</v>
      </c>
      <c r="B30" s="56" t="s">
        <v>226</v>
      </c>
      <c r="C30" s="56">
        <v>3999</v>
      </c>
      <c r="D30" s="56">
        <v>4077</v>
      </c>
      <c r="E30" s="155">
        <v>0.49</v>
      </c>
    </row>
    <row r="31" spans="1:5" s="35" customFormat="1" x14ac:dyDescent="0.25">
      <c r="A31" s="59" t="s">
        <v>21</v>
      </c>
      <c r="B31" s="60" t="s">
        <v>226</v>
      </c>
      <c r="C31" s="60">
        <v>3548</v>
      </c>
      <c r="D31" s="60">
        <v>3618</v>
      </c>
      <c r="E31" s="156">
        <v>0.49</v>
      </c>
    </row>
    <row r="32" spans="1:5" s="35" customFormat="1" x14ac:dyDescent="0.25">
      <c r="A32" s="45"/>
      <c r="B32" s="46"/>
      <c r="C32" s="46"/>
      <c r="D32" s="55"/>
      <c r="E32" s="162"/>
    </row>
    <row r="33" spans="1:124" x14ac:dyDescent="0.25">
      <c r="A33" s="121"/>
    </row>
    <row r="34" spans="1:124" s="35" customFormat="1" ht="14.25" customHeight="1" x14ac:dyDescent="0.25">
      <c r="A34" s="39" t="s">
        <v>118</v>
      </c>
      <c r="B34" s="140"/>
      <c r="C34" s="140"/>
      <c r="D34" s="140"/>
      <c r="E34" s="159"/>
    </row>
    <row r="35" spans="1:124" s="35" customFormat="1" ht="36" customHeight="1" x14ac:dyDescent="0.25">
      <c r="A35" s="132" t="s">
        <v>0</v>
      </c>
      <c r="B35" s="122" t="s">
        <v>166</v>
      </c>
      <c r="C35" s="122" t="s">
        <v>167</v>
      </c>
      <c r="D35" s="122" t="s">
        <v>168</v>
      </c>
      <c r="E35" s="160" t="s">
        <v>229</v>
      </c>
    </row>
    <row r="36" spans="1:124" s="35" customFormat="1" ht="14.25" customHeight="1" x14ac:dyDescent="0.25">
      <c r="A36" s="141"/>
      <c r="B36" s="139"/>
      <c r="C36" s="139"/>
      <c r="D36" s="139"/>
      <c r="E36" s="161"/>
      <c r="G36" s="93"/>
      <c r="H36" s="93"/>
      <c r="M36" s="93"/>
      <c r="N36" s="93"/>
      <c r="S36" s="93"/>
      <c r="T36" s="93"/>
      <c r="Y36" s="93"/>
      <c r="Z36" s="93"/>
      <c r="AE36" s="93"/>
      <c r="AF36" s="93"/>
      <c r="AK36" s="93"/>
      <c r="AL36" s="93"/>
    </row>
    <row r="37" spans="1:124" s="35" customFormat="1" ht="14.25" customHeight="1" x14ac:dyDescent="0.25">
      <c r="A37" s="80" t="s">
        <v>225</v>
      </c>
      <c r="B37" s="58" t="s">
        <v>223</v>
      </c>
      <c r="C37" s="58">
        <v>36268</v>
      </c>
      <c r="D37" s="58">
        <v>36438</v>
      </c>
      <c r="E37" s="154">
        <v>0.12</v>
      </c>
      <c r="F37" s="72"/>
      <c r="G37" s="93"/>
      <c r="H37" s="93"/>
      <c r="M37" s="93"/>
      <c r="N37" s="93"/>
      <c r="S37" s="93"/>
      <c r="T37" s="93"/>
      <c r="Y37" s="93"/>
      <c r="Z37" s="93"/>
      <c r="AE37" s="93"/>
      <c r="AF37" s="93"/>
      <c r="AK37" s="93"/>
      <c r="AL37" s="93"/>
    </row>
    <row r="38" spans="1:124" s="35" customFormat="1" ht="14.25" customHeight="1" x14ac:dyDescent="0.25">
      <c r="A38" s="111" t="s">
        <v>23</v>
      </c>
      <c r="B38" s="56" t="s">
        <v>223</v>
      </c>
      <c r="C38" s="56">
        <v>3605</v>
      </c>
      <c r="D38" s="56">
        <v>3862</v>
      </c>
      <c r="E38" s="155">
        <v>1.76</v>
      </c>
      <c r="F38" s="72"/>
      <c r="G38" s="93"/>
      <c r="H38" s="93"/>
      <c r="M38" s="93"/>
      <c r="N38" s="93"/>
      <c r="S38" s="93"/>
      <c r="T38" s="93"/>
      <c r="Y38" s="93"/>
      <c r="Z38" s="93"/>
      <c r="AE38" s="93"/>
      <c r="AF38" s="93"/>
      <c r="AK38" s="93"/>
      <c r="AL38" s="93"/>
    </row>
    <row r="39" spans="1:124" s="35" customFormat="1" ht="14.25" customHeight="1" x14ac:dyDescent="0.25">
      <c r="A39" s="81" t="s">
        <v>139</v>
      </c>
      <c r="B39" s="58" t="s">
        <v>226</v>
      </c>
      <c r="C39" s="58">
        <v>32473</v>
      </c>
      <c r="D39" s="58">
        <v>32765</v>
      </c>
      <c r="E39" s="154">
        <v>0.23</v>
      </c>
      <c r="F39" s="72"/>
      <c r="G39" s="93"/>
      <c r="H39" s="93"/>
      <c r="M39" s="93"/>
      <c r="N39" s="93"/>
      <c r="S39" s="93"/>
      <c r="T39" s="93"/>
      <c r="Y39" s="93"/>
      <c r="Z39" s="93"/>
      <c r="AE39" s="93"/>
      <c r="AF39" s="93"/>
      <c r="AK39" s="93"/>
      <c r="AL39" s="93"/>
    </row>
    <row r="40" spans="1:124" s="35" customFormat="1" ht="14.25" customHeight="1" x14ac:dyDescent="0.25">
      <c r="A40" s="45" t="s">
        <v>20</v>
      </c>
      <c r="B40" s="56" t="s">
        <v>223</v>
      </c>
      <c r="C40" s="56">
        <v>17572</v>
      </c>
      <c r="D40" s="56">
        <v>17696</v>
      </c>
      <c r="E40" s="155">
        <v>0.18</v>
      </c>
      <c r="F40" s="72"/>
      <c r="G40" s="93"/>
      <c r="H40" s="93"/>
      <c r="M40" s="93"/>
      <c r="N40" s="93"/>
      <c r="S40" s="93"/>
      <c r="T40" s="93"/>
      <c r="Y40" s="93"/>
      <c r="Z40" s="93"/>
      <c r="AE40" s="93"/>
      <c r="AF40" s="93"/>
      <c r="AK40" s="93"/>
      <c r="AL40" s="93"/>
    </row>
    <row r="41" spans="1:124" s="35" customFormat="1" ht="14.25" customHeight="1" x14ac:dyDescent="0.25">
      <c r="A41" s="81" t="s">
        <v>23</v>
      </c>
      <c r="B41" s="58" t="s">
        <v>226</v>
      </c>
      <c r="C41" s="58">
        <v>1836</v>
      </c>
      <c r="D41" s="58">
        <v>2005</v>
      </c>
      <c r="E41" s="154">
        <v>2.25</v>
      </c>
      <c r="F41" s="72"/>
      <c r="G41" s="93"/>
      <c r="H41" s="93"/>
      <c r="M41" s="93"/>
      <c r="N41" s="93"/>
      <c r="S41" s="93"/>
      <c r="T41" s="93"/>
      <c r="Y41" s="93"/>
      <c r="Z41" s="93"/>
      <c r="AE41" s="93"/>
      <c r="AF41" s="93"/>
      <c r="AK41" s="93"/>
      <c r="AL41" s="93"/>
    </row>
    <row r="42" spans="1:124" s="35" customFormat="1" ht="14.25" customHeight="1" x14ac:dyDescent="0.25">
      <c r="A42" s="111" t="s">
        <v>139</v>
      </c>
      <c r="B42" s="56" t="s">
        <v>226</v>
      </c>
      <c r="C42" s="56">
        <v>15613</v>
      </c>
      <c r="D42" s="56">
        <v>15814</v>
      </c>
      <c r="E42" s="155">
        <v>0.33</v>
      </c>
      <c r="F42" s="72"/>
      <c r="G42" s="93"/>
      <c r="H42" s="93"/>
      <c r="M42" s="93"/>
      <c r="N42" s="93"/>
      <c r="S42" s="93"/>
      <c r="T42" s="93"/>
      <c r="Y42" s="93"/>
      <c r="Z42" s="93"/>
      <c r="AE42" s="93"/>
      <c r="AF42" s="93"/>
      <c r="AK42" s="93"/>
      <c r="AL42" s="93"/>
    </row>
    <row r="43" spans="1:124" s="35" customFormat="1" ht="14.25" customHeight="1" x14ac:dyDescent="0.25">
      <c r="A43" s="80" t="s">
        <v>21</v>
      </c>
      <c r="B43" s="58" t="s">
        <v>223</v>
      </c>
      <c r="C43" s="58">
        <v>18664</v>
      </c>
      <c r="D43" s="58">
        <v>18773</v>
      </c>
      <c r="E43" s="154">
        <v>0.15</v>
      </c>
      <c r="F43" s="72"/>
      <c r="G43" s="93"/>
      <c r="H43" s="93"/>
      <c r="M43" s="93"/>
      <c r="N43" s="93"/>
      <c r="S43" s="93"/>
      <c r="T43" s="93"/>
      <c r="Y43" s="93"/>
      <c r="Z43" s="93"/>
      <c r="AE43" s="93"/>
      <c r="AF43" s="93"/>
      <c r="AK43" s="93"/>
      <c r="AL43" s="93"/>
    </row>
    <row r="44" spans="1:124" s="35" customFormat="1" ht="14.25" customHeight="1" x14ac:dyDescent="0.25">
      <c r="A44" s="147" t="s">
        <v>23</v>
      </c>
      <c r="B44" s="56" t="s">
        <v>223</v>
      </c>
      <c r="C44" s="56">
        <v>1736</v>
      </c>
      <c r="D44" s="56">
        <v>1891</v>
      </c>
      <c r="E44" s="155">
        <v>2.1800000000000002</v>
      </c>
      <c r="F44" s="72"/>
      <c r="G44" s="93"/>
      <c r="H44" s="93"/>
      <c r="M44" s="93"/>
      <c r="N44" s="93"/>
      <c r="S44" s="93"/>
      <c r="T44" s="93"/>
      <c r="Y44" s="93"/>
      <c r="Z44" s="93"/>
      <c r="AE44" s="93"/>
      <c r="AF44" s="93"/>
      <c r="AK44" s="93"/>
      <c r="AL44" s="93"/>
    </row>
    <row r="45" spans="1:124" s="146" customFormat="1" ht="14.25" customHeight="1" x14ac:dyDescent="0.25">
      <c r="A45" s="82" t="s">
        <v>139</v>
      </c>
      <c r="B45" s="60" t="s">
        <v>226</v>
      </c>
      <c r="C45" s="60">
        <v>16814</v>
      </c>
      <c r="D45" s="60">
        <v>16997</v>
      </c>
      <c r="E45" s="156">
        <v>0.28000000000000003</v>
      </c>
      <c r="F45" s="72"/>
      <c r="G45" s="93"/>
      <c r="H45" s="93"/>
      <c r="I45" s="35"/>
      <c r="J45" s="35"/>
      <c r="K45" s="35"/>
      <c r="L45" s="35"/>
      <c r="M45" s="93"/>
      <c r="N45" s="93"/>
      <c r="O45" s="35"/>
      <c r="P45" s="35"/>
      <c r="Q45" s="35"/>
      <c r="R45" s="35"/>
      <c r="S45" s="93"/>
      <c r="T45" s="93"/>
      <c r="U45" s="35"/>
      <c r="V45" s="35"/>
      <c r="W45" s="35"/>
      <c r="X45" s="35"/>
      <c r="Y45" s="93"/>
      <c r="Z45" s="93"/>
      <c r="AA45" s="35"/>
      <c r="AB45" s="35"/>
      <c r="AC45" s="35"/>
      <c r="AD45" s="35"/>
      <c r="AE45" s="93"/>
      <c r="AF45" s="93"/>
      <c r="AG45" s="35"/>
      <c r="AH45" s="35"/>
      <c r="AI45" s="35"/>
      <c r="AJ45" s="35"/>
      <c r="AK45" s="93"/>
      <c r="AL45" s="93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</row>
    <row r="46" spans="1:124" s="35" customFormat="1" ht="14.25" customHeight="1" x14ac:dyDescent="0.25">
      <c r="A46" s="135"/>
      <c r="B46" s="136"/>
      <c r="C46" s="136"/>
      <c r="D46" s="136"/>
      <c r="E46" s="164"/>
      <c r="G46" s="93"/>
      <c r="H46" s="93"/>
      <c r="M46" s="93"/>
      <c r="N46" s="93"/>
      <c r="S46" s="93"/>
      <c r="T46" s="93"/>
      <c r="Y46" s="93"/>
      <c r="Z46" s="93"/>
      <c r="AE46" s="93"/>
      <c r="AF46" s="93"/>
      <c r="AK46" s="93"/>
      <c r="AL46" s="93"/>
    </row>
    <row r="47" spans="1:124" s="35" customFormat="1" ht="14.25" customHeight="1" x14ac:dyDescent="0.25">
      <c r="A47" s="39" t="s">
        <v>119</v>
      </c>
      <c r="B47" s="140"/>
      <c r="C47" s="140"/>
      <c r="D47" s="140"/>
      <c r="E47" s="159"/>
      <c r="G47" s="93"/>
      <c r="H47" s="93"/>
      <c r="M47" s="93"/>
      <c r="N47" s="93"/>
      <c r="S47" s="93"/>
      <c r="T47" s="93"/>
      <c r="Y47" s="93"/>
      <c r="Z47" s="93"/>
      <c r="AE47" s="93"/>
      <c r="AF47" s="93"/>
      <c r="AK47" s="93"/>
      <c r="AL47" s="93"/>
    </row>
    <row r="48" spans="1:124" s="35" customFormat="1" ht="36.75" customHeight="1" x14ac:dyDescent="0.25">
      <c r="A48" s="132" t="s">
        <v>0</v>
      </c>
      <c r="B48" s="122" t="s">
        <v>166</v>
      </c>
      <c r="C48" s="122" t="s">
        <v>167</v>
      </c>
      <c r="D48" s="122" t="s">
        <v>168</v>
      </c>
      <c r="E48" s="160" t="s">
        <v>229</v>
      </c>
    </row>
    <row r="49" spans="1:38" s="35" customFormat="1" ht="14.25" customHeight="1" x14ac:dyDescent="0.25">
      <c r="A49" s="141"/>
      <c r="B49" s="139"/>
      <c r="C49" s="139"/>
      <c r="D49" s="139"/>
      <c r="E49" s="161"/>
      <c r="G49" s="93"/>
      <c r="H49" s="93"/>
      <c r="M49" s="93"/>
      <c r="N49" s="93"/>
      <c r="S49" s="93"/>
      <c r="T49" s="93"/>
      <c r="Y49" s="93"/>
      <c r="Z49" s="93"/>
      <c r="AE49" s="93"/>
      <c r="AF49" s="93"/>
      <c r="AK49" s="93"/>
      <c r="AL49" s="93"/>
    </row>
    <row r="50" spans="1:38" s="35" customFormat="1" ht="14.25" customHeight="1" x14ac:dyDescent="0.25">
      <c r="A50" s="80" t="s">
        <v>225</v>
      </c>
      <c r="B50" s="58" t="s">
        <v>223</v>
      </c>
      <c r="C50" s="58">
        <v>28667</v>
      </c>
      <c r="D50" s="58">
        <v>28797</v>
      </c>
      <c r="E50" s="154">
        <v>0.12</v>
      </c>
      <c r="G50" s="93"/>
      <c r="H50" s="93"/>
      <c r="M50" s="93"/>
      <c r="N50" s="93"/>
      <c r="S50" s="93"/>
      <c r="T50" s="93"/>
      <c r="Y50" s="93"/>
      <c r="Z50" s="93"/>
      <c r="AE50" s="93"/>
      <c r="AF50" s="93"/>
      <c r="AK50" s="93"/>
      <c r="AL50" s="93"/>
    </row>
    <row r="51" spans="1:38" s="35" customFormat="1" ht="14.25" customHeight="1" x14ac:dyDescent="0.25">
      <c r="A51" s="111" t="s">
        <v>23</v>
      </c>
      <c r="B51" s="56" t="s">
        <v>223</v>
      </c>
      <c r="C51" s="56">
        <v>3183</v>
      </c>
      <c r="D51" s="56">
        <v>3415</v>
      </c>
      <c r="E51" s="155">
        <v>1.79</v>
      </c>
      <c r="G51" s="93"/>
      <c r="H51" s="93"/>
      <c r="M51" s="93"/>
      <c r="N51" s="93"/>
      <c r="S51" s="93"/>
      <c r="T51" s="93"/>
      <c r="Y51" s="93"/>
      <c r="Z51" s="93"/>
      <c r="AE51" s="93"/>
      <c r="AF51" s="93"/>
      <c r="AK51" s="93"/>
      <c r="AL51" s="93"/>
    </row>
    <row r="52" spans="1:38" s="35" customFormat="1" ht="14.25" customHeight="1" x14ac:dyDescent="0.25">
      <c r="A52" s="81" t="s">
        <v>139</v>
      </c>
      <c r="B52" s="58" t="s">
        <v>226</v>
      </c>
      <c r="C52" s="58">
        <v>25306</v>
      </c>
      <c r="D52" s="58">
        <v>25560</v>
      </c>
      <c r="E52" s="154">
        <v>0.25</v>
      </c>
      <c r="G52" s="93"/>
      <c r="H52" s="93"/>
      <c r="M52" s="93"/>
      <c r="N52" s="93"/>
      <c r="S52" s="93"/>
      <c r="T52" s="93"/>
      <c r="Y52" s="93"/>
      <c r="Z52" s="93"/>
      <c r="AE52" s="93"/>
      <c r="AF52" s="93"/>
      <c r="AK52" s="93"/>
      <c r="AL52" s="93"/>
    </row>
    <row r="53" spans="1:38" s="35" customFormat="1" ht="14.25" customHeight="1" x14ac:dyDescent="0.25">
      <c r="A53" s="45" t="s">
        <v>20</v>
      </c>
      <c r="B53" s="56" t="s">
        <v>223</v>
      </c>
      <c r="C53" s="56">
        <v>13548</v>
      </c>
      <c r="D53" s="56">
        <v>13644</v>
      </c>
      <c r="E53" s="155">
        <v>0.18</v>
      </c>
      <c r="G53" s="93"/>
      <c r="H53" s="93"/>
      <c r="M53" s="93"/>
      <c r="N53" s="93"/>
      <c r="S53" s="93"/>
      <c r="T53" s="93"/>
      <c r="Y53" s="93"/>
      <c r="Z53" s="93"/>
      <c r="AE53" s="93"/>
      <c r="AF53" s="93"/>
      <c r="AK53" s="93"/>
      <c r="AL53" s="93"/>
    </row>
    <row r="54" spans="1:38" s="35" customFormat="1" ht="14.25" customHeight="1" x14ac:dyDescent="0.25">
      <c r="A54" s="81" t="s">
        <v>23</v>
      </c>
      <c r="B54" s="58" t="s">
        <v>226</v>
      </c>
      <c r="C54" s="58">
        <v>1627</v>
      </c>
      <c r="D54" s="58">
        <v>1782</v>
      </c>
      <c r="E54" s="154">
        <v>2.3199999999999998</v>
      </c>
      <c r="G54" s="93"/>
      <c r="H54" s="93"/>
      <c r="M54" s="93"/>
      <c r="N54" s="93"/>
      <c r="S54" s="93"/>
      <c r="T54" s="93"/>
      <c r="Y54" s="93"/>
      <c r="Z54" s="93"/>
      <c r="AE54" s="93"/>
      <c r="AF54" s="93"/>
      <c r="AK54" s="93"/>
      <c r="AL54" s="93"/>
    </row>
    <row r="55" spans="1:38" s="35" customFormat="1" ht="14.25" customHeight="1" x14ac:dyDescent="0.25">
      <c r="A55" s="111" t="s">
        <v>139</v>
      </c>
      <c r="B55" s="56" t="s">
        <v>226</v>
      </c>
      <c r="C55" s="56">
        <v>11803</v>
      </c>
      <c r="D55" s="56">
        <v>11980</v>
      </c>
      <c r="E55" s="155">
        <v>0.38</v>
      </c>
      <c r="G55" s="93"/>
      <c r="H55" s="93"/>
      <c r="M55" s="93"/>
      <c r="N55" s="93"/>
      <c r="S55" s="93"/>
      <c r="T55" s="93"/>
      <c r="Y55" s="93"/>
      <c r="Z55" s="93"/>
      <c r="AE55" s="93"/>
      <c r="AF55" s="93"/>
      <c r="AK55" s="93"/>
      <c r="AL55" s="93"/>
    </row>
    <row r="56" spans="1:38" s="35" customFormat="1" ht="14.25" customHeight="1" x14ac:dyDescent="0.25">
      <c r="A56" s="81" t="s">
        <v>21</v>
      </c>
      <c r="B56" s="58" t="s">
        <v>223</v>
      </c>
      <c r="C56" s="58">
        <v>15094</v>
      </c>
      <c r="D56" s="58">
        <v>15178</v>
      </c>
      <c r="E56" s="154">
        <v>0.14000000000000001</v>
      </c>
      <c r="G56" s="93"/>
      <c r="H56" s="93"/>
      <c r="M56" s="93"/>
      <c r="N56" s="93"/>
      <c r="S56" s="93"/>
      <c r="T56" s="93"/>
      <c r="Y56" s="93"/>
      <c r="Z56" s="93"/>
      <c r="AE56" s="93"/>
      <c r="AF56" s="93"/>
      <c r="AK56" s="93"/>
      <c r="AL56" s="93"/>
    </row>
    <row r="57" spans="1:38" s="35" customFormat="1" ht="14.25" customHeight="1" x14ac:dyDescent="0.25">
      <c r="A57" s="147" t="s">
        <v>23</v>
      </c>
      <c r="B57" s="56" t="s">
        <v>223</v>
      </c>
      <c r="C57" s="56">
        <v>1524</v>
      </c>
      <c r="D57" s="56">
        <v>1665</v>
      </c>
      <c r="E57" s="155">
        <v>2.2400000000000002</v>
      </c>
      <c r="G57" s="93"/>
      <c r="H57" s="93"/>
      <c r="M57" s="93"/>
      <c r="N57" s="93"/>
      <c r="S57" s="93"/>
      <c r="T57" s="93"/>
      <c r="Y57" s="93"/>
      <c r="Z57" s="93"/>
      <c r="AE57" s="93"/>
      <c r="AF57" s="93"/>
      <c r="AK57" s="93"/>
      <c r="AL57" s="93"/>
    </row>
    <row r="58" spans="1:38" s="35" customFormat="1" ht="14.25" customHeight="1" x14ac:dyDescent="0.25">
      <c r="A58" s="82" t="s">
        <v>139</v>
      </c>
      <c r="B58" s="60" t="s">
        <v>226</v>
      </c>
      <c r="C58" s="60">
        <v>13461</v>
      </c>
      <c r="D58" s="60">
        <v>13621</v>
      </c>
      <c r="E58" s="156">
        <v>0.3</v>
      </c>
      <c r="G58" s="93"/>
      <c r="H58" s="93"/>
      <c r="M58" s="93"/>
      <c r="N58" s="93"/>
      <c r="S58" s="93"/>
      <c r="T58" s="93"/>
      <c r="Y58" s="93"/>
      <c r="Z58" s="93"/>
      <c r="AE58" s="93"/>
      <c r="AF58" s="93"/>
      <c r="AK58" s="93"/>
      <c r="AL58" s="93"/>
    </row>
    <row r="59" spans="1:38" s="35" customFormat="1" ht="14.25" customHeight="1" x14ac:dyDescent="0.25">
      <c r="A59" s="148"/>
      <c r="B59" s="144"/>
      <c r="C59" s="144"/>
      <c r="D59" s="144"/>
      <c r="E59" s="165"/>
      <c r="G59" s="93"/>
      <c r="H59" s="93"/>
      <c r="M59" s="93"/>
      <c r="N59" s="93"/>
      <c r="S59" s="93"/>
      <c r="T59" s="93"/>
      <c r="Y59" s="93"/>
      <c r="Z59" s="93"/>
      <c r="AE59" s="93"/>
      <c r="AF59" s="93"/>
      <c r="AK59" s="93"/>
      <c r="AL59" s="93"/>
    </row>
    <row r="60" spans="1:38" s="35" customFormat="1" ht="14.25" customHeight="1" x14ac:dyDescent="0.25">
      <c r="A60" s="39" t="s">
        <v>120</v>
      </c>
      <c r="B60" s="39"/>
      <c r="C60" s="140"/>
      <c r="D60" s="140"/>
      <c r="E60" s="159"/>
      <c r="G60" s="93"/>
      <c r="H60" s="93"/>
      <c r="M60" s="93"/>
      <c r="N60" s="93"/>
      <c r="S60" s="93"/>
      <c r="T60" s="93"/>
      <c r="Y60" s="93"/>
      <c r="Z60" s="93"/>
      <c r="AE60" s="93"/>
      <c r="AF60" s="93"/>
      <c r="AK60" s="93"/>
      <c r="AL60" s="93"/>
    </row>
    <row r="61" spans="1:38" s="35" customFormat="1" ht="37.5" customHeight="1" x14ac:dyDescent="0.25">
      <c r="A61" s="132" t="s">
        <v>0</v>
      </c>
      <c r="B61" s="122" t="s">
        <v>166</v>
      </c>
      <c r="C61" s="122" t="s">
        <v>167</v>
      </c>
      <c r="D61" s="122" t="s">
        <v>168</v>
      </c>
      <c r="E61" s="160" t="s">
        <v>229</v>
      </c>
    </row>
    <row r="62" spans="1:38" s="35" customFormat="1" ht="14.25" customHeight="1" x14ac:dyDescent="0.25">
      <c r="A62" s="141"/>
      <c r="B62" s="139"/>
      <c r="C62" s="139"/>
      <c r="D62" s="139"/>
      <c r="E62" s="161"/>
      <c r="G62" s="93"/>
      <c r="H62" s="93"/>
      <c r="M62" s="93"/>
      <c r="N62" s="93"/>
      <c r="S62" s="93"/>
      <c r="T62" s="93"/>
      <c r="Y62" s="93"/>
      <c r="Z62" s="93"/>
      <c r="AE62" s="93"/>
      <c r="AF62" s="93"/>
      <c r="AK62" s="93"/>
      <c r="AL62" s="93"/>
    </row>
    <row r="63" spans="1:38" s="35" customFormat="1" ht="14.25" customHeight="1" x14ac:dyDescent="0.25">
      <c r="A63" s="80" t="s">
        <v>225</v>
      </c>
      <c r="B63" s="58" t="s">
        <v>226</v>
      </c>
      <c r="C63" s="58">
        <v>7566</v>
      </c>
      <c r="D63" s="58">
        <v>7676</v>
      </c>
      <c r="E63" s="154">
        <v>0.37</v>
      </c>
      <c r="G63" s="93"/>
      <c r="H63" s="93"/>
      <c r="M63" s="93"/>
      <c r="N63" s="93"/>
      <c r="S63" s="93"/>
      <c r="T63" s="93"/>
      <c r="Y63" s="93"/>
      <c r="Z63" s="93"/>
      <c r="AE63" s="93"/>
      <c r="AF63" s="93"/>
      <c r="AK63" s="93"/>
      <c r="AL63" s="93"/>
    </row>
    <row r="64" spans="1:38" s="35" customFormat="1" ht="14.25" customHeight="1" x14ac:dyDescent="0.25">
      <c r="A64" s="111" t="s">
        <v>23</v>
      </c>
      <c r="B64" s="56" t="s">
        <v>226</v>
      </c>
      <c r="C64" s="56">
        <v>379</v>
      </c>
      <c r="D64" s="56">
        <v>490</v>
      </c>
      <c r="E64" s="155">
        <v>6.55</v>
      </c>
      <c r="G64" s="93"/>
      <c r="H64" s="93"/>
      <c r="M64" s="93"/>
      <c r="N64" s="93"/>
      <c r="S64" s="93"/>
      <c r="T64" s="93"/>
      <c r="Y64" s="93"/>
      <c r="Z64" s="93"/>
      <c r="AE64" s="93"/>
      <c r="AF64" s="93"/>
      <c r="AK64" s="93"/>
      <c r="AL64" s="93"/>
    </row>
    <row r="65" spans="1:38" s="35" customFormat="1" ht="14.25" customHeight="1" x14ac:dyDescent="0.25">
      <c r="A65" s="81" t="s">
        <v>139</v>
      </c>
      <c r="B65" s="58" t="s">
        <v>226</v>
      </c>
      <c r="C65" s="58">
        <v>7115</v>
      </c>
      <c r="D65" s="58">
        <v>7258</v>
      </c>
      <c r="E65" s="154">
        <v>0.51</v>
      </c>
      <c r="G65" s="93"/>
      <c r="H65" s="93"/>
      <c r="M65" s="93"/>
      <c r="N65" s="93"/>
      <c r="S65" s="93"/>
      <c r="T65" s="93"/>
      <c r="Y65" s="93"/>
      <c r="Z65" s="93"/>
      <c r="AE65" s="93"/>
      <c r="AF65" s="93"/>
      <c r="AK65" s="93"/>
      <c r="AL65" s="93"/>
    </row>
    <row r="66" spans="1:38" s="35" customFormat="1" ht="14.25" customHeight="1" x14ac:dyDescent="0.25">
      <c r="A66" s="45" t="s">
        <v>20</v>
      </c>
      <c r="B66" s="56" t="s">
        <v>226</v>
      </c>
      <c r="C66" s="56">
        <v>3999</v>
      </c>
      <c r="D66" s="56">
        <v>4077</v>
      </c>
      <c r="E66" s="155">
        <v>0.49</v>
      </c>
      <c r="G66" s="93"/>
      <c r="H66" s="93"/>
      <c r="M66" s="93"/>
      <c r="N66" s="93"/>
      <c r="S66" s="93"/>
      <c r="T66" s="93"/>
      <c r="Y66" s="93"/>
      <c r="Z66" s="93"/>
      <c r="AE66" s="93"/>
      <c r="AF66" s="93"/>
      <c r="AK66" s="93"/>
      <c r="AL66" s="93"/>
    </row>
    <row r="67" spans="1:38" s="35" customFormat="1" ht="14.25" customHeight="1" x14ac:dyDescent="0.25">
      <c r="A67" s="81" t="s">
        <v>23</v>
      </c>
      <c r="B67" s="58" t="s">
        <v>226</v>
      </c>
      <c r="C67" s="58">
        <v>182</v>
      </c>
      <c r="D67" s="58">
        <v>250</v>
      </c>
      <c r="E67" s="154">
        <v>8.1199999999999992</v>
      </c>
      <c r="G67" s="93"/>
      <c r="H67" s="93"/>
      <c r="M67" s="93"/>
      <c r="N67" s="93"/>
      <c r="S67" s="93"/>
      <c r="T67" s="93"/>
      <c r="Y67" s="93"/>
      <c r="Z67" s="93"/>
      <c r="AE67" s="93"/>
      <c r="AF67" s="93"/>
      <c r="AK67" s="93"/>
      <c r="AL67" s="93"/>
    </row>
    <row r="68" spans="1:38" s="35" customFormat="1" ht="14.25" customHeight="1" x14ac:dyDescent="0.25">
      <c r="A68" s="111" t="s">
        <v>139</v>
      </c>
      <c r="B68" s="56" t="s">
        <v>226</v>
      </c>
      <c r="C68" s="56">
        <v>3774</v>
      </c>
      <c r="D68" s="56">
        <v>3869</v>
      </c>
      <c r="E68" s="155">
        <v>0.64</v>
      </c>
      <c r="G68" s="93"/>
      <c r="H68" s="93"/>
      <c r="M68" s="93"/>
      <c r="N68" s="93"/>
      <c r="S68" s="93"/>
      <c r="T68" s="93"/>
      <c r="Y68" s="93"/>
      <c r="Z68" s="93"/>
      <c r="AE68" s="93"/>
      <c r="AF68" s="93"/>
      <c r="AK68" s="93"/>
      <c r="AL68" s="93"/>
    </row>
    <row r="69" spans="1:38" s="35" customFormat="1" ht="14.25" customHeight="1" x14ac:dyDescent="0.25">
      <c r="A69" s="80" t="s">
        <v>21</v>
      </c>
      <c r="B69" s="58" t="s">
        <v>226</v>
      </c>
      <c r="C69" s="58">
        <v>3548</v>
      </c>
      <c r="D69" s="58">
        <v>3618</v>
      </c>
      <c r="E69" s="154">
        <v>0.49</v>
      </c>
      <c r="G69" s="93"/>
      <c r="H69" s="93"/>
      <c r="M69" s="93"/>
      <c r="N69" s="93"/>
      <c r="S69" s="93"/>
      <c r="T69" s="93"/>
      <c r="Y69" s="93"/>
      <c r="Z69" s="93"/>
      <c r="AE69" s="93"/>
      <c r="AF69" s="93"/>
      <c r="AK69" s="93"/>
      <c r="AL69" s="93"/>
    </row>
    <row r="70" spans="1:38" s="35" customFormat="1" ht="14.25" customHeight="1" x14ac:dyDescent="0.25">
      <c r="A70" s="147" t="s">
        <v>23</v>
      </c>
      <c r="B70" s="56" t="s">
        <v>226</v>
      </c>
      <c r="C70" s="56">
        <v>185</v>
      </c>
      <c r="D70" s="56">
        <v>251</v>
      </c>
      <c r="E70" s="155">
        <v>7.72</v>
      </c>
      <c r="G70" s="93"/>
      <c r="H70" s="93"/>
      <c r="M70" s="93"/>
      <c r="N70" s="93"/>
      <c r="S70" s="93"/>
      <c r="T70" s="93"/>
      <c r="Y70" s="93"/>
      <c r="Z70" s="93"/>
      <c r="AE70" s="93"/>
      <c r="AF70" s="93"/>
      <c r="AK70" s="93"/>
      <c r="AL70" s="93"/>
    </row>
    <row r="71" spans="1:38" s="35" customFormat="1" ht="14.25" customHeight="1" x14ac:dyDescent="0.25">
      <c r="A71" s="82" t="s">
        <v>139</v>
      </c>
      <c r="B71" s="60" t="s">
        <v>226</v>
      </c>
      <c r="C71" s="60">
        <v>3320</v>
      </c>
      <c r="D71" s="60">
        <v>3409</v>
      </c>
      <c r="E71" s="156">
        <v>0.67</v>
      </c>
      <c r="G71" s="93"/>
      <c r="H71" s="93"/>
      <c r="M71" s="93"/>
      <c r="N71" s="93"/>
      <c r="S71" s="93"/>
      <c r="T71" s="93"/>
      <c r="Y71" s="93"/>
      <c r="Z71" s="93"/>
      <c r="AE71" s="93"/>
      <c r="AF71" s="93"/>
      <c r="AK71" s="93"/>
      <c r="AL71" s="93"/>
    </row>
    <row r="72" spans="1:38" x14ac:dyDescent="0.25">
      <c r="A72" s="121"/>
    </row>
    <row r="73" spans="1:38" x14ac:dyDescent="0.25">
      <c r="A73" s="121"/>
    </row>
    <row r="74" spans="1:38" s="35" customFormat="1" ht="13.5" customHeight="1" x14ac:dyDescent="0.25">
      <c r="A74" s="39" t="s">
        <v>25</v>
      </c>
      <c r="B74" s="140"/>
      <c r="C74" s="140"/>
      <c r="D74" s="140"/>
      <c r="E74" s="159"/>
    </row>
    <row r="75" spans="1:38" s="35" customFormat="1" ht="37.5" customHeight="1" x14ac:dyDescent="0.25">
      <c r="A75" s="132" t="s">
        <v>0</v>
      </c>
      <c r="B75" s="122" t="s">
        <v>166</v>
      </c>
      <c r="C75" s="122" t="s">
        <v>167</v>
      </c>
      <c r="D75" s="122" t="s">
        <v>168</v>
      </c>
      <c r="E75" s="160" t="s">
        <v>229</v>
      </c>
    </row>
    <row r="76" spans="1:38" s="35" customFormat="1" ht="13.5" customHeight="1" x14ac:dyDescent="0.25">
      <c r="A76" s="141"/>
      <c r="B76" s="139"/>
      <c r="C76" s="139"/>
      <c r="D76" s="139"/>
      <c r="E76" s="161"/>
      <c r="G76" s="93"/>
      <c r="H76" s="93"/>
      <c r="M76" s="93"/>
      <c r="N76" s="93"/>
      <c r="S76" s="93"/>
      <c r="T76" s="93"/>
      <c r="Y76" s="93"/>
      <c r="Z76" s="93"/>
      <c r="AE76" s="93"/>
      <c r="AF76" s="93"/>
      <c r="AK76" s="93"/>
      <c r="AL76" s="93"/>
    </row>
    <row r="77" spans="1:38" s="35" customFormat="1" ht="13.5" customHeight="1" x14ac:dyDescent="0.25">
      <c r="A77" s="80" t="s">
        <v>24</v>
      </c>
      <c r="B77" s="58" t="s">
        <v>223</v>
      </c>
      <c r="C77" s="58">
        <v>3605</v>
      </c>
      <c r="D77" s="58">
        <v>3862</v>
      </c>
      <c r="E77" s="154">
        <v>1.76</v>
      </c>
      <c r="G77" s="93"/>
      <c r="H77" s="93"/>
      <c r="M77" s="93"/>
      <c r="N77" s="93"/>
      <c r="S77" s="93"/>
      <c r="T77" s="93"/>
      <c r="Y77" s="93"/>
      <c r="Z77" s="93"/>
      <c r="AE77" s="93"/>
      <c r="AF77" s="93"/>
      <c r="AK77" s="93"/>
      <c r="AL77" s="93"/>
    </row>
    <row r="78" spans="1:38" s="35" customFormat="1" ht="13.5" customHeight="1" x14ac:dyDescent="0.25">
      <c r="A78" s="111" t="s">
        <v>26</v>
      </c>
      <c r="B78" s="56" t="s">
        <v>226</v>
      </c>
      <c r="C78" s="56">
        <v>746</v>
      </c>
      <c r="D78" s="56">
        <v>847</v>
      </c>
      <c r="E78" s="155">
        <v>3.21</v>
      </c>
      <c r="G78" s="93"/>
      <c r="H78" s="93"/>
      <c r="M78" s="93"/>
      <c r="N78" s="93"/>
      <c r="S78" s="93"/>
      <c r="T78" s="93"/>
      <c r="Y78" s="93"/>
      <c r="Z78" s="93"/>
      <c r="AE78" s="93"/>
      <c r="AF78" s="93"/>
      <c r="AK78" s="93"/>
      <c r="AL78" s="93"/>
    </row>
    <row r="79" spans="1:38" s="35" customFormat="1" ht="13.5" customHeight="1" x14ac:dyDescent="0.25">
      <c r="A79" s="81" t="s">
        <v>27</v>
      </c>
      <c r="B79" s="58" t="s">
        <v>226</v>
      </c>
      <c r="C79" s="58">
        <v>1623</v>
      </c>
      <c r="D79" s="58">
        <v>1781</v>
      </c>
      <c r="E79" s="154">
        <v>2.37</v>
      </c>
      <c r="G79" s="93"/>
      <c r="H79" s="93"/>
      <c r="M79" s="93"/>
      <c r="N79" s="93"/>
      <c r="S79" s="93"/>
      <c r="T79" s="93"/>
      <c r="Y79" s="93"/>
      <c r="Z79" s="93"/>
      <c r="AE79" s="93"/>
      <c r="AF79" s="93"/>
      <c r="AK79" s="93"/>
      <c r="AL79" s="93"/>
    </row>
    <row r="80" spans="1:38" s="35" customFormat="1" ht="13.5" customHeight="1" x14ac:dyDescent="0.25">
      <c r="A80" s="111" t="s">
        <v>28</v>
      </c>
      <c r="B80" s="56" t="s">
        <v>223</v>
      </c>
      <c r="C80" s="56">
        <v>869</v>
      </c>
      <c r="D80" s="56">
        <v>992</v>
      </c>
      <c r="E80" s="155">
        <v>3.38</v>
      </c>
      <c r="G80" s="93"/>
      <c r="H80" s="93"/>
      <c r="M80" s="93"/>
      <c r="N80" s="93"/>
      <c r="S80" s="93"/>
      <c r="T80" s="93"/>
      <c r="Y80" s="93"/>
      <c r="Z80" s="93"/>
      <c r="AE80" s="93"/>
      <c r="AF80" s="93"/>
      <c r="AK80" s="93"/>
      <c r="AL80" s="93"/>
    </row>
    <row r="81" spans="1:38" s="35" customFormat="1" ht="13.5" customHeight="1" x14ac:dyDescent="0.25">
      <c r="A81" s="82" t="s">
        <v>29</v>
      </c>
      <c r="B81" s="60" t="s">
        <v>223</v>
      </c>
      <c r="C81" s="60">
        <v>273</v>
      </c>
      <c r="D81" s="60">
        <v>336</v>
      </c>
      <c r="E81" s="156">
        <v>5.25</v>
      </c>
      <c r="G81" s="93"/>
      <c r="H81" s="93"/>
      <c r="M81" s="93"/>
      <c r="N81" s="93"/>
      <c r="S81" s="93"/>
      <c r="T81" s="93"/>
      <c r="Y81" s="93"/>
      <c r="Z81" s="93"/>
      <c r="AE81" s="93"/>
      <c r="AF81" s="93"/>
      <c r="AK81" s="93"/>
      <c r="AL81" s="93"/>
    </row>
    <row r="82" spans="1:38" x14ac:dyDescent="0.25">
      <c r="A82" s="121"/>
    </row>
    <row r="83" spans="1:38" x14ac:dyDescent="0.25">
      <c r="A83" s="121"/>
    </row>
    <row r="84" spans="1:38" s="35" customFormat="1" x14ac:dyDescent="0.25">
      <c r="A84" s="98" t="s">
        <v>25</v>
      </c>
      <c r="B84" s="140"/>
      <c r="C84" s="140"/>
      <c r="D84" s="140"/>
      <c r="E84" s="159"/>
    </row>
    <row r="85" spans="1:38" s="35" customFormat="1" ht="36" x14ac:dyDescent="0.25">
      <c r="A85" s="132" t="s">
        <v>0</v>
      </c>
      <c r="B85" s="122" t="s">
        <v>166</v>
      </c>
      <c r="C85" s="122" t="s">
        <v>167</v>
      </c>
      <c r="D85" s="122" t="s">
        <v>168</v>
      </c>
      <c r="E85" s="160" t="s">
        <v>229</v>
      </c>
    </row>
    <row r="86" spans="1:38" s="35" customFormat="1" x14ac:dyDescent="0.25">
      <c r="A86" s="141"/>
      <c r="B86" s="139"/>
      <c r="C86" s="139"/>
      <c r="D86" s="139"/>
      <c r="E86" s="161"/>
      <c r="G86" s="93"/>
      <c r="H86" s="93"/>
      <c r="M86" s="93"/>
      <c r="N86" s="93"/>
      <c r="S86" s="93"/>
      <c r="T86" s="93"/>
      <c r="Y86" s="93"/>
      <c r="Z86" s="93"/>
      <c r="AE86" s="93"/>
      <c r="AF86" s="93"/>
      <c r="AK86" s="93"/>
      <c r="AL86" s="93"/>
    </row>
    <row r="87" spans="1:38" s="35" customFormat="1" x14ac:dyDescent="0.25">
      <c r="A87" s="80" t="s">
        <v>24</v>
      </c>
      <c r="B87" s="58" t="s">
        <v>223</v>
      </c>
      <c r="C87" s="58">
        <v>3605</v>
      </c>
      <c r="D87" s="58">
        <v>3862</v>
      </c>
      <c r="E87" s="154">
        <v>1.76</v>
      </c>
      <c r="G87" s="93"/>
      <c r="H87" s="93"/>
      <c r="M87" s="93"/>
      <c r="N87" s="93"/>
      <c r="S87" s="93"/>
      <c r="T87" s="93"/>
      <c r="Y87" s="93"/>
      <c r="Z87" s="93"/>
      <c r="AE87" s="93"/>
      <c r="AF87" s="93"/>
      <c r="AK87" s="93"/>
      <c r="AL87" s="93"/>
    </row>
    <row r="88" spans="1:38" s="35" customFormat="1" x14ac:dyDescent="0.25">
      <c r="A88" s="111" t="s">
        <v>159</v>
      </c>
      <c r="B88" s="56" t="s">
        <v>226</v>
      </c>
      <c r="C88" s="56">
        <v>90</v>
      </c>
      <c r="D88" s="56">
        <v>132</v>
      </c>
      <c r="E88" s="155">
        <v>9.74</v>
      </c>
      <c r="G88" s="93"/>
      <c r="H88" s="93"/>
      <c r="M88" s="93"/>
      <c r="N88" s="93"/>
      <c r="S88" s="93"/>
      <c r="T88" s="93"/>
      <c r="Y88" s="93"/>
      <c r="Z88" s="93"/>
      <c r="AE88" s="93"/>
      <c r="AF88" s="93"/>
      <c r="AK88" s="93"/>
      <c r="AL88" s="93"/>
    </row>
    <row r="89" spans="1:38" s="35" customFormat="1" x14ac:dyDescent="0.25">
      <c r="A89" s="81" t="s">
        <v>133</v>
      </c>
      <c r="B89" s="58" t="s">
        <v>226</v>
      </c>
      <c r="C89" s="58">
        <v>372</v>
      </c>
      <c r="D89" s="58">
        <v>460</v>
      </c>
      <c r="E89" s="154">
        <v>5.41</v>
      </c>
      <c r="G89" s="93"/>
      <c r="H89" s="93"/>
      <c r="M89" s="93"/>
      <c r="N89" s="93"/>
      <c r="S89" s="93"/>
      <c r="T89" s="93"/>
      <c r="Y89" s="93"/>
      <c r="Z89" s="93"/>
      <c r="AE89" s="93"/>
      <c r="AF89" s="93"/>
      <c r="AK89" s="93"/>
      <c r="AL89" s="93"/>
    </row>
    <row r="90" spans="1:38" s="35" customFormat="1" x14ac:dyDescent="0.25">
      <c r="A90" s="111" t="s">
        <v>134</v>
      </c>
      <c r="B90" s="56" t="s">
        <v>226</v>
      </c>
      <c r="C90" s="56">
        <v>144</v>
      </c>
      <c r="D90" s="56">
        <v>193</v>
      </c>
      <c r="E90" s="155">
        <v>7.34</v>
      </c>
      <c r="G90" s="93"/>
      <c r="H90" s="93"/>
      <c r="M90" s="93"/>
      <c r="N90" s="93"/>
      <c r="S90" s="93"/>
      <c r="T90" s="93"/>
      <c r="Y90" s="93"/>
      <c r="Z90" s="93"/>
      <c r="AE90" s="93"/>
      <c r="AF90" s="93"/>
      <c r="AK90" s="93"/>
      <c r="AL90" s="93"/>
    </row>
    <row r="91" spans="1:38" s="35" customFormat="1" x14ac:dyDescent="0.25">
      <c r="A91" s="81" t="s">
        <v>135</v>
      </c>
      <c r="B91" s="58" t="s">
        <v>223</v>
      </c>
      <c r="C91" s="58">
        <v>1550</v>
      </c>
      <c r="D91" s="58">
        <v>1713</v>
      </c>
      <c r="E91" s="154">
        <v>2.54</v>
      </c>
      <c r="G91" s="93"/>
      <c r="H91" s="93"/>
      <c r="M91" s="93"/>
      <c r="N91" s="93"/>
      <c r="S91" s="93"/>
      <c r="T91" s="93"/>
      <c r="Y91" s="93"/>
      <c r="Z91" s="93"/>
      <c r="AE91" s="93"/>
      <c r="AF91" s="93"/>
      <c r="AK91" s="93"/>
      <c r="AL91" s="93"/>
    </row>
    <row r="92" spans="1:38" s="35" customFormat="1" x14ac:dyDescent="0.25">
      <c r="A92" s="111" t="s">
        <v>136</v>
      </c>
      <c r="B92" s="56" t="s">
        <v>226</v>
      </c>
      <c r="C92" s="56">
        <v>1322</v>
      </c>
      <c r="D92" s="56">
        <v>1491</v>
      </c>
      <c r="E92" s="155">
        <v>3.07</v>
      </c>
      <c r="G92" s="93"/>
      <c r="H92" s="93"/>
      <c r="M92" s="93"/>
      <c r="N92" s="93"/>
      <c r="S92" s="93"/>
      <c r="T92" s="93"/>
      <c r="Y92" s="93"/>
      <c r="Z92" s="93"/>
      <c r="AE92" s="93"/>
      <c r="AF92" s="93"/>
      <c r="AK92" s="93"/>
      <c r="AL92" s="93"/>
    </row>
    <row r="93" spans="1:38" s="35" customFormat="1" x14ac:dyDescent="0.25">
      <c r="A93" s="82" t="s">
        <v>30</v>
      </c>
      <c r="B93" s="60" t="s">
        <v>226</v>
      </c>
      <c r="C93" s="60">
        <v>0</v>
      </c>
      <c r="D93" s="60">
        <v>0</v>
      </c>
      <c r="E93" s="156" t="s">
        <v>227</v>
      </c>
      <c r="G93" s="93"/>
      <c r="H93" s="93"/>
      <c r="M93" s="93"/>
      <c r="N93" s="93"/>
      <c r="S93" s="93"/>
      <c r="T93" s="93"/>
      <c r="Y93" s="93"/>
      <c r="Z93" s="93"/>
      <c r="AE93" s="93"/>
      <c r="AF93" s="93"/>
      <c r="AK93" s="93"/>
      <c r="AL93" s="93"/>
    </row>
    <row r="94" spans="1:38" x14ac:dyDescent="0.25">
      <c r="A94" s="121"/>
    </row>
    <row r="95" spans="1:38" x14ac:dyDescent="0.25">
      <c r="A95" s="121"/>
    </row>
    <row r="96" spans="1:38" s="35" customFormat="1" x14ac:dyDescent="0.25">
      <c r="A96" s="106" t="s">
        <v>25</v>
      </c>
      <c r="B96" s="140"/>
      <c r="C96" s="140"/>
      <c r="D96" s="140"/>
      <c r="E96" s="159"/>
    </row>
    <row r="97" spans="1:38" s="35" customFormat="1" ht="36" x14ac:dyDescent="0.25">
      <c r="A97" s="131" t="s">
        <v>0</v>
      </c>
      <c r="B97" s="122" t="s">
        <v>166</v>
      </c>
      <c r="C97" s="122" t="s">
        <v>167</v>
      </c>
      <c r="D97" s="122" t="s">
        <v>168</v>
      </c>
      <c r="E97" s="160" t="s">
        <v>229</v>
      </c>
    </row>
    <row r="98" spans="1:38" s="35" customFormat="1" x14ac:dyDescent="0.25">
      <c r="A98" s="141"/>
      <c r="B98" s="139"/>
      <c r="C98" s="139"/>
      <c r="D98" s="139"/>
      <c r="E98" s="161"/>
      <c r="G98" s="93"/>
      <c r="H98" s="93"/>
      <c r="M98" s="93"/>
      <c r="N98" s="93"/>
      <c r="S98" s="93"/>
      <c r="T98" s="93"/>
      <c r="Y98" s="93"/>
      <c r="Z98" s="93"/>
      <c r="AE98" s="93"/>
      <c r="AF98" s="93"/>
      <c r="AK98" s="93"/>
      <c r="AL98" s="93"/>
    </row>
    <row r="99" spans="1:38" s="35" customFormat="1" x14ac:dyDescent="0.25">
      <c r="A99" s="80" t="s">
        <v>143</v>
      </c>
      <c r="B99" s="58" t="s">
        <v>223</v>
      </c>
      <c r="C99" s="58">
        <v>21931</v>
      </c>
      <c r="D99" s="58">
        <v>22281</v>
      </c>
      <c r="E99" s="154">
        <v>0.4</v>
      </c>
      <c r="G99" s="93"/>
      <c r="H99" s="93"/>
      <c r="M99" s="93"/>
      <c r="N99" s="93"/>
      <c r="S99" s="93"/>
      <c r="T99" s="93"/>
      <c r="Y99" s="93"/>
      <c r="Z99" s="93"/>
      <c r="AE99" s="93"/>
      <c r="AF99" s="93"/>
      <c r="AK99" s="93"/>
      <c r="AL99" s="93"/>
    </row>
    <row r="100" spans="1:38" s="35" customFormat="1" x14ac:dyDescent="0.25">
      <c r="A100" s="111" t="s">
        <v>31</v>
      </c>
      <c r="B100" s="56" t="s">
        <v>223</v>
      </c>
      <c r="C100" s="56">
        <v>2842</v>
      </c>
      <c r="D100" s="56">
        <v>3062</v>
      </c>
      <c r="E100" s="155">
        <v>1.9</v>
      </c>
      <c r="G100" s="93"/>
      <c r="H100" s="93"/>
      <c r="M100" s="93"/>
      <c r="N100" s="93"/>
      <c r="S100" s="93"/>
      <c r="T100" s="93"/>
      <c r="Y100" s="93"/>
      <c r="Z100" s="93"/>
      <c r="AE100" s="93"/>
      <c r="AF100" s="93"/>
      <c r="AK100" s="93"/>
      <c r="AL100" s="93"/>
    </row>
    <row r="101" spans="1:38" s="35" customFormat="1" x14ac:dyDescent="0.25">
      <c r="A101" s="81" t="s">
        <v>32</v>
      </c>
      <c r="B101" s="58" t="s">
        <v>223</v>
      </c>
      <c r="C101" s="58">
        <v>18968</v>
      </c>
      <c r="D101" s="58">
        <v>19339</v>
      </c>
      <c r="E101" s="154">
        <v>0.49</v>
      </c>
      <c r="G101" s="93"/>
      <c r="H101" s="93"/>
      <c r="M101" s="93"/>
      <c r="N101" s="93"/>
      <c r="S101" s="93"/>
      <c r="T101" s="93"/>
      <c r="Y101" s="93"/>
      <c r="Z101" s="93"/>
      <c r="AE101" s="93"/>
      <c r="AF101" s="93"/>
      <c r="AK101" s="93"/>
      <c r="AL101" s="93"/>
    </row>
    <row r="102" spans="1:38" s="35" customFormat="1" x14ac:dyDescent="0.25">
      <c r="A102" s="45" t="s">
        <v>144</v>
      </c>
      <c r="B102" s="56" t="s">
        <v>223</v>
      </c>
      <c r="C102" s="56">
        <v>2399</v>
      </c>
      <c r="D102" s="56">
        <v>2593</v>
      </c>
      <c r="E102" s="155">
        <v>1.99</v>
      </c>
      <c r="G102" s="93"/>
      <c r="H102" s="93"/>
      <c r="M102" s="93"/>
      <c r="N102" s="93"/>
      <c r="S102" s="93"/>
      <c r="T102" s="93"/>
      <c r="Y102" s="93"/>
      <c r="Z102" s="93"/>
      <c r="AE102" s="93"/>
      <c r="AF102" s="93"/>
      <c r="AK102" s="93"/>
      <c r="AL102" s="93"/>
    </row>
    <row r="103" spans="1:38" s="35" customFormat="1" x14ac:dyDescent="0.25">
      <c r="A103" s="81" t="s">
        <v>33</v>
      </c>
      <c r="B103" s="58" t="s">
        <v>226</v>
      </c>
      <c r="C103" s="58">
        <v>342</v>
      </c>
      <c r="D103" s="58">
        <v>411</v>
      </c>
      <c r="E103" s="154">
        <v>4.7</v>
      </c>
      <c r="G103" s="93"/>
      <c r="H103" s="93"/>
      <c r="M103" s="93"/>
      <c r="N103" s="93"/>
      <c r="S103" s="93"/>
      <c r="T103" s="93"/>
      <c r="Y103" s="93"/>
      <c r="Z103" s="93"/>
      <c r="AE103" s="93"/>
      <c r="AF103" s="93"/>
      <c r="AK103" s="93"/>
      <c r="AL103" s="93"/>
    </row>
    <row r="104" spans="1:38" s="35" customFormat="1" x14ac:dyDescent="0.25">
      <c r="A104" s="111" t="s">
        <v>34</v>
      </c>
      <c r="B104" s="56" t="s">
        <v>226</v>
      </c>
      <c r="C104" s="56">
        <v>2032</v>
      </c>
      <c r="D104" s="56">
        <v>2206</v>
      </c>
      <c r="E104" s="155">
        <v>2.1</v>
      </c>
      <c r="G104" s="93"/>
      <c r="H104" s="93"/>
      <c r="M104" s="93"/>
      <c r="N104" s="93"/>
      <c r="S104" s="93"/>
      <c r="T104" s="93"/>
      <c r="Y104" s="93"/>
      <c r="Z104" s="93"/>
      <c r="AE104" s="93"/>
      <c r="AF104" s="93"/>
      <c r="AK104" s="93"/>
      <c r="AL104" s="93"/>
    </row>
    <row r="105" spans="1:38" s="35" customFormat="1" x14ac:dyDescent="0.25">
      <c r="A105" s="80" t="s">
        <v>145</v>
      </c>
      <c r="B105" s="58" t="s">
        <v>223</v>
      </c>
      <c r="C105" s="58">
        <v>11594</v>
      </c>
      <c r="D105" s="58">
        <v>11908</v>
      </c>
      <c r="E105" s="154">
        <v>0.68</v>
      </c>
      <c r="G105" s="93"/>
      <c r="H105" s="93"/>
      <c r="M105" s="93"/>
      <c r="N105" s="93"/>
      <c r="S105" s="93"/>
      <c r="T105" s="93"/>
      <c r="Y105" s="93"/>
      <c r="Z105" s="93"/>
      <c r="AE105" s="93"/>
      <c r="AF105" s="93"/>
      <c r="AK105" s="93"/>
      <c r="AL105" s="93"/>
    </row>
    <row r="106" spans="1:38" s="35" customFormat="1" x14ac:dyDescent="0.25">
      <c r="A106" s="111" t="s">
        <v>35</v>
      </c>
      <c r="B106" s="56" t="s">
        <v>226</v>
      </c>
      <c r="C106" s="56">
        <v>370</v>
      </c>
      <c r="D106" s="56">
        <v>440</v>
      </c>
      <c r="E106" s="155">
        <v>4.43</v>
      </c>
      <c r="G106" s="93"/>
      <c r="H106" s="93"/>
      <c r="M106" s="93"/>
      <c r="N106" s="93"/>
      <c r="S106" s="93"/>
      <c r="T106" s="93"/>
      <c r="Y106" s="93"/>
      <c r="Z106" s="93"/>
      <c r="AE106" s="93"/>
      <c r="AF106" s="93"/>
      <c r="AK106" s="93"/>
      <c r="AL106" s="93"/>
    </row>
    <row r="107" spans="1:38" s="35" customFormat="1" x14ac:dyDescent="0.25">
      <c r="A107" s="82" t="s">
        <v>36</v>
      </c>
      <c r="B107" s="60" t="s">
        <v>223</v>
      </c>
      <c r="C107" s="60">
        <v>11190</v>
      </c>
      <c r="D107" s="60">
        <v>11503</v>
      </c>
      <c r="E107" s="156">
        <v>0.7</v>
      </c>
      <c r="G107" s="93"/>
      <c r="H107" s="93"/>
      <c r="M107" s="93"/>
      <c r="N107" s="93"/>
      <c r="S107" s="93"/>
      <c r="T107" s="93"/>
      <c r="Y107" s="93"/>
      <c r="Z107" s="93"/>
      <c r="AE107" s="93"/>
      <c r="AF107" s="93"/>
      <c r="AK107" s="93"/>
      <c r="AL107" s="93"/>
    </row>
    <row r="108" spans="1:38" x14ac:dyDescent="0.25">
      <c r="A108" s="121"/>
    </row>
    <row r="109" spans="1:38" x14ac:dyDescent="0.25">
      <c r="A109" s="121"/>
    </row>
    <row r="110" spans="1:38" s="35" customFormat="1" x14ac:dyDescent="0.25">
      <c r="A110" s="98" t="s">
        <v>25</v>
      </c>
      <c r="B110" s="140"/>
      <c r="C110" s="140"/>
      <c r="D110" s="140"/>
      <c r="E110" s="159"/>
    </row>
    <row r="111" spans="1:38" s="35" customFormat="1" ht="36" x14ac:dyDescent="0.25">
      <c r="A111" s="132" t="s">
        <v>0</v>
      </c>
      <c r="B111" s="122" t="s">
        <v>166</v>
      </c>
      <c r="C111" s="122" t="s">
        <v>167</v>
      </c>
      <c r="D111" s="122" t="s">
        <v>168</v>
      </c>
      <c r="E111" s="160" t="s">
        <v>229</v>
      </c>
    </row>
    <row r="112" spans="1:38" s="35" customFormat="1" x14ac:dyDescent="0.25">
      <c r="A112" s="141"/>
      <c r="B112" s="139"/>
      <c r="C112" s="139"/>
      <c r="D112" s="139"/>
      <c r="E112" s="161"/>
      <c r="F112" s="93"/>
      <c r="G112" s="93"/>
      <c r="L112" s="93"/>
      <c r="M112" s="93"/>
      <c r="R112" s="93"/>
      <c r="S112" s="93"/>
      <c r="X112" s="93"/>
      <c r="Y112" s="93"/>
      <c r="AD112" s="93"/>
      <c r="AE112" s="93"/>
      <c r="AJ112" s="93"/>
      <c r="AK112" s="93"/>
    </row>
    <row r="113" spans="1:37" s="35" customFormat="1" x14ac:dyDescent="0.25">
      <c r="A113" s="80" t="s">
        <v>24</v>
      </c>
      <c r="B113" s="58" t="s">
        <v>223</v>
      </c>
      <c r="C113" s="58">
        <v>3605</v>
      </c>
      <c r="D113" s="58">
        <v>3862</v>
      </c>
      <c r="E113" s="154">
        <v>1.76</v>
      </c>
      <c r="F113" s="93"/>
      <c r="G113" s="93"/>
      <c r="L113" s="93"/>
      <c r="M113" s="93"/>
      <c r="R113" s="93"/>
      <c r="S113" s="93"/>
      <c r="X113" s="93"/>
      <c r="Y113" s="93"/>
      <c r="AD113" s="93"/>
      <c r="AE113" s="93"/>
      <c r="AJ113" s="93"/>
      <c r="AK113" s="93"/>
    </row>
    <row r="114" spans="1:37" s="35" customFormat="1" x14ac:dyDescent="0.25">
      <c r="A114" s="111" t="s">
        <v>37</v>
      </c>
      <c r="B114" s="56" t="s">
        <v>223</v>
      </c>
      <c r="C114" s="56">
        <v>1908</v>
      </c>
      <c r="D114" s="56">
        <v>2089</v>
      </c>
      <c r="E114" s="155">
        <v>2.31</v>
      </c>
      <c r="F114" s="93"/>
      <c r="G114" s="93"/>
      <c r="L114" s="93"/>
      <c r="M114" s="93"/>
      <c r="R114" s="93"/>
      <c r="S114" s="93"/>
      <c r="X114" s="93"/>
      <c r="Y114" s="93"/>
      <c r="AD114" s="93"/>
      <c r="AE114" s="93"/>
      <c r="AJ114" s="93"/>
      <c r="AK114" s="93"/>
    </row>
    <row r="115" spans="1:37" s="35" customFormat="1" x14ac:dyDescent="0.25">
      <c r="A115" s="81" t="s">
        <v>38</v>
      </c>
      <c r="B115" s="58" t="s">
        <v>226</v>
      </c>
      <c r="C115" s="58">
        <v>920</v>
      </c>
      <c r="D115" s="58">
        <v>1040</v>
      </c>
      <c r="E115" s="154">
        <v>3.13</v>
      </c>
      <c r="F115" s="93"/>
      <c r="G115" s="93"/>
      <c r="L115" s="93"/>
      <c r="M115" s="93"/>
      <c r="R115" s="93"/>
      <c r="S115" s="93"/>
      <c r="X115" s="93"/>
      <c r="Y115" s="93"/>
      <c r="AD115" s="93"/>
      <c r="AE115" s="93"/>
      <c r="AJ115" s="93"/>
      <c r="AK115" s="93"/>
    </row>
    <row r="116" spans="1:37" s="35" customFormat="1" x14ac:dyDescent="0.25">
      <c r="A116" s="111" t="s">
        <v>39</v>
      </c>
      <c r="B116" s="56" t="s">
        <v>226</v>
      </c>
      <c r="C116" s="56">
        <v>450</v>
      </c>
      <c r="D116" s="56">
        <v>531</v>
      </c>
      <c r="E116" s="155">
        <v>4.22</v>
      </c>
      <c r="F116" s="93"/>
      <c r="G116" s="93"/>
      <c r="L116" s="93"/>
      <c r="M116" s="93"/>
      <c r="R116" s="93"/>
      <c r="S116" s="93"/>
      <c r="X116" s="93"/>
      <c r="Y116" s="93"/>
      <c r="AD116" s="93"/>
      <c r="AE116" s="93"/>
      <c r="AJ116" s="93"/>
      <c r="AK116" s="93"/>
    </row>
    <row r="117" spans="1:37" s="35" customFormat="1" x14ac:dyDescent="0.25">
      <c r="A117" s="82" t="s">
        <v>40</v>
      </c>
      <c r="B117" s="60" t="s">
        <v>226</v>
      </c>
      <c r="C117" s="60">
        <v>230</v>
      </c>
      <c r="D117" s="60">
        <v>299</v>
      </c>
      <c r="E117" s="156">
        <v>6.67</v>
      </c>
      <c r="F117" s="93"/>
      <c r="G117" s="93"/>
      <c r="L117" s="93"/>
      <c r="M117" s="93"/>
      <c r="R117" s="93"/>
      <c r="S117" s="93"/>
      <c r="X117" s="93"/>
      <c r="Y117" s="93"/>
      <c r="AD117" s="93"/>
      <c r="AE117" s="93"/>
      <c r="AJ117" s="93"/>
      <c r="AK117" s="93"/>
    </row>
    <row r="118" spans="1:37" s="35" customFormat="1" x14ac:dyDescent="0.25">
      <c r="A118" s="135"/>
      <c r="B118" s="136"/>
      <c r="C118" s="136"/>
      <c r="D118" s="136"/>
      <c r="E118" s="164"/>
      <c r="F118" s="93"/>
      <c r="G118" s="93"/>
      <c r="L118" s="93"/>
      <c r="M118" s="93"/>
      <c r="R118" s="93"/>
      <c r="S118" s="93"/>
      <c r="X118" s="93"/>
      <c r="Y118" s="93"/>
      <c r="AD118" s="93"/>
      <c r="AE118" s="93"/>
      <c r="AJ118" s="93"/>
      <c r="AK118" s="93"/>
    </row>
    <row r="119" spans="1:37" s="35" customFormat="1" x14ac:dyDescent="0.25">
      <c r="A119" s="98" t="s">
        <v>147</v>
      </c>
      <c r="B119" s="140"/>
      <c r="C119" s="140"/>
      <c r="D119" s="140"/>
      <c r="E119" s="159"/>
    </row>
    <row r="120" spans="1:37" s="35" customFormat="1" ht="36" x14ac:dyDescent="0.25">
      <c r="A120" s="132" t="s">
        <v>0</v>
      </c>
      <c r="B120" s="122" t="s">
        <v>166</v>
      </c>
      <c r="C120" s="122" t="s">
        <v>167</v>
      </c>
      <c r="D120" s="122" t="s">
        <v>168</v>
      </c>
      <c r="E120" s="160" t="s">
        <v>229</v>
      </c>
    </row>
    <row r="121" spans="1:37" s="35" customFormat="1" x14ac:dyDescent="0.25">
      <c r="A121" s="141"/>
      <c r="B121" s="139"/>
      <c r="C121" s="139"/>
      <c r="D121" s="139"/>
      <c r="E121" s="161"/>
      <c r="F121" s="93"/>
      <c r="G121" s="93"/>
      <c r="L121" s="93"/>
      <c r="M121" s="93"/>
      <c r="R121" s="93"/>
      <c r="S121" s="93"/>
      <c r="X121" s="93"/>
      <c r="Y121" s="93"/>
      <c r="AD121" s="93"/>
      <c r="AE121" s="93"/>
      <c r="AJ121" s="93"/>
      <c r="AK121" s="93"/>
    </row>
    <row r="122" spans="1:37" s="35" customFormat="1" x14ac:dyDescent="0.25">
      <c r="A122" s="80" t="s">
        <v>24</v>
      </c>
      <c r="B122" s="58" t="s">
        <v>223</v>
      </c>
      <c r="C122" s="58">
        <v>3183</v>
      </c>
      <c r="D122" s="58">
        <v>3415</v>
      </c>
      <c r="E122" s="154">
        <v>1.79</v>
      </c>
      <c r="F122" s="93"/>
      <c r="G122" s="93"/>
      <c r="L122" s="93"/>
      <c r="M122" s="93"/>
      <c r="R122" s="93"/>
      <c r="S122" s="93"/>
      <c r="X122" s="93"/>
      <c r="Y122" s="93"/>
      <c r="AD122" s="93"/>
      <c r="AE122" s="93"/>
      <c r="AJ122" s="93"/>
      <c r="AK122" s="93"/>
    </row>
    <row r="123" spans="1:37" s="35" customFormat="1" x14ac:dyDescent="0.25">
      <c r="A123" s="111" t="s">
        <v>37</v>
      </c>
      <c r="B123" s="56" t="s">
        <v>223</v>
      </c>
      <c r="C123" s="56">
        <v>1702</v>
      </c>
      <c r="D123" s="56">
        <v>1868</v>
      </c>
      <c r="E123" s="155">
        <v>2.36</v>
      </c>
      <c r="F123" s="93"/>
      <c r="G123" s="93"/>
      <c r="L123" s="93"/>
      <c r="M123" s="93"/>
      <c r="R123" s="93"/>
      <c r="S123" s="93"/>
      <c r="X123" s="93"/>
      <c r="Y123" s="93"/>
      <c r="AD123" s="93"/>
      <c r="AE123" s="93"/>
      <c r="AJ123" s="93"/>
      <c r="AK123" s="93"/>
    </row>
    <row r="124" spans="1:37" s="35" customFormat="1" x14ac:dyDescent="0.25">
      <c r="A124" s="81" t="s">
        <v>38</v>
      </c>
      <c r="B124" s="58" t="s">
        <v>226</v>
      </c>
      <c r="C124" s="58">
        <v>811</v>
      </c>
      <c r="D124" s="58">
        <v>922</v>
      </c>
      <c r="E124" s="154">
        <v>3.26</v>
      </c>
      <c r="F124" s="93"/>
      <c r="G124" s="93"/>
      <c r="L124" s="93"/>
      <c r="M124" s="93"/>
      <c r="R124" s="93"/>
      <c r="S124" s="93"/>
      <c r="X124" s="93"/>
      <c r="Y124" s="93"/>
      <c r="AD124" s="93"/>
      <c r="AE124" s="93"/>
      <c r="AJ124" s="93"/>
      <c r="AK124" s="93"/>
    </row>
    <row r="125" spans="1:37" s="35" customFormat="1" x14ac:dyDescent="0.25">
      <c r="A125" s="111" t="s">
        <v>39</v>
      </c>
      <c r="B125" s="56" t="s">
        <v>226</v>
      </c>
      <c r="C125" s="56">
        <v>391</v>
      </c>
      <c r="D125" s="56">
        <v>464</v>
      </c>
      <c r="E125" s="155">
        <v>4.3899999999999997</v>
      </c>
      <c r="F125" s="93"/>
      <c r="G125" s="93"/>
      <c r="L125" s="93"/>
      <c r="M125" s="93"/>
      <c r="R125" s="93"/>
      <c r="S125" s="93"/>
      <c r="X125" s="93"/>
      <c r="Y125" s="93"/>
      <c r="AD125" s="93"/>
      <c r="AE125" s="93"/>
      <c r="AJ125" s="93"/>
      <c r="AK125" s="93"/>
    </row>
    <row r="126" spans="1:37" s="35" customFormat="1" x14ac:dyDescent="0.25">
      <c r="A126" s="82" t="s">
        <v>40</v>
      </c>
      <c r="B126" s="60" t="s">
        <v>226</v>
      </c>
      <c r="C126" s="60">
        <v>191</v>
      </c>
      <c r="D126" s="60">
        <v>249</v>
      </c>
      <c r="E126" s="156">
        <v>6.67</v>
      </c>
      <c r="F126" s="93"/>
      <c r="G126" s="93"/>
      <c r="L126" s="93"/>
      <c r="M126" s="93"/>
      <c r="R126" s="93"/>
      <c r="S126" s="93"/>
      <c r="X126" s="93"/>
      <c r="Y126" s="93"/>
      <c r="AD126" s="93"/>
      <c r="AE126" s="93"/>
      <c r="AJ126" s="93"/>
      <c r="AK126" s="93"/>
    </row>
    <row r="127" spans="1:37" s="35" customFormat="1" x14ac:dyDescent="0.25">
      <c r="A127" s="146"/>
      <c r="B127" s="146"/>
      <c r="C127" s="146"/>
      <c r="D127" s="146"/>
      <c r="E127" s="166"/>
      <c r="F127" s="93"/>
      <c r="G127" s="93"/>
      <c r="L127" s="93"/>
      <c r="M127" s="93"/>
      <c r="R127" s="93"/>
      <c r="S127" s="93"/>
      <c r="X127" s="93"/>
      <c r="Y127" s="93"/>
      <c r="AD127" s="93"/>
      <c r="AE127" s="93"/>
      <c r="AJ127" s="93"/>
      <c r="AK127" s="93"/>
    </row>
    <row r="128" spans="1:37" s="35" customFormat="1" x14ac:dyDescent="0.25">
      <c r="A128" s="98" t="s">
        <v>148</v>
      </c>
      <c r="B128" s="98"/>
      <c r="C128" s="140"/>
      <c r="D128" s="140"/>
      <c r="E128" s="159"/>
    </row>
    <row r="129" spans="1:37" s="35" customFormat="1" ht="36" x14ac:dyDescent="0.25">
      <c r="A129" s="132" t="s">
        <v>0</v>
      </c>
      <c r="B129" s="122" t="s">
        <v>166</v>
      </c>
      <c r="C129" s="122" t="s">
        <v>167</v>
      </c>
      <c r="D129" s="122" t="s">
        <v>168</v>
      </c>
      <c r="E129" s="160" t="s">
        <v>229</v>
      </c>
    </row>
    <row r="130" spans="1:37" s="35" customFormat="1" x14ac:dyDescent="0.25">
      <c r="A130" s="141"/>
      <c r="B130" s="139"/>
      <c r="C130" s="139"/>
      <c r="D130" s="139"/>
      <c r="E130" s="161"/>
      <c r="F130" s="93"/>
      <c r="G130" s="93"/>
      <c r="L130" s="93"/>
      <c r="M130" s="93"/>
      <c r="R130" s="93"/>
      <c r="S130" s="93"/>
      <c r="X130" s="93"/>
      <c r="Y130" s="93"/>
      <c r="AD130" s="93"/>
      <c r="AE130" s="93"/>
      <c r="AJ130" s="93"/>
      <c r="AK130" s="93"/>
    </row>
    <row r="131" spans="1:37" s="35" customFormat="1" x14ac:dyDescent="0.25">
      <c r="A131" s="80" t="s">
        <v>24</v>
      </c>
      <c r="B131" s="58" t="s">
        <v>226</v>
      </c>
      <c r="C131" s="58">
        <v>379</v>
      </c>
      <c r="D131" s="58">
        <v>490</v>
      </c>
      <c r="E131" s="154">
        <v>6.55</v>
      </c>
      <c r="F131" s="93"/>
      <c r="G131" s="93"/>
      <c r="L131" s="93"/>
      <c r="M131" s="93"/>
      <c r="R131" s="93"/>
      <c r="S131" s="93"/>
      <c r="X131" s="93"/>
      <c r="Y131" s="93"/>
      <c r="AD131" s="93"/>
      <c r="AE131" s="93"/>
      <c r="AJ131" s="93"/>
      <c r="AK131" s="93"/>
    </row>
    <row r="132" spans="1:37" s="35" customFormat="1" x14ac:dyDescent="0.25">
      <c r="A132" s="111" t="s">
        <v>37</v>
      </c>
      <c r="B132" s="56" t="s">
        <v>226</v>
      </c>
      <c r="C132" s="56">
        <v>176</v>
      </c>
      <c r="D132" s="56">
        <v>251</v>
      </c>
      <c r="E132" s="155">
        <v>8.89</v>
      </c>
      <c r="F132" s="93"/>
      <c r="G132" s="93"/>
      <c r="L132" s="93"/>
      <c r="M132" s="93"/>
      <c r="R132" s="93"/>
      <c r="S132" s="93"/>
      <c r="X132" s="93"/>
      <c r="Y132" s="93"/>
      <c r="AD132" s="93"/>
      <c r="AE132" s="93"/>
      <c r="AJ132" s="93"/>
      <c r="AK132" s="93"/>
    </row>
    <row r="133" spans="1:37" s="35" customFormat="1" x14ac:dyDescent="0.25">
      <c r="A133" s="81" t="s">
        <v>38</v>
      </c>
      <c r="B133" s="58" t="s">
        <v>226</v>
      </c>
      <c r="C133" s="58">
        <v>90</v>
      </c>
      <c r="D133" s="58">
        <v>136</v>
      </c>
      <c r="E133" s="154">
        <v>10.47</v>
      </c>
      <c r="F133" s="93"/>
      <c r="G133" s="93"/>
      <c r="L133" s="93"/>
      <c r="M133" s="93"/>
      <c r="R133" s="93"/>
      <c r="S133" s="93"/>
      <c r="X133" s="93"/>
      <c r="Y133" s="93"/>
      <c r="AD133" s="93"/>
      <c r="AE133" s="93"/>
      <c r="AJ133" s="93"/>
      <c r="AK133" s="93"/>
    </row>
    <row r="134" spans="1:37" s="35" customFormat="1" x14ac:dyDescent="0.25">
      <c r="A134" s="111" t="s">
        <v>39</v>
      </c>
      <c r="B134" s="56" t="s">
        <v>226</v>
      </c>
      <c r="C134" s="56">
        <v>46</v>
      </c>
      <c r="D134" s="56">
        <v>80</v>
      </c>
      <c r="E134" s="155">
        <v>13.76</v>
      </c>
      <c r="F134" s="93"/>
      <c r="G134" s="93"/>
      <c r="L134" s="93"/>
      <c r="M134" s="93"/>
      <c r="R134" s="93"/>
      <c r="S134" s="93"/>
      <c r="X134" s="93"/>
      <c r="Y134" s="93"/>
      <c r="AD134" s="93"/>
      <c r="AE134" s="93"/>
      <c r="AJ134" s="93"/>
      <c r="AK134" s="93"/>
    </row>
    <row r="135" spans="1:37" s="35" customFormat="1" x14ac:dyDescent="0.25">
      <c r="A135" s="82" t="s">
        <v>40</v>
      </c>
      <c r="B135" s="60" t="s">
        <v>223</v>
      </c>
      <c r="C135" s="60">
        <v>26</v>
      </c>
      <c r="D135" s="60">
        <v>64</v>
      </c>
      <c r="E135" s="172">
        <v>21.9</v>
      </c>
      <c r="F135" s="93"/>
      <c r="G135" s="93"/>
      <c r="L135" s="93"/>
      <c r="M135" s="93"/>
      <c r="R135" s="93"/>
      <c r="S135" s="93"/>
      <c r="X135" s="93"/>
      <c r="Y135" s="93"/>
      <c r="AD135" s="93"/>
      <c r="AE135" s="93"/>
      <c r="AJ135" s="93"/>
      <c r="AK135" s="93"/>
    </row>
    <row r="136" spans="1:37" s="35" customFormat="1" x14ac:dyDescent="0.25">
      <c r="A136" s="146"/>
      <c r="B136" s="146"/>
      <c r="C136" s="146"/>
      <c r="D136" s="146"/>
      <c r="E136" s="166"/>
      <c r="F136" s="93"/>
      <c r="G136" s="93"/>
      <c r="L136" s="93"/>
      <c r="M136" s="93"/>
      <c r="R136" s="93"/>
      <c r="S136" s="93"/>
      <c r="X136" s="93"/>
      <c r="Y136" s="93"/>
      <c r="AD136" s="93"/>
      <c r="AE136" s="93"/>
      <c r="AJ136" s="93"/>
      <c r="AK136" s="93"/>
    </row>
    <row r="137" spans="1:37" x14ac:dyDescent="0.25">
      <c r="A137" s="121"/>
    </row>
    <row r="138" spans="1:37" s="35" customFormat="1" x14ac:dyDescent="0.25">
      <c r="A138" s="98" t="s">
        <v>25</v>
      </c>
      <c r="B138" s="140"/>
      <c r="C138" s="140"/>
      <c r="D138" s="140"/>
      <c r="E138" s="159"/>
    </row>
    <row r="139" spans="1:37" s="35" customFormat="1" ht="36" x14ac:dyDescent="0.25">
      <c r="A139" s="132" t="s">
        <v>0</v>
      </c>
      <c r="B139" s="122" t="s">
        <v>166</v>
      </c>
      <c r="C139" s="122" t="s">
        <v>167</v>
      </c>
      <c r="D139" s="122" t="s">
        <v>168</v>
      </c>
      <c r="E139" s="160" t="s">
        <v>229</v>
      </c>
    </row>
    <row r="140" spans="1:37" s="35" customFormat="1" x14ac:dyDescent="0.25">
      <c r="A140" s="141"/>
      <c r="B140" s="139"/>
      <c r="C140" s="139"/>
      <c r="D140" s="139"/>
      <c r="E140" s="161"/>
    </row>
    <row r="141" spans="1:37" s="35" customFormat="1" x14ac:dyDescent="0.25">
      <c r="A141" s="80" t="s">
        <v>41</v>
      </c>
      <c r="B141" s="58" t="s">
        <v>223</v>
      </c>
      <c r="C141" s="58">
        <v>3605</v>
      </c>
      <c r="D141" s="58">
        <v>3862</v>
      </c>
      <c r="E141" s="154">
        <v>1.76</v>
      </c>
    </row>
    <row r="142" spans="1:37" s="35" customFormat="1" x14ac:dyDescent="0.25">
      <c r="A142" s="111" t="s">
        <v>42</v>
      </c>
      <c r="B142" s="56" t="s">
        <v>223</v>
      </c>
      <c r="C142" s="56">
        <v>3157</v>
      </c>
      <c r="D142" s="56">
        <v>3395</v>
      </c>
      <c r="E142" s="155">
        <v>1.85</v>
      </c>
    </row>
    <row r="143" spans="1:37" s="35" customFormat="1" x14ac:dyDescent="0.25">
      <c r="A143" s="82" t="s">
        <v>43</v>
      </c>
      <c r="B143" s="60" t="s">
        <v>226</v>
      </c>
      <c r="C143" s="60">
        <v>417</v>
      </c>
      <c r="D143" s="60">
        <v>498</v>
      </c>
      <c r="E143" s="156">
        <v>4.5</v>
      </c>
    </row>
    <row r="144" spans="1:37" s="35" customFormat="1" x14ac:dyDescent="0.25">
      <c r="A144" s="45"/>
      <c r="B144" s="46"/>
      <c r="C144" s="46"/>
      <c r="D144" s="46"/>
      <c r="E144" s="162"/>
    </row>
    <row r="145" spans="1:5" s="35" customFormat="1" x14ac:dyDescent="0.25">
      <c r="A145" s="39" t="s">
        <v>147</v>
      </c>
      <c r="B145" s="145"/>
      <c r="C145" s="145"/>
      <c r="D145" s="145"/>
      <c r="E145" s="163"/>
    </row>
    <row r="146" spans="1:5" s="35" customFormat="1" ht="36" x14ac:dyDescent="0.25">
      <c r="A146" s="132" t="s">
        <v>0</v>
      </c>
      <c r="B146" s="122" t="s">
        <v>166</v>
      </c>
      <c r="C146" s="122" t="s">
        <v>167</v>
      </c>
      <c r="D146" s="122" t="s">
        <v>168</v>
      </c>
      <c r="E146" s="160" t="s">
        <v>229</v>
      </c>
    </row>
    <row r="147" spans="1:5" s="35" customFormat="1" x14ac:dyDescent="0.25">
      <c r="A147" s="141"/>
      <c r="B147" s="139"/>
      <c r="C147" s="139"/>
      <c r="D147" s="139"/>
      <c r="E147" s="161"/>
    </row>
    <row r="148" spans="1:5" s="35" customFormat="1" x14ac:dyDescent="0.25">
      <c r="A148" s="80" t="s">
        <v>41</v>
      </c>
      <c r="B148" s="58" t="s">
        <v>223</v>
      </c>
      <c r="C148" s="58">
        <v>3183</v>
      </c>
      <c r="D148" s="58">
        <v>3415</v>
      </c>
      <c r="E148" s="154">
        <v>1.79</v>
      </c>
    </row>
    <row r="149" spans="1:5" s="35" customFormat="1" x14ac:dyDescent="0.25">
      <c r="A149" s="111" t="s">
        <v>42</v>
      </c>
      <c r="B149" s="56" t="s">
        <v>223</v>
      </c>
      <c r="C149" s="56">
        <v>2755</v>
      </c>
      <c r="D149" s="56">
        <v>2967</v>
      </c>
      <c r="E149" s="155">
        <v>1.88</v>
      </c>
    </row>
    <row r="150" spans="1:5" s="35" customFormat="1" x14ac:dyDescent="0.25">
      <c r="A150" s="82" t="s">
        <v>43</v>
      </c>
      <c r="B150" s="60" t="s">
        <v>226</v>
      </c>
      <c r="C150" s="60">
        <v>399</v>
      </c>
      <c r="D150" s="60">
        <v>477</v>
      </c>
      <c r="E150" s="156">
        <v>4.59</v>
      </c>
    </row>
    <row r="151" spans="1:5" s="35" customFormat="1" x14ac:dyDescent="0.25">
      <c r="A151" s="45"/>
      <c r="B151" s="46"/>
      <c r="C151" s="46"/>
      <c r="D151" s="46"/>
      <c r="E151" s="162"/>
    </row>
    <row r="152" spans="1:5" s="35" customFormat="1" x14ac:dyDescent="0.25">
      <c r="A152" s="39" t="s">
        <v>148</v>
      </c>
      <c r="B152" s="39"/>
      <c r="C152" s="140"/>
      <c r="D152" s="140"/>
      <c r="E152" s="159"/>
    </row>
    <row r="153" spans="1:5" s="35" customFormat="1" ht="36" x14ac:dyDescent="0.25">
      <c r="A153" s="132" t="s">
        <v>0</v>
      </c>
      <c r="B153" s="122" t="s">
        <v>166</v>
      </c>
      <c r="C153" s="122" t="s">
        <v>167</v>
      </c>
      <c r="D153" s="122" t="s">
        <v>168</v>
      </c>
      <c r="E153" s="160" t="s">
        <v>229</v>
      </c>
    </row>
    <row r="154" spans="1:5" s="35" customFormat="1" x14ac:dyDescent="0.25">
      <c r="A154" s="141"/>
      <c r="B154" s="139"/>
      <c r="C154" s="139"/>
      <c r="D154" s="139"/>
      <c r="E154" s="161"/>
    </row>
    <row r="155" spans="1:5" s="35" customFormat="1" x14ac:dyDescent="0.25">
      <c r="A155" s="80" t="s">
        <v>41</v>
      </c>
      <c r="B155" s="58" t="s">
        <v>226</v>
      </c>
      <c r="C155" s="58">
        <v>379</v>
      </c>
      <c r="D155" s="58">
        <v>490</v>
      </c>
      <c r="E155" s="154">
        <v>6.55</v>
      </c>
    </row>
    <row r="156" spans="1:5" s="35" customFormat="1" x14ac:dyDescent="0.25">
      <c r="A156" s="111" t="s">
        <v>42</v>
      </c>
      <c r="B156" s="56" t="s">
        <v>226</v>
      </c>
      <c r="C156" s="56">
        <v>360</v>
      </c>
      <c r="D156" s="56">
        <v>470</v>
      </c>
      <c r="E156" s="155">
        <v>6.72</v>
      </c>
    </row>
    <row r="157" spans="1:5" s="35" customFormat="1" x14ac:dyDescent="0.25">
      <c r="A157" s="82" t="s">
        <v>43</v>
      </c>
      <c r="B157" s="60" t="s">
        <v>226</v>
      </c>
      <c r="C157" s="60">
        <v>11</v>
      </c>
      <c r="D157" s="60">
        <v>28</v>
      </c>
      <c r="E157" s="172">
        <v>22.34</v>
      </c>
    </row>
    <row r="158" spans="1:5" s="35" customFormat="1" x14ac:dyDescent="0.25">
      <c r="A158" s="45"/>
      <c r="B158" s="46"/>
      <c r="C158" s="46"/>
      <c r="D158" s="46"/>
      <c r="E158" s="162"/>
    </row>
    <row r="159" spans="1:5" x14ac:dyDescent="0.25">
      <c r="A159" s="121"/>
    </row>
    <row r="160" spans="1:5" s="35" customFormat="1" x14ac:dyDescent="0.25">
      <c r="A160" s="98" t="s">
        <v>25</v>
      </c>
      <c r="B160" s="140"/>
      <c r="C160" s="140"/>
      <c r="D160" s="140"/>
      <c r="E160" s="159"/>
    </row>
    <row r="161" spans="1:5" s="35" customFormat="1" ht="36" x14ac:dyDescent="0.25">
      <c r="A161" s="132" t="s">
        <v>0</v>
      </c>
      <c r="B161" s="122" t="s">
        <v>166</v>
      </c>
      <c r="C161" s="122" t="s">
        <v>167</v>
      </c>
      <c r="D161" s="122" t="s">
        <v>168</v>
      </c>
      <c r="E161" s="160" t="s">
        <v>229</v>
      </c>
    </row>
    <row r="162" spans="1:5" s="35" customFormat="1" x14ac:dyDescent="0.25">
      <c r="A162" s="141"/>
      <c r="B162" s="139"/>
      <c r="C162" s="139"/>
      <c r="D162" s="139"/>
      <c r="E162" s="161"/>
    </row>
    <row r="163" spans="1:5" s="35" customFormat="1" x14ac:dyDescent="0.25">
      <c r="A163" s="80" t="s">
        <v>41</v>
      </c>
      <c r="B163" s="58" t="s">
        <v>223</v>
      </c>
      <c r="C163" s="58">
        <v>3605</v>
      </c>
      <c r="D163" s="58">
        <v>3862</v>
      </c>
      <c r="E163" s="154">
        <v>1.76</v>
      </c>
    </row>
    <row r="164" spans="1:5" s="35" customFormat="1" x14ac:dyDescent="0.25">
      <c r="A164" s="111" t="s">
        <v>44</v>
      </c>
      <c r="B164" s="56" t="s">
        <v>226</v>
      </c>
      <c r="C164" s="56">
        <v>1470</v>
      </c>
      <c r="D164" s="56">
        <v>1627</v>
      </c>
      <c r="E164" s="155">
        <v>2.59</v>
      </c>
    </row>
    <row r="165" spans="1:5" s="35" customFormat="1" x14ac:dyDescent="0.25">
      <c r="A165" s="82" t="s">
        <v>45</v>
      </c>
      <c r="B165" s="60" t="s">
        <v>223</v>
      </c>
      <c r="C165" s="60">
        <v>2092</v>
      </c>
      <c r="D165" s="60">
        <v>2279</v>
      </c>
      <c r="E165" s="156">
        <v>2.1800000000000002</v>
      </c>
    </row>
    <row r="166" spans="1:5" s="35" customFormat="1" x14ac:dyDescent="0.25">
      <c r="A166" s="45"/>
      <c r="B166" s="46"/>
      <c r="C166" s="46"/>
      <c r="D166" s="46"/>
      <c r="E166" s="162"/>
    </row>
    <row r="167" spans="1:5" s="35" customFormat="1" x14ac:dyDescent="0.25">
      <c r="A167" s="98" t="s">
        <v>147</v>
      </c>
      <c r="B167" s="145"/>
      <c r="C167" s="145"/>
      <c r="D167" s="145"/>
      <c r="E167" s="163"/>
    </row>
    <row r="168" spans="1:5" s="35" customFormat="1" ht="36" x14ac:dyDescent="0.25">
      <c r="A168" s="132" t="s">
        <v>0</v>
      </c>
      <c r="B168" s="122" t="s">
        <v>166</v>
      </c>
      <c r="C168" s="122" t="s">
        <v>167</v>
      </c>
      <c r="D168" s="122" t="s">
        <v>168</v>
      </c>
      <c r="E168" s="160" t="s">
        <v>229</v>
      </c>
    </row>
    <row r="169" spans="1:5" s="35" customFormat="1" x14ac:dyDescent="0.25">
      <c r="A169" s="141"/>
      <c r="B169" s="139"/>
      <c r="C169" s="139"/>
      <c r="D169" s="139"/>
      <c r="E169" s="161"/>
    </row>
    <row r="170" spans="1:5" s="35" customFormat="1" x14ac:dyDescent="0.25">
      <c r="A170" s="80" t="s">
        <v>41</v>
      </c>
      <c r="B170" s="58" t="s">
        <v>223</v>
      </c>
      <c r="C170" s="58">
        <v>3183</v>
      </c>
      <c r="D170" s="58">
        <v>3415</v>
      </c>
      <c r="E170" s="154">
        <v>1.79</v>
      </c>
    </row>
    <row r="171" spans="1:5" s="35" customFormat="1" x14ac:dyDescent="0.25">
      <c r="A171" s="111" t="s">
        <v>44</v>
      </c>
      <c r="B171" s="56" t="s">
        <v>226</v>
      </c>
      <c r="C171" s="56">
        <v>1239</v>
      </c>
      <c r="D171" s="56">
        <v>1374</v>
      </c>
      <c r="E171" s="155">
        <v>2.65</v>
      </c>
    </row>
    <row r="172" spans="1:5" s="35" customFormat="1" x14ac:dyDescent="0.25">
      <c r="A172" s="82" t="s">
        <v>45</v>
      </c>
      <c r="B172" s="60" t="s">
        <v>223</v>
      </c>
      <c r="C172" s="60">
        <v>1906</v>
      </c>
      <c r="D172" s="60">
        <v>2080</v>
      </c>
      <c r="E172" s="156">
        <v>2.23</v>
      </c>
    </row>
    <row r="173" spans="1:5" s="35" customFormat="1" x14ac:dyDescent="0.25">
      <c r="A173" s="45"/>
      <c r="B173" s="46"/>
      <c r="C173" s="46"/>
      <c r="D173" s="46"/>
      <c r="E173" s="162"/>
    </row>
    <row r="174" spans="1:5" s="35" customFormat="1" x14ac:dyDescent="0.25">
      <c r="A174" s="98" t="s">
        <v>148</v>
      </c>
      <c r="B174" s="98"/>
      <c r="C174" s="140"/>
      <c r="D174" s="140"/>
      <c r="E174" s="159"/>
    </row>
    <row r="175" spans="1:5" s="35" customFormat="1" ht="36" x14ac:dyDescent="0.25">
      <c r="A175" s="132" t="s">
        <v>0</v>
      </c>
      <c r="B175" s="122" t="s">
        <v>166</v>
      </c>
      <c r="C175" s="122" t="s">
        <v>167</v>
      </c>
      <c r="D175" s="122" t="s">
        <v>168</v>
      </c>
      <c r="E175" s="160" t="s">
        <v>229</v>
      </c>
    </row>
    <row r="176" spans="1:5" s="35" customFormat="1" x14ac:dyDescent="0.25">
      <c r="A176" s="141"/>
      <c r="B176" s="139"/>
      <c r="C176" s="139"/>
      <c r="D176" s="139"/>
      <c r="E176" s="161"/>
    </row>
    <row r="177" spans="1:38" s="35" customFormat="1" x14ac:dyDescent="0.25">
      <c r="A177" s="80" t="s">
        <v>41</v>
      </c>
      <c r="B177" s="58" t="s">
        <v>226</v>
      </c>
      <c r="C177" s="58">
        <v>379</v>
      </c>
      <c r="D177" s="58">
        <v>490</v>
      </c>
      <c r="E177" s="154">
        <v>6.55</v>
      </c>
    </row>
    <row r="178" spans="1:38" s="35" customFormat="1" x14ac:dyDescent="0.25">
      <c r="A178" s="111" t="s">
        <v>44</v>
      </c>
      <c r="B178" s="56" t="s">
        <v>226</v>
      </c>
      <c r="C178" s="56">
        <v>202</v>
      </c>
      <c r="D178" s="56">
        <v>281</v>
      </c>
      <c r="E178" s="155">
        <v>8.35</v>
      </c>
    </row>
    <row r="179" spans="1:38" s="35" customFormat="1" x14ac:dyDescent="0.25">
      <c r="A179" s="82" t="s">
        <v>45</v>
      </c>
      <c r="B179" s="60" t="s">
        <v>226</v>
      </c>
      <c r="C179" s="60">
        <v>159</v>
      </c>
      <c r="D179" s="60">
        <v>226</v>
      </c>
      <c r="E179" s="156">
        <v>8.8800000000000008</v>
      </c>
    </row>
    <row r="180" spans="1:38" s="35" customFormat="1" x14ac:dyDescent="0.25">
      <c r="A180" s="45"/>
      <c r="B180" s="46"/>
      <c r="C180" s="46"/>
      <c r="D180" s="46"/>
      <c r="E180" s="162"/>
    </row>
    <row r="181" spans="1:38" x14ac:dyDescent="0.25">
      <c r="A181" s="121"/>
    </row>
    <row r="182" spans="1:38" s="35" customFormat="1" x14ac:dyDescent="0.25">
      <c r="A182" s="39" t="s">
        <v>25</v>
      </c>
      <c r="B182" s="140"/>
      <c r="C182" s="140"/>
      <c r="D182" s="140"/>
      <c r="E182" s="159"/>
    </row>
    <row r="183" spans="1:38" s="35" customFormat="1" ht="36" x14ac:dyDescent="0.25">
      <c r="A183" s="132" t="s">
        <v>0</v>
      </c>
      <c r="B183" s="122" t="s">
        <v>166</v>
      </c>
      <c r="C183" s="122" t="s">
        <v>167</v>
      </c>
      <c r="D183" s="122" t="s">
        <v>168</v>
      </c>
      <c r="E183" s="160" t="s">
        <v>229</v>
      </c>
    </row>
    <row r="184" spans="1:38" s="35" customFormat="1" x14ac:dyDescent="0.25">
      <c r="A184" s="141"/>
      <c r="B184" s="139"/>
      <c r="C184" s="139"/>
      <c r="D184" s="139"/>
      <c r="E184" s="161"/>
      <c r="G184" s="93"/>
      <c r="H184" s="93"/>
      <c r="M184" s="93"/>
      <c r="N184" s="93"/>
      <c r="S184" s="93"/>
      <c r="T184" s="93"/>
      <c r="Y184" s="93"/>
      <c r="Z184" s="93"/>
      <c r="AE184" s="93"/>
      <c r="AF184" s="93"/>
      <c r="AK184" s="93"/>
      <c r="AL184" s="93"/>
    </row>
    <row r="185" spans="1:38" s="35" customFormat="1" x14ac:dyDescent="0.25">
      <c r="A185" s="80" t="s">
        <v>24</v>
      </c>
      <c r="B185" s="58" t="s">
        <v>223</v>
      </c>
      <c r="C185" s="58">
        <v>3605</v>
      </c>
      <c r="D185" s="58">
        <v>3862</v>
      </c>
      <c r="E185" s="154">
        <v>1.76</v>
      </c>
      <c r="G185" s="93"/>
      <c r="H185" s="93"/>
      <c r="M185" s="93"/>
      <c r="N185" s="93"/>
      <c r="S185" s="93"/>
      <c r="T185" s="93"/>
      <c r="Y185" s="93"/>
      <c r="Z185" s="93"/>
      <c r="AE185" s="93"/>
      <c r="AF185" s="93"/>
      <c r="AK185" s="93"/>
      <c r="AL185" s="93"/>
    </row>
    <row r="186" spans="1:38" s="35" customFormat="1" x14ac:dyDescent="0.25">
      <c r="A186" s="111" t="s">
        <v>46</v>
      </c>
      <c r="B186" s="56" t="s">
        <v>223</v>
      </c>
      <c r="C186" s="56">
        <v>187</v>
      </c>
      <c r="D186" s="56">
        <v>240</v>
      </c>
      <c r="E186" s="155">
        <v>6.42</v>
      </c>
      <c r="G186" s="93"/>
      <c r="H186" s="93"/>
      <c r="M186" s="93"/>
      <c r="N186" s="93"/>
      <c r="S186" s="93"/>
      <c r="T186" s="93"/>
      <c r="Y186" s="93"/>
      <c r="Z186" s="93"/>
      <c r="AE186" s="93"/>
      <c r="AF186" s="93"/>
      <c r="AK186" s="93"/>
      <c r="AL186" s="93"/>
    </row>
    <row r="187" spans="1:38" s="35" customFormat="1" x14ac:dyDescent="0.25">
      <c r="A187" s="81" t="s">
        <v>47</v>
      </c>
      <c r="B187" s="58" t="s">
        <v>226</v>
      </c>
      <c r="C187" s="58">
        <v>75</v>
      </c>
      <c r="D187" s="58">
        <v>107</v>
      </c>
      <c r="E187" s="154">
        <v>8.9</v>
      </c>
      <c r="G187" s="93"/>
      <c r="H187" s="93"/>
      <c r="M187" s="93"/>
      <c r="N187" s="93"/>
      <c r="S187" s="93"/>
      <c r="T187" s="93"/>
      <c r="Y187" s="93"/>
      <c r="Z187" s="93"/>
      <c r="AE187" s="93"/>
      <c r="AF187" s="93"/>
      <c r="AK187" s="93"/>
      <c r="AL187" s="93"/>
    </row>
    <row r="188" spans="1:38" s="35" customFormat="1" x14ac:dyDescent="0.25">
      <c r="A188" s="111" t="s">
        <v>48</v>
      </c>
      <c r="B188" s="56" t="s">
        <v>226</v>
      </c>
      <c r="C188" s="56">
        <v>40</v>
      </c>
      <c r="D188" s="56">
        <v>62</v>
      </c>
      <c r="E188" s="155">
        <v>11.21</v>
      </c>
      <c r="G188" s="93"/>
      <c r="H188" s="93"/>
      <c r="M188" s="93"/>
      <c r="N188" s="93"/>
      <c r="S188" s="93"/>
      <c r="T188" s="93"/>
      <c r="Y188" s="93"/>
      <c r="Z188" s="93"/>
      <c r="AE188" s="93"/>
      <c r="AF188" s="93"/>
      <c r="AK188" s="93"/>
      <c r="AL188" s="93"/>
    </row>
    <row r="189" spans="1:38" s="35" customFormat="1" x14ac:dyDescent="0.25">
      <c r="A189" s="81" t="s">
        <v>49</v>
      </c>
      <c r="B189" s="58" t="s">
        <v>226</v>
      </c>
      <c r="C189" s="58">
        <v>4</v>
      </c>
      <c r="D189" s="58">
        <v>13</v>
      </c>
      <c r="E189" s="173">
        <v>27.24</v>
      </c>
      <c r="G189" s="93"/>
      <c r="H189" s="93"/>
      <c r="M189" s="93"/>
      <c r="N189" s="93"/>
      <c r="S189" s="93"/>
      <c r="T189" s="93"/>
      <c r="Y189" s="93"/>
      <c r="Z189" s="93"/>
      <c r="AE189" s="93"/>
      <c r="AF189" s="93"/>
      <c r="AK189" s="93"/>
      <c r="AL189" s="93"/>
    </row>
    <row r="190" spans="1:38" s="35" customFormat="1" x14ac:dyDescent="0.25">
      <c r="A190" s="111" t="s">
        <v>50</v>
      </c>
      <c r="B190" s="56" t="s">
        <v>226</v>
      </c>
      <c r="C190" s="56">
        <v>358</v>
      </c>
      <c r="D190" s="56">
        <v>434</v>
      </c>
      <c r="E190" s="155">
        <v>4.8600000000000003</v>
      </c>
      <c r="G190" s="93"/>
      <c r="H190" s="93"/>
      <c r="M190" s="93"/>
      <c r="N190" s="93"/>
      <c r="S190" s="93"/>
      <c r="T190" s="93"/>
      <c r="Y190" s="93"/>
      <c r="Z190" s="93"/>
      <c r="AE190" s="93"/>
      <c r="AF190" s="93"/>
      <c r="AK190" s="93"/>
      <c r="AL190" s="93"/>
    </row>
    <row r="191" spans="1:38" s="35" customFormat="1" x14ac:dyDescent="0.25">
      <c r="A191" s="81" t="s">
        <v>51</v>
      </c>
      <c r="B191" s="58" t="s">
        <v>226</v>
      </c>
      <c r="C191" s="58">
        <v>16</v>
      </c>
      <c r="D191" s="58">
        <v>31</v>
      </c>
      <c r="E191" s="173">
        <v>16.11</v>
      </c>
      <c r="G191" s="93"/>
      <c r="H191" s="93"/>
      <c r="M191" s="93"/>
      <c r="N191" s="93"/>
      <c r="S191" s="93"/>
      <c r="T191" s="93"/>
      <c r="Y191" s="93"/>
      <c r="Z191" s="93"/>
      <c r="AE191" s="93"/>
      <c r="AF191" s="93"/>
      <c r="AK191" s="93"/>
      <c r="AL191" s="93"/>
    </row>
    <row r="192" spans="1:38" s="35" customFormat="1" x14ac:dyDescent="0.25">
      <c r="A192" s="111" t="s">
        <v>52</v>
      </c>
      <c r="B192" s="56" t="s">
        <v>226</v>
      </c>
      <c r="C192" s="56">
        <v>7</v>
      </c>
      <c r="D192" s="56">
        <v>18</v>
      </c>
      <c r="E192" s="174">
        <v>21.62</v>
      </c>
      <c r="G192" s="93"/>
      <c r="H192" s="93"/>
      <c r="M192" s="93"/>
      <c r="N192" s="93"/>
      <c r="S192" s="93"/>
      <c r="T192" s="93"/>
      <c r="Y192" s="93"/>
      <c r="Z192" s="93"/>
      <c r="AE192" s="93"/>
      <c r="AF192" s="93"/>
      <c r="AK192" s="93"/>
      <c r="AL192" s="93"/>
    </row>
    <row r="193" spans="1:38" s="35" customFormat="1" x14ac:dyDescent="0.25">
      <c r="A193" s="81" t="s">
        <v>53</v>
      </c>
      <c r="B193" s="58" t="s">
        <v>226</v>
      </c>
      <c r="C193" s="58">
        <v>19</v>
      </c>
      <c r="D193" s="58">
        <v>38</v>
      </c>
      <c r="E193" s="173">
        <v>17.350000000000001</v>
      </c>
      <c r="G193" s="93"/>
      <c r="H193" s="93"/>
      <c r="M193" s="93"/>
      <c r="N193" s="93"/>
      <c r="S193" s="93"/>
      <c r="T193" s="93"/>
      <c r="Y193" s="93"/>
      <c r="Z193" s="93"/>
      <c r="AE193" s="93"/>
      <c r="AF193" s="93"/>
      <c r="AK193" s="93"/>
      <c r="AL193" s="93"/>
    </row>
    <row r="194" spans="1:38" s="35" customFormat="1" x14ac:dyDescent="0.25">
      <c r="A194" s="111" t="s">
        <v>54</v>
      </c>
      <c r="B194" s="56" t="s">
        <v>226</v>
      </c>
      <c r="C194" s="56">
        <v>203</v>
      </c>
      <c r="D194" s="56">
        <v>257</v>
      </c>
      <c r="E194" s="155">
        <v>6.05</v>
      </c>
      <c r="G194" s="93"/>
      <c r="H194" s="93"/>
      <c r="M194" s="93"/>
      <c r="N194" s="93"/>
      <c r="S194" s="93"/>
      <c r="T194" s="93"/>
      <c r="Y194" s="93"/>
      <c r="Z194" s="93"/>
      <c r="AE194" s="93"/>
      <c r="AF194" s="93"/>
      <c r="AK194" s="93"/>
      <c r="AL194" s="93"/>
    </row>
    <row r="195" spans="1:38" s="35" customFormat="1" x14ac:dyDescent="0.25">
      <c r="A195" s="81" t="s">
        <v>55</v>
      </c>
      <c r="B195" s="58" t="s">
        <v>223</v>
      </c>
      <c r="C195" s="58">
        <v>88</v>
      </c>
      <c r="D195" s="58">
        <v>127</v>
      </c>
      <c r="E195" s="154">
        <v>9.4499999999999993</v>
      </c>
      <c r="G195" s="93"/>
      <c r="H195" s="93"/>
      <c r="M195" s="93"/>
      <c r="N195" s="93"/>
      <c r="S195" s="93"/>
      <c r="T195" s="93"/>
      <c r="Y195" s="93"/>
      <c r="Z195" s="93"/>
      <c r="AE195" s="93"/>
      <c r="AF195" s="93"/>
      <c r="AK195" s="93"/>
      <c r="AL195" s="93"/>
    </row>
    <row r="196" spans="1:38" s="35" customFormat="1" x14ac:dyDescent="0.25">
      <c r="A196" s="111" t="s">
        <v>56</v>
      </c>
      <c r="B196" s="56" t="s">
        <v>226</v>
      </c>
      <c r="C196" s="56">
        <v>297</v>
      </c>
      <c r="D196" s="56">
        <v>377</v>
      </c>
      <c r="E196" s="155">
        <v>6.03</v>
      </c>
      <c r="G196" s="93"/>
      <c r="H196" s="93"/>
      <c r="M196" s="93"/>
      <c r="N196" s="93"/>
      <c r="S196" s="93"/>
      <c r="T196" s="93"/>
      <c r="Y196" s="93"/>
      <c r="Z196" s="93"/>
      <c r="AE196" s="93"/>
      <c r="AF196" s="93"/>
      <c r="AK196" s="93"/>
      <c r="AL196" s="93"/>
    </row>
    <row r="197" spans="1:38" s="35" customFormat="1" x14ac:dyDescent="0.25">
      <c r="A197" s="81" t="s">
        <v>57</v>
      </c>
      <c r="B197" s="58" t="s">
        <v>226</v>
      </c>
      <c r="C197" s="58">
        <v>124</v>
      </c>
      <c r="D197" s="58">
        <v>173</v>
      </c>
      <c r="E197" s="154">
        <v>8.5500000000000007</v>
      </c>
      <c r="G197" s="93"/>
      <c r="H197" s="93"/>
      <c r="M197" s="93"/>
      <c r="N197" s="93"/>
      <c r="S197" s="93"/>
      <c r="T197" s="93"/>
      <c r="Y197" s="93"/>
      <c r="Z197" s="93"/>
      <c r="AE197" s="93"/>
      <c r="AF197" s="93"/>
      <c r="AK197" s="93"/>
      <c r="AL197" s="93"/>
    </row>
    <row r="198" spans="1:38" s="35" customFormat="1" x14ac:dyDescent="0.25">
      <c r="A198" s="111" t="s">
        <v>58</v>
      </c>
      <c r="B198" s="56" t="s">
        <v>226</v>
      </c>
      <c r="C198" s="56">
        <v>96</v>
      </c>
      <c r="D198" s="56">
        <v>143</v>
      </c>
      <c r="E198" s="155">
        <v>10.16</v>
      </c>
      <c r="G198" s="93"/>
      <c r="H198" s="93"/>
      <c r="M198" s="93"/>
      <c r="N198" s="93"/>
      <c r="S198" s="93"/>
      <c r="T198" s="93"/>
      <c r="Y198" s="93"/>
      <c r="Z198" s="93"/>
      <c r="AE198" s="93"/>
      <c r="AF198" s="93"/>
      <c r="AK198" s="93"/>
      <c r="AL198" s="93"/>
    </row>
    <row r="199" spans="1:38" s="35" customFormat="1" x14ac:dyDescent="0.25">
      <c r="A199" s="81" t="s">
        <v>59</v>
      </c>
      <c r="B199" s="58" t="s">
        <v>223</v>
      </c>
      <c r="C199" s="58">
        <v>429</v>
      </c>
      <c r="D199" s="58">
        <v>514</v>
      </c>
      <c r="E199" s="154">
        <v>4.5999999999999996</v>
      </c>
      <c r="G199" s="93"/>
      <c r="H199" s="93"/>
      <c r="M199" s="93"/>
      <c r="N199" s="93"/>
      <c r="S199" s="93"/>
      <c r="T199" s="93"/>
      <c r="Y199" s="93"/>
      <c r="Z199" s="93"/>
      <c r="AE199" s="93"/>
      <c r="AF199" s="93"/>
      <c r="AK199" s="93"/>
      <c r="AL199" s="93"/>
    </row>
    <row r="200" spans="1:38" s="35" customFormat="1" x14ac:dyDescent="0.25">
      <c r="A200" s="111" t="s">
        <v>60</v>
      </c>
      <c r="B200" s="56" t="s">
        <v>226</v>
      </c>
      <c r="C200" s="56">
        <v>281</v>
      </c>
      <c r="D200" s="56">
        <v>343</v>
      </c>
      <c r="E200" s="155">
        <v>5.08</v>
      </c>
      <c r="G200" s="93"/>
      <c r="H200" s="93"/>
      <c r="M200" s="93"/>
      <c r="N200" s="93"/>
      <c r="S200" s="93"/>
      <c r="T200" s="93"/>
      <c r="Y200" s="93"/>
      <c r="Z200" s="93"/>
      <c r="AE200" s="93"/>
      <c r="AF200" s="93"/>
      <c r="AK200" s="93"/>
      <c r="AL200" s="93"/>
    </row>
    <row r="201" spans="1:38" s="35" customFormat="1" x14ac:dyDescent="0.25">
      <c r="A201" s="81" t="s">
        <v>61</v>
      </c>
      <c r="B201" s="58" t="s">
        <v>226</v>
      </c>
      <c r="C201" s="58">
        <v>68</v>
      </c>
      <c r="D201" s="58">
        <v>102</v>
      </c>
      <c r="E201" s="154">
        <v>10.29</v>
      </c>
      <c r="G201" s="93"/>
      <c r="H201" s="93"/>
      <c r="M201" s="93"/>
      <c r="N201" s="93"/>
      <c r="S201" s="93"/>
      <c r="T201" s="93"/>
      <c r="Y201" s="93"/>
      <c r="Z201" s="93"/>
      <c r="AE201" s="93"/>
      <c r="AF201" s="93"/>
      <c r="AK201" s="93"/>
      <c r="AL201" s="93"/>
    </row>
    <row r="202" spans="1:38" s="35" customFormat="1" x14ac:dyDescent="0.25">
      <c r="A202" s="111" t="s">
        <v>62</v>
      </c>
      <c r="B202" s="56" t="s">
        <v>226</v>
      </c>
      <c r="C202" s="56">
        <v>28</v>
      </c>
      <c r="D202" s="56">
        <v>52</v>
      </c>
      <c r="E202" s="174">
        <v>15.23</v>
      </c>
      <c r="G202" s="93"/>
      <c r="H202" s="93"/>
      <c r="M202" s="93"/>
      <c r="N202" s="93"/>
      <c r="S202" s="93"/>
      <c r="T202" s="93"/>
      <c r="Y202" s="93"/>
      <c r="Z202" s="93"/>
      <c r="AE202" s="93"/>
      <c r="AF202" s="93"/>
      <c r="AK202" s="93"/>
      <c r="AL202" s="93"/>
    </row>
    <row r="203" spans="1:38" s="35" customFormat="1" x14ac:dyDescent="0.25">
      <c r="A203" s="81" t="s">
        <v>63</v>
      </c>
      <c r="B203" s="58" t="s">
        <v>226</v>
      </c>
      <c r="C203" s="58">
        <v>468</v>
      </c>
      <c r="D203" s="58">
        <v>562</v>
      </c>
      <c r="E203" s="154">
        <v>4.66</v>
      </c>
      <c r="G203" s="93"/>
      <c r="H203" s="93"/>
      <c r="M203" s="93"/>
      <c r="N203" s="93"/>
      <c r="S203" s="93"/>
      <c r="T203" s="93"/>
      <c r="Y203" s="93"/>
      <c r="Z203" s="93"/>
      <c r="AE203" s="93"/>
      <c r="AF203" s="93"/>
      <c r="AK203" s="93"/>
      <c r="AL203" s="93"/>
    </row>
    <row r="204" spans="1:38" s="35" customFormat="1" x14ac:dyDescent="0.25">
      <c r="A204" s="142" t="s">
        <v>160</v>
      </c>
      <c r="B204" s="143" t="s">
        <v>226</v>
      </c>
      <c r="C204" s="143">
        <v>500</v>
      </c>
      <c r="D204" s="143">
        <v>589</v>
      </c>
      <c r="E204" s="167">
        <v>4.18</v>
      </c>
      <c r="G204" s="93"/>
      <c r="H204" s="93"/>
      <c r="M204" s="93"/>
      <c r="N204" s="93"/>
      <c r="S204" s="93"/>
      <c r="T204" s="93"/>
      <c r="Y204" s="93"/>
      <c r="Z204" s="93"/>
      <c r="AE204" s="93"/>
      <c r="AF204" s="93"/>
      <c r="AK204" s="93"/>
      <c r="AL204" s="93"/>
    </row>
    <row r="205" spans="1:38" s="35" customFormat="1" x14ac:dyDescent="0.25">
      <c r="A205" s="135"/>
      <c r="B205" s="136"/>
      <c r="C205" s="136"/>
      <c r="D205" s="136"/>
      <c r="E205" s="164"/>
      <c r="G205" s="93"/>
      <c r="H205" s="93"/>
      <c r="M205" s="93"/>
      <c r="N205" s="93"/>
      <c r="S205" s="93"/>
      <c r="T205" s="93"/>
      <c r="Y205" s="93"/>
      <c r="Z205" s="93"/>
      <c r="AE205" s="93"/>
      <c r="AF205" s="93"/>
      <c r="AK205" s="93"/>
      <c r="AL205" s="93"/>
    </row>
    <row r="206" spans="1:38" x14ac:dyDescent="0.25">
      <c r="A206" s="121"/>
    </row>
    <row r="207" spans="1:38" s="35" customFormat="1" x14ac:dyDescent="0.25">
      <c r="A207" s="39" t="s">
        <v>25</v>
      </c>
      <c r="B207" s="140"/>
      <c r="C207" s="140"/>
      <c r="D207" s="140"/>
      <c r="E207" s="159"/>
    </row>
    <row r="208" spans="1:38" s="35" customFormat="1" ht="36" x14ac:dyDescent="0.25">
      <c r="A208" s="132" t="s">
        <v>0</v>
      </c>
      <c r="B208" s="122" t="s">
        <v>166</v>
      </c>
      <c r="C208" s="122" t="s">
        <v>167</v>
      </c>
      <c r="D208" s="122" t="s">
        <v>168</v>
      </c>
      <c r="E208" s="160" t="s">
        <v>229</v>
      </c>
    </row>
    <row r="209" spans="1:38" s="35" customFormat="1" x14ac:dyDescent="0.25">
      <c r="A209" s="141"/>
      <c r="B209" s="139"/>
      <c r="C209" s="139"/>
      <c r="D209" s="139"/>
      <c r="E209" s="161"/>
      <c r="G209" s="93"/>
      <c r="H209" s="93"/>
      <c r="M209" s="93"/>
      <c r="N209" s="93"/>
      <c r="S209" s="93"/>
      <c r="T209" s="93"/>
      <c r="Y209" s="93"/>
      <c r="Z209" s="93"/>
      <c r="AE209" s="93"/>
      <c r="AF209" s="93"/>
      <c r="AK209" s="93"/>
      <c r="AL209" s="93"/>
    </row>
    <row r="210" spans="1:38" s="35" customFormat="1" x14ac:dyDescent="0.25">
      <c r="A210" s="80" t="s">
        <v>24</v>
      </c>
      <c r="B210" s="58" t="s">
        <v>223</v>
      </c>
      <c r="C210" s="58">
        <v>3605</v>
      </c>
      <c r="D210" s="58">
        <v>3862</v>
      </c>
      <c r="E210" s="154">
        <v>1.76</v>
      </c>
      <c r="G210" s="93"/>
      <c r="H210" s="93"/>
      <c r="M210" s="93"/>
      <c r="N210" s="93"/>
      <c r="S210" s="93"/>
      <c r="T210" s="93"/>
      <c r="Y210" s="93"/>
      <c r="Z210" s="93"/>
      <c r="AE210" s="93"/>
      <c r="AF210" s="93"/>
      <c r="AK210" s="93"/>
      <c r="AL210" s="93"/>
    </row>
    <row r="211" spans="1:38" s="35" customFormat="1" x14ac:dyDescent="0.25">
      <c r="A211" s="111" t="s">
        <v>64</v>
      </c>
      <c r="B211" s="56" t="s">
        <v>223</v>
      </c>
      <c r="C211" s="56">
        <v>892</v>
      </c>
      <c r="D211" s="56">
        <v>1012</v>
      </c>
      <c r="E211" s="155">
        <v>3.22</v>
      </c>
      <c r="G211" s="93"/>
      <c r="H211" s="93"/>
      <c r="M211" s="93"/>
      <c r="N211" s="93"/>
      <c r="S211" s="93"/>
      <c r="T211" s="93"/>
      <c r="Y211" s="93"/>
      <c r="Z211" s="93"/>
      <c r="AE211" s="93"/>
      <c r="AF211" s="93"/>
      <c r="AK211" s="93"/>
      <c r="AL211" s="93"/>
    </row>
    <row r="212" spans="1:38" s="35" customFormat="1" x14ac:dyDescent="0.25">
      <c r="A212" s="81" t="s">
        <v>65</v>
      </c>
      <c r="B212" s="58" t="s">
        <v>226</v>
      </c>
      <c r="C212" s="58">
        <v>50</v>
      </c>
      <c r="D212" s="58">
        <v>82</v>
      </c>
      <c r="E212" s="154">
        <v>12.4</v>
      </c>
      <c r="G212" s="93"/>
      <c r="H212" s="93"/>
      <c r="M212" s="93"/>
      <c r="N212" s="93"/>
      <c r="S212" s="93"/>
      <c r="T212" s="93"/>
      <c r="Y212" s="93"/>
      <c r="Z212" s="93"/>
      <c r="AE212" s="93"/>
      <c r="AF212" s="93"/>
      <c r="AK212" s="93"/>
      <c r="AL212" s="93"/>
    </row>
    <row r="213" spans="1:38" s="35" customFormat="1" x14ac:dyDescent="0.25">
      <c r="A213" s="111" t="s">
        <v>67</v>
      </c>
      <c r="B213" s="56" t="s">
        <v>226</v>
      </c>
      <c r="C213" s="56">
        <v>2221</v>
      </c>
      <c r="D213" s="56">
        <v>2417</v>
      </c>
      <c r="E213" s="155">
        <v>2.16</v>
      </c>
      <c r="G213" s="93"/>
      <c r="H213" s="93"/>
      <c r="M213" s="93"/>
      <c r="N213" s="93"/>
      <c r="S213" s="93"/>
      <c r="T213" s="93"/>
      <c r="Y213" s="93"/>
      <c r="Z213" s="93"/>
      <c r="AE213" s="93"/>
      <c r="AF213" s="93"/>
      <c r="AK213" s="93"/>
      <c r="AL213" s="93"/>
    </row>
    <row r="214" spans="1:38" s="35" customFormat="1" x14ac:dyDescent="0.25">
      <c r="A214" s="82" t="s">
        <v>66</v>
      </c>
      <c r="B214" s="60" t="s">
        <v>223</v>
      </c>
      <c r="C214" s="60">
        <v>353</v>
      </c>
      <c r="D214" s="60">
        <v>440</v>
      </c>
      <c r="E214" s="156">
        <v>5.61</v>
      </c>
      <c r="G214" s="93"/>
      <c r="H214" s="93"/>
      <c r="M214" s="93"/>
      <c r="N214" s="93"/>
      <c r="S214" s="93"/>
      <c r="T214" s="93"/>
      <c r="Y214" s="93"/>
      <c r="Z214" s="93"/>
      <c r="AE214" s="93"/>
      <c r="AF214" s="93"/>
      <c r="AK214" s="93"/>
      <c r="AL214" s="93"/>
    </row>
    <row r="215" spans="1:38" x14ac:dyDescent="0.25">
      <c r="A215" s="121"/>
    </row>
    <row r="216" spans="1:38" x14ac:dyDescent="0.25">
      <c r="A216" s="121"/>
    </row>
    <row r="217" spans="1:38" s="35" customFormat="1" x14ac:dyDescent="0.25">
      <c r="A217" s="39" t="s">
        <v>25</v>
      </c>
      <c r="B217" s="140"/>
      <c r="C217" s="140"/>
      <c r="D217" s="140"/>
      <c r="E217" s="159"/>
    </row>
    <row r="218" spans="1:38" s="35" customFormat="1" ht="36" x14ac:dyDescent="0.25">
      <c r="A218" s="132" t="s">
        <v>0</v>
      </c>
      <c r="B218" s="122" t="s">
        <v>166</v>
      </c>
      <c r="C218" s="122" t="s">
        <v>167</v>
      </c>
      <c r="D218" s="122" t="s">
        <v>168</v>
      </c>
      <c r="E218" s="160" t="s">
        <v>229</v>
      </c>
    </row>
    <row r="219" spans="1:38" s="35" customFormat="1" x14ac:dyDescent="0.25">
      <c r="A219" s="141"/>
      <c r="B219" s="139"/>
      <c r="C219" s="139"/>
      <c r="D219" s="139"/>
      <c r="E219" s="161"/>
      <c r="G219" s="93"/>
      <c r="H219" s="93"/>
      <c r="M219" s="93"/>
      <c r="N219" s="93"/>
      <c r="S219" s="93"/>
      <c r="T219" s="93"/>
      <c r="Y219" s="93"/>
      <c r="Z219" s="93"/>
      <c r="AE219" s="93"/>
      <c r="AF219" s="93"/>
      <c r="AK219" s="93"/>
      <c r="AL219" s="93"/>
    </row>
    <row r="220" spans="1:38" s="35" customFormat="1" x14ac:dyDescent="0.25">
      <c r="A220" s="80" t="s">
        <v>24</v>
      </c>
      <c r="B220" s="58" t="s">
        <v>223</v>
      </c>
      <c r="C220" s="58">
        <v>3605</v>
      </c>
      <c r="D220" s="58">
        <v>3862</v>
      </c>
      <c r="E220" s="154">
        <v>1.76</v>
      </c>
      <c r="G220" s="93"/>
      <c r="H220" s="93"/>
      <c r="M220" s="93"/>
      <c r="N220" s="93"/>
      <c r="S220" s="93"/>
      <c r="T220" s="93"/>
      <c r="Y220" s="93"/>
      <c r="Z220" s="93"/>
      <c r="AE220" s="93"/>
      <c r="AF220" s="93"/>
      <c r="AK220" s="93"/>
      <c r="AL220" s="93"/>
    </row>
    <row r="221" spans="1:38" s="35" customFormat="1" x14ac:dyDescent="0.25">
      <c r="A221" s="111" t="s">
        <v>68</v>
      </c>
      <c r="B221" s="56" t="s">
        <v>223</v>
      </c>
      <c r="C221" s="56">
        <v>822</v>
      </c>
      <c r="D221" s="56">
        <v>934</v>
      </c>
      <c r="E221" s="155">
        <v>3.27</v>
      </c>
      <c r="G221" s="93"/>
      <c r="H221" s="93"/>
      <c r="M221" s="93"/>
      <c r="N221" s="93"/>
      <c r="S221" s="93"/>
      <c r="T221" s="93"/>
      <c r="Y221" s="93"/>
      <c r="Z221" s="93"/>
      <c r="AE221" s="93"/>
      <c r="AF221" s="93"/>
      <c r="AK221" s="93"/>
      <c r="AL221" s="93"/>
    </row>
    <row r="222" spans="1:38" s="35" customFormat="1" x14ac:dyDescent="0.25">
      <c r="A222" s="81" t="s">
        <v>69</v>
      </c>
      <c r="B222" s="58" t="s">
        <v>226</v>
      </c>
      <c r="C222" s="58">
        <v>210</v>
      </c>
      <c r="D222" s="58">
        <v>277</v>
      </c>
      <c r="E222" s="154">
        <v>6.99</v>
      </c>
      <c r="G222" s="93"/>
      <c r="H222" s="93"/>
      <c r="M222" s="93"/>
      <c r="N222" s="93"/>
      <c r="S222" s="93"/>
      <c r="T222" s="93"/>
      <c r="Y222" s="93"/>
      <c r="Z222" s="93"/>
      <c r="AE222" s="93"/>
      <c r="AF222" s="93"/>
      <c r="AK222" s="93"/>
      <c r="AL222" s="93"/>
    </row>
    <row r="223" spans="1:38" s="35" customFormat="1" x14ac:dyDescent="0.25">
      <c r="A223" s="111" t="s">
        <v>70</v>
      </c>
      <c r="B223" s="56" t="s">
        <v>226</v>
      </c>
      <c r="C223" s="56">
        <v>1499</v>
      </c>
      <c r="D223" s="56">
        <v>1653</v>
      </c>
      <c r="E223" s="155">
        <v>2.48</v>
      </c>
      <c r="G223" s="93"/>
      <c r="H223" s="93"/>
      <c r="M223" s="93"/>
      <c r="N223" s="93"/>
      <c r="S223" s="93"/>
      <c r="T223" s="93"/>
      <c r="Y223" s="93"/>
      <c r="Z223" s="93"/>
      <c r="AE223" s="93"/>
      <c r="AF223" s="93"/>
      <c r="AK223" s="93"/>
      <c r="AL223" s="93"/>
    </row>
    <row r="224" spans="1:38" s="35" customFormat="1" x14ac:dyDescent="0.25">
      <c r="A224" s="81" t="s">
        <v>71</v>
      </c>
      <c r="B224" s="58" t="s">
        <v>226</v>
      </c>
      <c r="C224" s="58">
        <v>200</v>
      </c>
      <c r="D224" s="58">
        <v>257</v>
      </c>
      <c r="E224" s="154">
        <v>6.29</v>
      </c>
      <c r="G224" s="93"/>
      <c r="H224" s="93"/>
      <c r="M224" s="93"/>
      <c r="N224" s="93"/>
      <c r="S224" s="93"/>
      <c r="T224" s="93"/>
      <c r="Y224" s="93"/>
      <c r="Z224" s="93"/>
      <c r="AE224" s="93"/>
      <c r="AF224" s="93"/>
      <c r="AK224" s="93"/>
      <c r="AL224" s="93"/>
    </row>
    <row r="225" spans="1:38" s="35" customFormat="1" x14ac:dyDescent="0.25">
      <c r="A225" s="111" t="s">
        <v>72</v>
      </c>
      <c r="B225" s="56" t="s">
        <v>223</v>
      </c>
      <c r="C225" s="56">
        <v>638</v>
      </c>
      <c r="D225" s="56">
        <v>745</v>
      </c>
      <c r="E225" s="155">
        <v>3.96</v>
      </c>
      <c r="G225" s="93"/>
      <c r="H225" s="93"/>
      <c r="M225" s="93"/>
      <c r="N225" s="93"/>
      <c r="S225" s="93"/>
      <c r="T225" s="93"/>
      <c r="Y225" s="93"/>
      <c r="Z225" s="93"/>
      <c r="AE225" s="93"/>
      <c r="AF225" s="93"/>
      <c r="AK225" s="93"/>
      <c r="AL225" s="93"/>
    </row>
    <row r="226" spans="1:38" s="35" customFormat="1" x14ac:dyDescent="0.25">
      <c r="A226" s="82" t="s">
        <v>162</v>
      </c>
      <c r="B226" s="60" t="s">
        <v>226</v>
      </c>
      <c r="C226" s="60">
        <v>97</v>
      </c>
      <c r="D226" s="60">
        <v>135</v>
      </c>
      <c r="E226" s="156">
        <v>8.2799999999999994</v>
      </c>
      <c r="G226" s="93"/>
      <c r="H226" s="93"/>
      <c r="M226" s="93"/>
      <c r="N226" s="93"/>
      <c r="S226" s="93"/>
      <c r="T226" s="93"/>
      <c r="Y226" s="93"/>
      <c r="Z226" s="93"/>
      <c r="AE226" s="93"/>
      <c r="AF226" s="93"/>
      <c r="AK226" s="93"/>
      <c r="AL226" s="93"/>
    </row>
    <row r="227" spans="1:38" s="35" customFormat="1" x14ac:dyDescent="0.25">
      <c r="A227" s="65" t="s">
        <v>154</v>
      </c>
      <c r="B227" s="136"/>
      <c r="C227" s="136"/>
      <c r="D227" s="136"/>
      <c r="E227" s="164"/>
      <c r="G227" s="93"/>
      <c r="H227" s="93"/>
      <c r="M227" s="93"/>
      <c r="N227" s="93"/>
      <c r="S227" s="93"/>
      <c r="T227" s="93"/>
      <c r="Y227" s="93"/>
      <c r="Z227" s="93"/>
      <c r="AE227" s="93"/>
      <c r="AF227" s="93"/>
      <c r="AK227" s="93"/>
      <c r="AL227" s="93"/>
    </row>
    <row r="228" spans="1:38" x14ac:dyDescent="0.25">
      <c r="A228" s="121"/>
    </row>
    <row r="229" spans="1:38" x14ac:dyDescent="0.25">
      <c r="A229" s="121"/>
    </row>
    <row r="230" spans="1:38" s="35" customFormat="1" x14ac:dyDescent="0.25">
      <c r="A230" s="39" t="s">
        <v>25</v>
      </c>
      <c r="B230" s="140"/>
      <c r="C230" s="140"/>
      <c r="D230" s="140"/>
      <c r="E230" s="159"/>
    </row>
    <row r="231" spans="1:38" s="35" customFormat="1" ht="36" x14ac:dyDescent="0.25">
      <c r="A231" s="131" t="s">
        <v>0</v>
      </c>
      <c r="B231" s="122" t="s">
        <v>166</v>
      </c>
      <c r="C231" s="122" t="s">
        <v>167</v>
      </c>
      <c r="D231" s="122" t="s">
        <v>168</v>
      </c>
      <c r="E231" s="160" t="s">
        <v>229</v>
      </c>
    </row>
    <row r="232" spans="1:38" s="35" customFormat="1" x14ac:dyDescent="0.25">
      <c r="A232" s="138"/>
      <c r="B232" s="177"/>
      <c r="C232" s="177"/>
      <c r="D232" s="177"/>
      <c r="E232" s="178"/>
      <c r="G232" s="93"/>
      <c r="H232" s="93"/>
      <c r="M232" s="93"/>
      <c r="N232" s="93"/>
      <c r="S232" s="93"/>
      <c r="T232" s="93"/>
      <c r="Y232" s="93"/>
      <c r="Z232" s="93"/>
      <c r="AE232" s="93"/>
      <c r="AF232" s="93"/>
      <c r="AK232" s="93"/>
      <c r="AL232" s="93"/>
    </row>
    <row r="233" spans="1:38" s="35" customFormat="1" x14ac:dyDescent="0.25">
      <c r="A233" s="57" t="s">
        <v>82</v>
      </c>
      <c r="B233" s="58" t="s">
        <v>226</v>
      </c>
      <c r="C233" s="58">
        <v>32473</v>
      </c>
      <c r="D233" s="58">
        <v>32765</v>
      </c>
      <c r="E233" s="154">
        <v>0.23</v>
      </c>
      <c r="G233" s="93"/>
      <c r="H233" s="93"/>
      <c r="M233" s="93"/>
      <c r="N233" s="93"/>
      <c r="S233" s="93"/>
      <c r="T233" s="93"/>
      <c r="Y233" s="93"/>
      <c r="Z233" s="93"/>
      <c r="AE233" s="93"/>
      <c r="AF233" s="93"/>
      <c r="AK233" s="93"/>
      <c r="AL233" s="93"/>
    </row>
    <row r="234" spans="1:38" s="35" customFormat="1" x14ac:dyDescent="0.25">
      <c r="A234" s="137" t="s">
        <v>74</v>
      </c>
      <c r="B234" s="56" t="s">
        <v>223</v>
      </c>
      <c r="C234" s="56">
        <v>3475</v>
      </c>
      <c r="D234" s="56">
        <v>3812</v>
      </c>
      <c r="E234" s="155">
        <v>2.36</v>
      </c>
      <c r="G234" s="93"/>
      <c r="H234" s="93"/>
      <c r="M234" s="93"/>
      <c r="N234" s="93"/>
      <c r="S234" s="93"/>
      <c r="T234" s="93"/>
      <c r="Y234" s="93"/>
      <c r="Z234" s="93"/>
      <c r="AE234" s="93"/>
      <c r="AF234" s="93"/>
      <c r="AK234" s="93"/>
      <c r="AL234" s="93"/>
    </row>
    <row r="235" spans="1:38" s="35" customFormat="1" ht="24.75" x14ac:dyDescent="0.25">
      <c r="A235" s="176" t="s">
        <v>75</v>
      </c>
      <c r="B235" s="58" t="s">
        <v>223</v>
      </c>
      <c r="C235" s="58">
        <v>956</v>
      </c>
      <c r="D235" s="58">
        <v>1083</v>
      </c>
      <c r="E235" s="154">
        <v>3.17</v>
      </c>
      <c r="G235" s="93"/>
      <c r="H235" s="93"/>
      <c r="M235" s="93"/>
      <c r="N235" s="93"/>
      <c r="S235" s="93"/>
      <c r="T235" s="93"/>
      <c r="Y235" s="93"/>
      <c r="Z235" s="93"/>
      <c r="AE235" s="93"/>
      <c r="AF235" s="93"/>
      <c r="AK235" s="93"/>
      <c r="AL235" s="93"/>
    </row>
    <row r="236" spans="1:38" s="35" customFormat="1" ht="24.75" x14ac:dyDescent="0.25">
      <c r="A236" s="175" t="s">
        <v>76</v>
      </c>
      <c r="B236" s="56" t="s">
        <v>226</v>
      </c>
      <c r="C236" s="56">
        <v>12968</v>
      </c>
      <c r="D236" s="56">
        <v>13397</v>
      </c>
      <c r="E236" s="155">
        <v>0.83</v>
      </c>
      <c r="G236" s="93"/>
      <c r="H236" s="93"/>
      <c r="M236" s="93"/>
      <c r="N236" s="93"/>
      <c r="S236" s="93"/>
      <c r="T236" s="93"/>
      <c r="Y236" s="93"/>
      <c r="Z236" s="93"/>
      <c r="AE236" s="93"/>
      <c r="AF236" s="93"/>
      <c r="AK236" s="93"/>
      <c r="AL236" s="93"/>
    </row>
    <row r="237" spans="1:38" s="35" customFormat="1" x14ac:dyDescent="0.25">
      <c r="A237" s="134" t="s">
        <v>77</v>
      </c>
      <c r="B237" s="58" t="s">
        <v>223</v>
      </c>
      <c r="C237" s="58">
        <v>245</v>
      </c>
      <c r="D237" s="58">
        <v>317</v>
      </c>
      <c r="E237" s="154">
        <v>6.56</v>
      </c>
      <c r="G237" s="93"/>
      <c r="H237" s="93"/>
      <c r="M237" s="93"/>
      <c r="N237" s="93"/>
      <c r="S237" s="93"/>
      <c r="T237" s="93"/>
      <c r="Y237" s="93"/>
      <c r="Z237" s="93"/>
      <c r="AE237" s="93"/>
      <c r="AF237" s="93"/>
      <c r="AK237" s="93"/>
      <c r="AL237" s="93"/>
    </row>
    <row r="238" spans="1:38" s="35" customFormat="1" x14ac:dyDescent="0.25">
      <c r="A238" s="137" t="s">
        <v>78</v>
      </c>
      <c r="B238" s="56" t="s">
        <v>223</v>
      </c>
      <c r="C238" s="56">
        <v>5245</v>
      </c>
      <c r="D238" s="56">
        <v>5610</v>
      </c>
      <c r="E238" s="155">
        <v>1.72</v>
      </c>
      <c r="G238" s="93"/>
      <c r="H238" s="93"/>
      <c r="M238" s="93"/>
      <c r="N238" s="93"/>
      <c r="S238" s="93"/>
      <c r="T238" s="93"/>
      <c r="Y238" s="93"/>
      <c r="Z238" s="93"/>
      <c r="AE238" s="93"/>
      <c r="AF238" s="93"/>
      <c r="AK238" s="93"/>
      <c r="AL238" s="93"/>
    </row>
    <row r="239" spans="1:38" s="35" customFormat="1" x14ac:dyDescent="0.25">
      <c r="A239" s="134" t="s">
        <v>79</v>
      </c>
      <c r="B239" s="58" t="s">
        <v>223</v>
      </c>
      <c r="C239" s="58">
        <v>4688</v>
      </c>
      <c r="D239" s="58">
        <v>4917</v>
      </c>
      <c r="E239" s="154">
        <v>1.22</v>
      </c>
      <c r="G239" s="93"/>
      <c r="H239" s="93"/>
      <c r="M239" s="93"/>
      <c r="N239" s="93"/>
      <c r="S239" s="93"/>
      <c r="T239" s="93"/>
      <c r="Y239" s="93"/>
      <c r="Z239" s="93"/>
      <c r="AE239" s="93"/>
      <c r="AF239" s="93"/>
      <c r="AK239" s="93"/>
      <c r="AL239" s="93"/>
    </row>
    <row r="240" spans="1:38" s="35" customFormat="1" x14ac:dyDescent="0.25">
      <c r="A240" s="137" t="s">
        <v>80</v>
      </c>
      <c r="B240" s="56" t="s">
        <v>226</v>
      </c>
      <c r="C240" s="56">
        <v>3287</v>
      </c>
      <c r="D240" s="56">
        <v>3480</v>
      </c>
      <c r="E240" s="155">
        <v>1.46</v>
      </c>
      <c r="G240" s="93"/>
      <c r="H240" s="93"/>
      <c r="M240" s="93"/>
      <c r="N240" s="93"/>
      <c r="S240" s="93"/>
      <c r="T240" s="93"/>
      <c r="Y240" s="93"/>
      <c r="Z240" s="93"/>
      <c r="AE240" s="93"/>
      <c r="AF240" s="93"/>
      <c r="AK240" s="93"/>
      <c r="AL240" s="93"/>
    </row>
    <row r="241" spans="1:38" s="35" customFormat="1" x14ac:dyDescent="0.25">
      <c r="A241" s="59" t="s">
        <v>81</v>
      </c>
      <c r="B241" s="60" t="s">
        <v>226</v>
      </c>
      <c r="C241" s="60">
        <v>818</v>
      </c>
      <c r="D241" s="60">
        <v>939</v>
      </c>
      <c r="E241" s="156">
        <v>3.52</v>
      </c>
      <c r="G241" s="93"/>
      <c r="H241" s="93"/>
      <c r="M241" s="93"/>
      <c r="N241" s="93"/>
      <c r="S241" s="93"/>
      <c r="T241" s="93"/>
      <c r="Y241" s="93"/>
      <c r="Z241" s="93"/>
      <c r="AE241" s="93"/>
      <c r="AF241" s="93"/>
      <c r="AK241" s="93"/>
      <c r="AL241" s="93"/>
    </row>
    <row r="242" spans="1:38" s="35" customFormat="1" x14ac:dyDescent="0.25">
      <c r="A242" s="135"/>
      <c r="B242" s="136"/>
      <c r="C242" s="136"/>
      <c r="D242" s="136"/>
      <c r="E242" s="164"/>
      <c r="G242" s="93"/>
      <c r="H242" s="93"/>
      <c r="M242" s="93"/>
      <c r="N242" s="93"/>
      <c r="S242" s="93"/>
      <c r="T242" s="93"/>
      <c r="Y242" s="93"/>
      <c r="Z242" s="93"/>
      <c r="AE242" s="93"/>
      <c r="AF242" s="93"/>
      <c r="AK242" s="93"/>
      <c r="AL242" s="93"/>
    </row>
    <row r="243" spans="1:38" ht="12.75" customHeight="1" x14ac:dyDescent="0.25">
      <c r="A243" s="123"/>
      <c r="B243" s="124"/>
      <c r="C243" s="125"/>
      <c r="D243" s="125"/>
      <c r="E243" s="168"/>
    </row>
    <row r="244" spans="1:38" ht="2.25" customHeight="1" x14ac:dyDescent="0.25">
      <c r="A244" s="126"/>
      <c r="B244" s="126"/>
      <c r="C244" s="126"/>
      <c r="D244" s="126"/>
      <c r="E244" s="169"/>
    </row>
    <row r="245" spans="1:38" ht="12.75" customHeight="1" x14ac:dyDescent="0.25">
      <c r="A245" s="127" t="s">
        <v>169</v>
      </c>
      <c r="B245" s="115"/>
      <c r="C245" s="115"/>
      <c r="D245" s="115"/>
      <c r="E245" s="170"/>
    </row>
    <row r="246" spans="1:38" ht="34.5" customHeight="1" x14ac:dyDescent="0.25">
      <c r="A246" s="227" t="s">
        <v>228</v>
      </c>
      <c r="B246" s="227"/>
      <c r="C246" s="227"/>
      <c r="D246" s="227"/>
      <c r="E246" s="227"/>
    </row>
    <row r="247" spans="1:38" s="183" customFormat="1" ht="12" x14ac:dyDescent="0.2">
      <c r="A247" s="179" t="s">
        <v>123</v>
      </c>
      <c r="B247" s="180"/>
      <c r="C247" s="181"/>
      <c r="D247" s="181"/>
      <c r="E247" s="182"/>
    </row>
    <row r="248" spans="1:38" s="183" customFormat="1" ht="12" x14ac:dyDescent="0.2">
      <c r="A248" s="184" t="s">
        <v>124</v>
      </c>
      <c r="B248" s="180"/>
      <c r="C248" s="181"/>
      <c r="D248" s="181"/>
      <c r="E248" s="182"/>
    </row>
    <row r="249" spans="1:38" ht="12.75" customHeight="1" x14ac:dyDescent="0.25">
      <c r="A249" s="128" t="s">
        <v>127</v>
      </c>
      <c r="B249" s="115"/>
      <c r="C249" s="115"/>
      <c r="D249" s="115"/>
      <c r="E249" s="170"/>
    </row>
    <row r="250" spans="1:38" ht="2.25" customHeight="1" x14ac:dyDescent="0.25">
      <c r="A250" s="129"/>
      <c r="B250" s="129"/>
      <c r="C250" s="129"/>
      <c r="D250" s="129"/>
      <c r="E250" s="171"/>
    </row>
  </sheetData>
  <mergeCells count="1">
    <mergeCell ref="A246:E2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8"/>
  <sheetViews>
    <sheetView workbookViewId="0">
      <selection activeCell="A99" sqref="A99"/>
    </sheetView>
  </sheetViews>
  <sheetFormatPr baseColWidth="10" defaultRowHeight="14.25" x14ac:dyDescent="0.25"/>
  <cols>
    <col min="1" max="1" width="102.85546875" style="19" customWidth="1"/>
    <col min="2" max="256" width="11.42578125" style="19"/>
    <col min="257" max="257" width="102.85546875" style="19" customWidth="1"/>
    <col min="258" max="512" width="11.42578125" style="19"/>
    <col min="513" max="513" width="102.85546875" style="19" customWidth="1"/>
    <col min="514" max="768" width="11.42578125" style="19"/>
    <col min="769" max="769" width="102.85546875" style="19" customWidth="1"/>
    <col min="770" max="1024" width="11.42578125" style="19"/>
    <col min="1025" max="1025" width="102.85546875" style="19" customWidth="1"/>
    <col min="1026" max="1280" width="11.42578125" style="19"/>
    <col min="1281" max="1281" width="102.85546875" style="19" customWidth="1"/>
    <col min="1282" max="1536" width="11.42578125" style="19"/>
    <col min="1537" max="1537" width="102.85546875" style="19" customWidth="1"/>
    <col min="1538" max="1792" width="11.42578125" style="19"/>
    <col min="1793" max="1793" width="102.85546875" style="19" customWidth="1"/>
    <col min="1794" max="2048" width="11.42578125" style="19"/>
    <col min="2049" max="2049" width="102.85546875" style="19" customWidth="1"/>
    <col min="2050" max="2304" width="11.42578125" style="19"/>
    <col min="2305" max="2305" width="102.85546875" style="19" customWidth="1"/>
    <col min="2306" max="2560" width="11.42578125" style="19"/>
    <col min="2561" max="2561" width="102.85546875" style="19" customWidth="1"/>
    <col min="2562" max="2816" width="11.42578125" style="19"/>
    <col min="2817" max="2817" width="102.85546875" style="19" customWidth="1"/>
    <col min="2818" max="3072" width="11.42578125" style="19"/>
    <col min="3073" max="3073" width="102.85546875" style="19" customWidth="1"/>
    <col min="3074" max="3328" width="11.42578125" style="19"/>
    <col min="3329" max="3329" width="102.85546875" style="19" customWidth="1"/>
    <col min="3330" max="3584" width="11.42578125" style="19"/>
    <col min="3585" max="3585" width="102.85546875" style="19" customWidth="1"/>
    <col min="3586" max="3840" width="11.42578125" style="19"/>
    <col min="3841" max="3841" width="102.85546875" style="19" customWidth="1"/>
    <col min="3842" max="4096" width="11.42578125" style="19"/>
    <col min="4097" max="4097" width="102.85546875" style="19" customWidth="1"/>
    <col min="4098" max="4352" width="11.42578125" style="19"/>
    <col min="4353" max="4353" width="102.85546875" style="19" customWidth="1"/>
    <col min="4354" max="4608" width="11.42578125" style="19"/>
    <col min="4609" max="4609" width="102.85546875" style="19" customWidth="1"/>
    <col min="4610" max="4864" width="11.42578125" style="19"/>
    <col min="4865" max="4865" width="102.85546875" style="19" customWidth="1"/>
    <col min="4866" max="5120" width="11.42578125" style="19"/>
    <col min="5121" max="5121" width="102.85546875" style="19" customWidth="1"/>
    <col min="5122" max="5376" width="11.42578125" style="19"/>
    <col min="5377" max="5377" width="102.85546875" style="19" customWidth="1"/>
    <col min="5378" max="5632" width="11.42578125" style="19"/>
    <col min="5633" max="5633" width="102.85546875" style="19" customWidth="1"/>
    <col min="5634" max="5888" width="11.42578125" style="19"/>
    <col min="5889" max="5889" width="102.85546875" style="19" customWidth="1"/>
    <col min="5890" max="6144" width="11.42578125" style="19"/>
    <col min="6145" max="6145" width="102.85546875" style="19" customWidth="1"/>
    <col min="6146" max="6400" width="11.42578125" style="19"/>
    <col min="6401" max="6401" width="102.85546875" style="19" customWidth="1"/>
    <col min="6402" max="6656" width="11.42578125" style="19"/>
    <col min="6657" max="6657" width="102.85546875" style="19" customWidth="1"/>
    <col min="6658" max="6912" width="11.42578125" style="19"/>
    <col min="6913" max="6913" width="102.85546875" style="19" customWidth="1"/>
    <col min="6914" max="7168" width="11.42578125" style="19"/>
    <col min="7169" max="7169" width="102.85546875" style="19" customWidth="1"/>
    <col min="7170" max="7424" width="11.42578125" style="19"/>
    <col min="7425" max="7425" width="102.85546875" style="19" customWidth="1"/>
    <col min="7426" max="7680" width="11.42578125" style="19"/>
    <col min="7681" max="7681" width="102.85546875" style="19" customWidth="1"/>
    <col min="7682" max="7936" width="11.42578125" style="19"/>
    <col min="7937" max="7937" width="102.85546875" style="19" customWidth="1"/>
    <col min="7938" max="8192" width="11.42578125" style="19"/>
    <col min="8193" max="8193" width="102.85546875" style="19" customWidth="1"/>
    <col min="8194" max="8448" width="11.42578125" style="19"/>
    <col min="8449" max="8449" width="102.85546875" style="19" customWidth="1"/>
    <col min="8450" max="8704" width="11.42578125" style="19"/>
    <col min="8705" max="8705" width="102.85546875" style="19" customWidth="1"/>
    <col min="8706" max="8960" width="11.42578125" style="19"/>
    <col min="8961" max="8961" width="102.85546875" style="19" customWidth="1"/>
    <col min="8962" max="9216" width="11.42578125" style="19"/>
    <col min="9217" max="9217" width="102.85546875" style="19" customWidth="1"/>
    <col min="9218" max="9472" width="11.42578125" style="19"/>
    <col min="9473" max="9473" width="102.85546875" style="19" customWidth="1"/>
    <col min="9474" max="9728" width="11.42578125" style="19"/>
    <col min="9729" max="9729" width="102.85546875" style="19" customWidth="1"/>
    <col min="9730" max="9984" width="11.42578125" style="19"/>
    <col min="9985" max="9985" width="102.85546875" style="19" customWidth="1"/>
    <col min="9986" max="10240" width="11.42578125" style="19"/>
    <col min="10241" max="10241" width="102.85546875" style="19" customWidth="1"/>
    <col min="10242" max="10496" width="11.42578125" style="19"/>
    <col min="10497" max="10497" width="102.85546875" style="19" customWidth="1"/>
    <col min="10498" max="10752" width="11.42578125" style="19"/>
    <col min="10753" max="10753" width="102.85546875" style="19" customWidth="1"/>
    <col min="10754" max="11008" width="11.42578125" style="19"/>
    <col min="11009" max="11009" width="102.85546875" style="19" customWidth="1"/>
    <col min="11010" max="11264" width="11.42578125" style="19"/>
    <col min="11265" max="11265" width="102.85546875" style="19" customWidth="1"/>
    <col min="11266" max="11520" width="11.42578125" style="19"/>
    <col min="11521" max="11521" width="102.85546875" style="19" customWidth="1"/>
    <col min="11522" max="11776" width="11.42578125" style="19"/>
    <col min="11777" max="11777" width="102.85546875" style="19" customWidth="1"/>
    <col min="11778" max="12032" width="11.42578125" style="19"/>
    <col min="12033" max="12033" width="102.85546875" style="19" customWidth="1"/>
    <col min="12034" max="12288" width="11.42578125" style="19"/>
    <col min="12289" max="12289" width="102.85546875" style="19" customWidth="1"/>
    <col min="12290" max="12544" width="11.42578125" style="19"/>
    <col min="12545" max="12545" width="102.85546875" style="19" customWidth="1"/>
    <col min="12546" max="12800" width="11.42578125" style="19"/>
    <col min="12801" max="12801" width="102.85546875" style="19" customWidth="1"/>
    <col min="12802" max="13056" width="11.42578125" style="19"/>
    <col min="13057" max="13057" width="102.85546875" style="19" customWidth="1"/>
    <col min="13058" max="13312" width="11.42578125" style="19"/>
    <col min="13313" max="13313" width="102.85546875" style="19" customWidth="1"/>
    <col min="13314" max="13568" width="11.42578125" style="19"/>
    <col min="13569" max="13569" width="102.85546875" style="19" customWidth="1"/>
    <col min="13570" max="13824" width="11.42578125" style="19"/>
    <col min="13825" max="13825" width="102.85546875" style="19" customWidth="1"/>
    <col min="13826" max="14080" width="11.42578125" style="19"/>
    <col min="14081" max="14081" width="102.85546875" style="19" customWidth="1"/>
    <col min="14082" max="14336" width="11.42578125" style="19"/>
    <col min="14337" max="14337" width="102.85546875" style="19" customWidth="1"/>
    <col min="14338" max="14592" width="11.42578125" style="19"/>
    <col min="14593" max="14593" width="102.85546875" style="19" customWidth="1"/>
    <col min="14594" max="14848" width="11.42578125" style="19"/>
    <col min="14849" max="14849" width="102.85546875" style="19" customWidth="1"/>
    <col min="14850" max="15104" width="11.42578125" style="19"/>
    <col min="15105" max="15105" width="102.85546875" style="19" customWidth="1"/>
    <col min="15106" max="15360" width="11.42578125" style="19"/>
    <col min="15361" max="15361" width="102.85546875" style="19" customWidth="1"/>
    <col min="15362" max="15616" width="11.42578125" style="19"/>
    <col min="15617" max="15617" width="102.85546875" style="19" customWidth="1"/>
    <col min="15618" max="15872" width="11.42578125" style="19"/>
    <col min="15873" max="15873" width="102.85546875" style="19" customWidth="1"/>
    <col min="15874" max="16128" width="11.42578125" style="19"/>
    <col min="16129" max="16129" width="102.85546875" style="19" customWidth="1"/>
    <col min="16130" max="16384" width="11.42578125" style="19"/>
  </cols>
  <sheetData>
    <row r="1" spans="1:1" ht="30" customHeight="1" x14ac:dyDescent="0.25">
      <c r="A1" s="216"/>
    </row>
    <row r="2" spans="1:1" ht="30" customHeight="1" x14ac:dyDescent="0.25">
      <c r="A2" s="216"/>
    </row>
    <row r="3" spans="1:1" ht="15" customHeight="1" x14ac:dyDescent="0.25">
      <c r="A3" s="217" t="s">
        <v>186</v>
      </c>
    </row>
    <row r="4" spans="1:1" ht="15" customHeight="1" x14ac:dyDescent="0.25">
      <c r="A4" s="217"/>
    </row>
    <row r="5" spans="1:1" ht="7.5" customHeight="1" x14ac:dyDescent="0.35">
      <c r="A5" s="20"/>
    </row>
    <row r="6" spans="1:1" ht="42.75" x14ac:dyDescent="0.25">
      <c r="A6" s="21" t="s">
        <v>156</v>
      </c>
    </row>
    <row r="7" spans="1:1" ht="10.5" customHeight="1" x14ac:dyDescent="0.35">
      <c r="A7" s="20"/>
    </row>
    <row r="8" spans="1:1" ht="15" customHeight="1" x14ac:dyDescent="0.25">
      <c r="A8" s="22" t="s">
        <v>178</v>
      </c>
    </row>
    <row r="9" spans="1:1" ht="28.5" x14ac:dyDescent="0.25">
      <c r="A9" s="23" t="s">
        <v>179</v>
      </c>
    </row>
    <row r="10" spans="1:1" x14ac:dyDescent="0.25">
      <c r="A10" s="24"/>
    </row>
    <row r="11" spans="1:1" ht="15" customHeight="1" x14ac:dyDescent="0.25">
      <c r="A11" s="22" t="s">
        <v>180</v>
      </c>
    </row>
    <row r="12" spans="1:1" ht="28.5" x14ac:dyDescent="0.25">
      <c r="A12" s="23" t="s">
        <v>157</v>
      </c>
    </row>
    <row r="13" spans="1:1" x14ac:dyDescent="0.25">
      <c r="A13" s="24"/>
    </row>
    <row r="14" spans="1:1" ht="15" customHeight="1" x14ac:dyDescent="0.25">
      <c r="A14" s="22" t="s">
        <v>2</v>
      </c>
    </row>
    <row r="15" spans="1:1" x14ac:dyDescent="0.25">
      <c r="A15" s="24" t="s">
        <v>3</v>
      </c>
    </row>
    <row r="16" spans="1:1" x14ac:dyDescent="0.25">
      <c r="A16" s="24"/>
    </row>
    <row r="17" spans="1:1" ht="12.75" customHeight="1" x14ac:dyDescent="0.25">
      <c r="A17" s="24"/>
    </row>
    <row r="18" spans="1:1" ht="13.5" customHeight="1" x14ac:dyDescent="0.25">
      <c r="A18" s="24"/>
    </row>
    <row r="19" spans="1:1" x14ac:dyDescent="0.25">
      <c r="A19" s="24"/>
    </row>
    <row r="20" spans="1:1" x14ac:dyDescent="0.25">
      <c r="A20" s="24"/>
    </row>
    <row r="21" spans="1:1" x14ac:dyDescent="0.25">
      <c r="A21" s="24"/>
    </row>
    <row r="22" spans="1:1" x14ac:dyDescent="0.25">
      <c r="A22" s="24"/>
    </row>
    <row r="23" spans="1:1" x14ac:dyDescent="0.25">
      <c r="A23" s="24"/>
    </row>
    <row r="24" spans="1:1" x14ac:dyDescent="0.25">
      <c r="A24" s="24"/>
    </row>
    <row r="25" spans="1:1" x14ac:dyDescent="0.25">
      <c r="A25" s="24"/>
    </row>
    <row r="26" spans="1:1" x14ac:dyDescent="0.25">
      <c r="A26" s="24"/>
    </row>
    <row r="27" spans="1:1" x14ac:dyDescent="0.25">
      <c r="A27" s="24"/>
    </row>
    <row r="28" spans="1:1" x14ac:dyDescent="0.25">
      <c r="A28" s="24"/>
    </row>
    <row r="29" spans="1:1" x14ac:dyDescent="0.25">
      <c r="A29" s="24"/>
    </row>
    <row r="30" spans="1:1" x14ac:dyDescent="0.25">
      <c r="A30" s="24"/>
    </row>
    <row r="31" spans="1:1" x14ac:dyDescent="0.25">
      <c r="A31" s="24"/>
    </row>
    <row r="32" spans="1:1" x14ac:dyDescent="0.25">
      <c r="A32" s="24"/>
    </row>
    <row r="33" spans="1:1" x14ac:dyDescent="0.25">
      <c r="A33" s="24"/>
    </row>
    <row r="34" spans="1:1" x14ac:dyDescent="0.25">
      <c r="A34" s="24"/>
    </row>
    <row r="35" spans="1:1" ht="12.75" customHeight="1" x14ac:dyDescent="0.25">
      <c r="A35" s="25" t="s">
        <v>84</v>
      </c>
    </row>
    <row r="36" spans="1:1" ht="12.75" customHeight="1" x14ac:dyDescent="0.25">
      <c r="A36" s="25"/>
    </row>
    <row r="37" spans="1:1" ht="12.75" customHeight="1" x14ac:dyDescent="0.25">
      <c r="A37" s="25" t="s">
        <v>85</v>
      </c>
    </row>
    <row r="38" spans="1:1" ht="12.75" customHeight="1" x14ac:dyDescent="0.25">
      <c r="A38" s="25"/>
    </row>
    <row r="39" spans="1:1" ht="12.75" customHeight="1" x14ac:dyDescent="0.25">
      <c r="A39" s="25" t="s">
        <v>86</v>
      </c>
    </row>
    <row r="40" spans="1:1" ht="12.75" customHeight="1" x14ac:dyDescent="0.25">
      <c r="A40" s="25"/>
    </row>
    <row r="41" spans="1:1" ht="15" customHeight="1" x14ac:dyDescent="0.25">
      <c r="A41" s="22" t="s">
        <v>87</v>
      </c>
    </row>
    <row r="42" spans="1:1" ht="28.5" x14ac:dyDescent="0.25">
      <c r="A42" s="25" t="s">
        <v>158</v>
      </c>
    </row>
    <row r="43" spans="1:1" ht="12.75" customHeight="1" x14ac:dyDescent="0.25">
      <c r="A43" s="25"/>
    </row>
    <row r="44" spans="1:1" ht="12.75" customHeight="1" x14ac:dyDescent="0.25">
      <c r="A44" s="26" t="s">
        <v>88</v>
      </c>
    </row>
    <row r="45" spans="1:1" ht="12.75" customHeight="1" x14ac:dyDescent="0.25">
      <c r="A45" s="25"/>
    </row>
    <row r="46" spans="1:1" ht="12.75" customHeight="1" x14ac:dyDescent="0.25">
      <c r="A46" s="25" t="s">
        <v>89</v>
      </c>
    </row>
    <row r="47" spans="1:1" ht="12.75" customHeight="1" x14ac:dyDescent="0.25">
      <c r="A47" s="25"/>
    </row>
    <row r="48" spans="1:1" ht="12.75" customHeight="1" x14ac:dyDescent="0.25">
      <c r="A48" s="25" t="s">
        <v>90</v>
      </c>
    </row>
    <row r="49" spans="1:1" ht="12.75" customHeight="1" x14ac:dyDescent="0.25">
      <c r="A49" s="25"/>
    </row>
    <row r="50" spans="1:1" ht="28.5" x14ac:dyDescent="0.25">
      <c r="A50" s="25" t="s">
        <v>91</v>
      </c>
    </row>
    <row r="51" spans="1:1" ht="12.75" customHeight="1" x14ac:dyDescent="0.25">
      <c r="A51" s="24"/>
    </row>
    <row r="52" spans="1:1" ht="12.75" customHeight="1" x14ac:dyDescent="0.25">
      <c r="A52" s="24" t="s">
        <v>4</v>
      </c>
    </row>
    <row r="53" spans="1:1" ht="12.75" customHeight="1" x14ac:dyDescent="0.25">
      <c r="A53" s="25"/>
    </row>
    <row r="54" spans="1:1" ht="12.75" customHeight="1" x14ac:dyDescent="0.25">
      <c r="A54" s="24" t="s">
        <v>92</v>
      </c>
    </row>
    <row r="55" spans="1:1" ht="12.75" customHeight="1" x14ac:dyDescent="0.25">
      <c r="A55" s="24"/>
    </row>
    <row r="56" spans="1:1" ht="12.75" customHeight="1" x14ac:dyDescent="0.25">
      <c r="A56" s="25" t="s">
        <v>93</v>
      </c>
    </row>
    <row r="57" spans="1:1" ht="12.75" customHeight="1" x14ac:dyDescent="0.25">
      <c r="A57" s="25" t="s">
        <v>94</v>
      </c>
    </row>
    <row r="58" spans="1:1" ht="12.75" customHeight="1" x14ac:dyDescent="0.25">
      <c r="A58" s="25" t="s">
        <v>95</v>
      </c>
    </row>
    <row r="59" spans="1:1" ht="12.75" customHeight="1" x14ac:dyDescent="0.25">
      <c r="A59" s="25"/>
    </row>
    <row r="60" spans="1:1" ht="12.75" customHeight="1" x14ac:dyDescent="0.25">
      <c r="A60" s="25" t="s">
        <v>96</v>
      </c>
    </row>
    <row r="61" spans="1:1" ht="12.75" customHeight="1" x14ac:dyDescent="0.25">
      <c r="A61" s="25"/>
    </row>
    <row r="62" spans="1:1" ht="12.75" customHeight="1" x14ac:dyDescent="0.25">
      <c r="A62" s="26" t="s">
        <v>5</v>
      </c>
    </row>
    <row r="63" spans="1:1" ht="12.75" customHeight="1" x14ac:dyDescent="0.25">
      <c r="A63" s="25"/>
    </row>
    <row r="64" spans="1:1" ht="12.75" customHeight="1" x14ac:dyDescent="0.25">
      <c r="A64" s="25" t="s">
        <v>97</v>
      </c>
    </row>
    <row r="65" spans="1:1" ht="12.75" customHeight="1" x14ac:dyDescent="0.25">
      <c r="A65" s="25" t="s">
        <v>98</v>
      </c>
    </row>
    <row r="66" spans="1:1" ht="12.75" customHeight="1" x14ac:dyDescent="0.25">
      <c r="A66" s="25" t="s">
        <v>99</v>
      </c>
    </row>
    <row r="67" spans="1:1" ht="12.75" customHeight="1" x14ac:dyDescent="0.25">
      <c r="A67" s="25"/>
    </row>
    <row r="68" spans="1:1" ht="12.75" customHeight="1" x14ac:dyDescent="0.25">
      <c r="A68" s="26" t="s">
        <v>6</v>
      </c>
    </row>
    <row r="69" spans="1:1" ht="12.75" customHeight="1" x14ac:dyDescent="0.25">
      <c r="A69" s="25"/>
    </row>
    <row r="70" spans="1:1" ht="12.75" customHeight="1" x14ac:dyDescent="0.25">
      <c r="A70" s="25" t="s">
        <v>97</v>
      </c>
    </row>
    <row r="71" spans="1:1" ht="12.75" customHeight="1" x14ac:dyDescent="0.25">
      <c r="A71" s="25" t="s">
        <v>100</v>
      </c>
    </row>
    <row r="72" spans="1:1" ht="12.75" customHeight="1" x14ac:dyDescent="0.25">
      <c r="A72" s="25" t="s">
        <v>99</v>
      </c>
    </row>
    <row r="73" spans="1:1" ht="12.75" customHeight="1" x14ac:dyDescent="0.25">
      <c r="A73" s="25"/>
    </row>
    <row r="74" spans="1:1" ht="12.75" customHeight="1" x14ac:dyDescent="0.25">
      <c r="A74" s="27" t="s">
        <v>7</v>
      </c>
    </row>
    <row r="75" spans="1:1" ht="12.75" customHeight="1" x14ac:dyDescent="0.25">
      <c r="A75" s="24" t="s">
        <v>8</v>
      </c>
    </row>
    <row r="76" spans="1:1" ht="12.75" customHeight="1" x14ac:dyDescent="0.25">
      <c r="A76" s="25"/>
    </row>
    <row r="77" spans="1:1" ht="12.75" customHeight="1" x14ac:dyDescent="0.25">
      <c r="A77" s="25" t="s">
        <v>101</v>
      </c>
    </row>
    <row r="78" spans="1:1" ht="12.75" customHeight="1" x14ac:dyDescent="0.25">
      <c r="A78" s="25" t="s">
        <v>102</v>
      </c>
    </row>
    <row r="79" spans="1:1" ht="12.75" customHeight="1" x14ac:dyDescent="0.25">
      <c r="A79" s="25" t="s">
        <v>103</v>
      </c>
    </row>
    <row r="80" spans="1:1" ht="12.75" customHeight="1" x14ac:dyDescent="0.25">
      <c r="A80" s="25" t="s">
        <v>104</v>
      </c>
    </row>
    <row r="81" spans="1:1" ht="12.75" customHeight="1" x14ac:dyDescent="0.25">
      <c r="A81" s="25" t="s">
        <v>105</v>
      </c>
    </row>
    <row r="82" spans="1:1" ht="12.75" customHeight="1" x14ac:dyDescent="0.25">
      <c r="A82" s="25" t="s">
        <v>106</v>
      </c>
    </row>
    <row r="83" spans="1:1" ht="12.75" customHeight="1" x14ac:dyDescent="0.25">
      <c r="A83" s="25" t="s">
        <v>107</v>
      </c>
    </row>
    <row r="84" spans="1:1" ht="12.75" customHeight="1" x14ac:dyDescent="0.25">
      <c r="A84" s="25" t="s">
        <v>108</v>
      </c>
    </row>
    <row r="85" spans="1:1" ht="12.75" customHeight="1" x14ac:dyDescent="0.25">
      <c r="A85" s="25" t="s">
        <v>109</v>
      </c>
    </row>
    <row r="86" spans="1:1" ht="12.75" customHeight="1" x14ac:dyDescent="0.3">
      <c r="A86" s="28"/>
    </row>
    <row r="87" spans="1:1" ht="12.75" customHeight="1" x14ac:dyDescent="0.25">
      <c r="A87" s="24" t="s">
        <v>110</v>
      </c>
    </row>
    <row r="88" spans="1:1" ht="12.75" customHeight="1" x14ac:dyDescent="0.25">
      <c r="A88" s="25"/>
    </row>
    <row r="89" spans="1:1" ht="12.75" customHeight="1" x14ac:dyDescent="0.25">
      <c r="A89" s="25" t="s">
        <v>111</v>
      </c>
    </row>
    <row r="90" spans="1:1" ht="12.75" customHeight="1" x14ac:dyDescent="0.25">
      <c r="A90" s="25" t="s">
        <v>112</v>
      </c>
    </row>
    <row r="91" spans="1:1" ht="12.75" customHeight="1" x14ac:dyDescent="0.25">
      <c r="A91" s="25" t="s">
        <v>113</v>
      </c>
    </row>
    <row r="92" spans="1:1" ht="12.75" customHeight="1" x14ac:dyDescent="0.25">
      <c r="A92" s="25" t="s">
        <v>114</v>
      </c>
    </row>
    <row r="93" spans="1:1" ht="12.75" customHeight="1" x14ac:dyDescent="0.25">
      <c r="A93" s="25" t="s">
        <v>115</v>
      </c>
    </row>
    <row r="94" spans="1:1" ht="12.75" customHeight="1" x14ac:dyDescent="0.25">
      <c r="A94" s="25" t="s">
        <v>116</v>
      </c>
    </row>
    <row r="95" spans="1:1" ht="12.75" customHeight="1" x14ac:dyDescent="0.25">
      <c r="A95" s="25"/>
    </row>
    <row r="96" spans="1:1" ht="85.5" x14ac:dyDescent="0.25">
      <c r="A96" s="29" t="s">
        <v>217</v>
      </c>
    </row>
    <row r="97" spans="1:1" ht="12.75" customHeight="1" x14ac:dyDescent="0.25">
      <c r="A97" s="30"/>
    </row>
    <row r="98" spans="1:1" ht="42.75" x14ac:dyDescent="0.25">
      <c r="A98" s="29" t="s">
        <v>219</v>
      </c>
    </row>
    <row r="100" spans="1:1" ht="34.5" customHeight="1" x14ac:dyDescent="0.25">
      <c r="A100" s="29" t="s">
        <v>218</v>
      </c>
    </row>
    <row r="102" spans="1:1" x14ac:dyDescent="0.25">
      <c r="A102" s="29" t="s">
        <v>181</v>
      </c>
    </row>
    <row r="104" spans="1:1" ht="42.75" x14ac:dyDescent="0.25">
      <c r="A104" s="29" t="s">
        <v>182</v>
      </c>
    </row>
    <row r="106" spans="1:1" ht="34.5" customHeight="1" x14ac:dyDescent="0.25">
      <c r="A106" s="29" t="s">
        <v>183</v>
      </c>
    </row>
    <row r="108" spans="1:1" ht="34.5" customHeight="1" x14ac:dyDescent="0.25">
      <c r="A108" s="29" t="s">
        <v>184</v>
      </c>
    </row>
  </sheetData>
  <mergeCells count="2">
    <mergeCell ref="A1:A2"/>
    <mergeCell ref="A3:A4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workbookViewId="0">
      <selection activeCell="C38" sqref="C38"/>
    </sheetView>
  </sheetViews>
  <sheetFormatPr baseColWidth="10" defaultRowHeight="14.25" x14ac:dyDescent="0.25"/>
  <cols>
    <col min="1" max="1" width="47" style="1" customWidth="1"/>
    <col min="2" max="2" width="13.42578125" style="1" bestFit="1" customWidth="1"/>
    <col min="3" max="5" width="11.42578125" style="1"/>
    <col min="6" max="6" width="10.140625" style="1" bestFit="1" customWidth="1"/>
    <col min="7" max="7" width="11.42578125" style="1"/>
    <col min="8" max="9" width="11.42578125" style="35"/>
    <col min="10" max="10" width="39.5703125" style="35" customWidth="1"/>
    <col min="11" max="11" width="11.42578125" style="35"/>
    <col min="12" max="16384" width="11.42578125" style="69"/>
  </cols>
  <sheetData>
    <row r="1" spans="1:11" s="35" customFormat="1" ht="15.75" customHeight="1" x14ac:dyDescent="0.25">
      <c r="A1" s="34"/>
      <c r="B1" s="34"/>
      <c r="C1" s="34"/>
      <c r="D1" s="34"/>
      <c r="E1" s="34"/>
      <c r="F1" s="34"/>
      <c r="G1" s="34"/>
    </row>
    <row r="2" spans="1:11" s="35" customFormat="1" ht="15.75" customHeight="1" x14ac:dyDescent="0.25">
      <c r="A2" s="34"/>
      <c r="B2" s="34"/>
      <c r="C2" s="34"/>
      <c r="D2" s="34"/>
      <c r="E2" s="34"/>
      <c r="F2" s="34"/>
      <c r="G2" s="34"/>
    </row>
    <row r="3" spans="1:11" s="35" customFormat="1" ht="15.75" customHeight="1" x14ac:dyDescent="0.25">
      <c r="A3" s="34"/>
      <c r="B3" s="34"/>
      <c r="C3" s="34"/>
      <c r="D3" s="34"/>
      <c r="E3" s="34"/>
      <c r="F3" s="34"/>
      <c r="G3" s="34"/>
    </row>
    <row r="4" spans="1:11" ht="15.75" customHeight="1" x14ac:dyDescent="0.25">
      <c r="A4" s="34"/>
      <c r="B4" s="34"/>
      <c r="C4" s="34"/>
      <c r="D4" s="34"/>
      <c r="E4" s="34"/>
      <c r="F4" s="34"/>
      <c r="G4" s="34"/>
    </row>
    <row r="5" spans="1:11" ht="22.5" customHeight="1" x14ac:dyDescent="0.25">
      <c r="A5" s="220" t="s">
        <v>121</v>
      </c>
      <c r="B5" s="220"/>
      <c r="C5" s="220"/>
      <c r="D5" s="34"/>
      <c r="E5" s="34"/>
      <c r="F5" s="34"/>
      <c r="G5" s="34"/>
    </row>
    <row r="6" spans="1:11" s="70" customFormat="1" x14ac:dyDescent="0.25">
      <c r="A6" s="221" t="s">
        <v>142</v>
      </c>
      <c r="B6" s="221"/>
      <c r="C6" s="221"/>
      <c r="D6" s="36"/>
      <c r="E6" s="36"/>
      <c r="F6" s="36"/>
      <c r="G6" s="36"/>
      <c r="H6" s="37"/>
      <c r="I6" s="37"/>
      <c r="J6" s="37"/>
      <c r="K6" s="37"/>
    </row>
    <row r="7" spans="1:11" s="70" customFormat="1" x14ac:dyDescent="0.25">
      <c r="A7" s="87" t="s">
        <v>126</v>
      </c>
      <c r="B7" s="87"/>
      <c r="C7" s="87"/>
      <c r="D7" s="36"/>
      <c r="E7" s="36"/>
      <c r="F7" s="36"/>
      <c r="G7" s="36"/>
      <c r="H7" s="37"/>
      <c r="I7" s="37"/>
      <c r="J7" s="37"/>
      <c r="K7" s="37"/>
    </row>
    <row r="8" spans="1:11" s="70" customFormat="1" ht="14.25" customHeight="1" x14ac:dyDescent="0.25">
      <c r="A8" s="85" t="s">
        <v>149</v>
      </c>
      <c r="B8" s="85"/>
      <c r="C8" s="85"/>
      <c r="D8" s="36"/>
      <c r="E8" s="36"/>
      <c r="F8" s="36"/>
      <c r="G8" s="36"/>
      <c r="H8" s="37"/>
      <c r="I8" s="37"/>
      <c r="J8" s="37"/>
      <c r="K8" s="37"/>
    </row>
    <row r="9" spans="1:11" s="70" customFormat="1" ht="17.25" customHeight="1" x14ac:dyDescent="0.25">
      <c r="A9" s="87" t="s">
        <v>125</v>
      </c>
      <c r="B9" s="87"/>
      <c r="C9" s="87"/>
      <c r="D9" s="36"/>
      <c r="E9" s="36"/>
      <c r="F9" s="36"/>
      <c r="G9" s="36"/>
      <c r="H9" s="37"/>
      <c r="I9" s="37"/>
      <c r="J9" s="37"/>
      <c r="K9" s="37"/>
    </row>
    <row r="10" spans="1:11" x14ac:dyDescent="0.25">
      <c r="A10" s="38"/>
      <c r="B10" s="34"/>
      <c r="C10" s="34"/>
      <c r="D10" s="34"/>
      <c r="E10" s="34"/>
      <c r="F10" s="34"/>
      <c r="G10" s="34"/>
    </row>
    <row r="11" spans="1:11" x14ac:dyDescent="0.25">
      <c r="A11" s="39" t="s">
        <v>118</v>
      </c>
      <c r="B11" s="34"/>
      <c r="C11" s="34"/>
      <c r="D11" s="34"/>
      <c r="E11" s="34"/>
      <c r="F11" s="34"/>
      <c r="G11" s="34"/>
    </row>
    <row r="12" spans="1:11" x14ac:dyDescent="0.25">
      <c r="A12" s="218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11" x14ac:dyDescent="0.25">
      <c r="A13" s="219"/>
      <c r="B13" s="149" t="s">
        <v>222</v>
      </c>
      <c r="C13" s="149" t="s">
        <v>222</v>
      </c>
      <c r="D13" s="149" t="s">
        <v>222</v>
      </c>
      <c r="E13" s="149" t="s">
        <v>222</v>
      </c>
      <c r="F13" s="149" t="s">
        <v>222</v>
      </c>
      <c r="G13" s="149" t="s">
        <v>222</v>
      </c>
      <c r="H13" s="149" t="s">
        <v>222</v>
      </c>
    </row>
    <row r="14" spans="1:11" x14ac:dyDescent="0.25">
      <c r="A14" s="41"/>
      <c r="B14" s="42"/>
      <c r="C14" s="42"/>
      <c r="D14" s="42"/>
      <c r="E14" s="42"/>
      <c r="F14" s="42"/>
      <c r="G14" s="42"/>
      <c r="H14" s="42"/>
    </row>
    <row r="15" spans="1:11" x14ac:dyDescent="0.25">
      <c r="A15" s="57" t="s">
        <v>19</v>
      </c>
      <c r="B15" s="58">
        <v>33028.495000000003</v>
      </c>
      <c r="C15" s="58">
        <v>33653.178</v>
      </c>
      <c r="D15" s="58">
        <v>34262.680999999997</v>
      </c>
      <c r="E15" s="58">
        <v>34742.769</v>
      </c>
      <c r="F15" s="58">
        <v>35328.258999999998</v>
      </c>
      <c r="G15" s="58">
        <v>35947.091999999997</v>
      </c>
      <c r="H15" s="58">
        <v>36352.741999999998</v>
      </c>
    </row>
    <row r="16" spans="1:11" x14ac:dyDescent="0.25">
      <c r="A16" s="43" t="s">
        <v>20</v>
      </c>
      <c r="B16" s="44">
        <v>15994.361000000001</v>
      </c>
      <c r="C16" s="44">
        <v>16274.075000000001</v>
      </c>
      <c r="D16" s="44">
        <v>16582.776000000002</v>
      </c>
      <c r="E16" s="44">
        <v>16800.879000000001</v>
      </c>
      <c r="F16" s="44">
        <v>17144.382000000001</v>
      </c>
      <c r="G16" s="44">
        <v>17444.906999999999</v>
      </c>
      <c r="H16" s="44">
        <v>17634.009999999998</v>
      </c>
    </row>
    <row r="17" spans="1:8" x14ac:dyDescent="0.25">
      <c r="A17" s="59" t="s">
        <v>21</v>
      </c>
      <c r="B17" s="60">
        <v>17034.133999999998</v>
      </c>
      <c r="C17" s="60">
        <v>17379.102999999999</v>
      </c>
      <c r="D17" s="60">
        <v>17679.903999999999</v>
      </c>
      <c r="E17" s="60">
        <v>17941.89</v>
      </c>
      <c r="F17" s="60">
        <v>18183.876</v>
      </c>
      <c r="G17" s="60">
        <v>18502.185000000001</v>
      </c>
      <c r="H17" s="60">
        <v>18718.733</v>
      </c>
    </row>
    <row r="18" spans="1:8" x14ac:dyDescent="0.25">
      <c r="A18" s="45"/>
      <c r="B18" s="46"/>
      <c r="C18" s="46"/>
      <c r="D18" s="46"/>
      <c r="E18" s="46"/>
      <c r="F18" s="46"/>
      <c r="G18" s="46"/>
      <c r="H18" s="46"/>
    </row>
    <row r="19" spans="1:8" x14ac:dyDescent="0.25">
      <c r="A19" s="47"/>
      <c r="B19" s="48"/>
      <c r="C19" s="48"/>
      <c r="D19" s="48"/>
      <c r="E19" s="48"/>
      <c r="F19" s="48"/>
      <c r="G19" s="48"/>
      <c r="H19" s="48"/>
    </row>
    <row r="20" spans="1:8" x14ac:dyDescent="0.25">
      <c r="A20" s="39" t="s">
        <v>119</v>
      </c>
      <c r="B20" s="49"/>
      <c r="C20" s="49"/>
      <c r="D20" s="49"/>
      <c r="E20" s="49"/>
      <c r="F20" s="49"/>
      <c r="G20" s="49"/>
      <c r="H20" s="49"/>
    </row>
    <row r="21" spans="1:8" x14ac:dyDescent="0.25">
      <c r="A21" s="218" t="s">
        <v>0</v>
      </c>
      <c r="B21" s="55">
        <v>2013</v>
      </c>
      <c r="C21" s="55">
        <v>2014</v>
      </c>
      <c r="D21" s="55">
        <v>2015</v>
      </c>
      <c r="E21" s="55">
        <v>2016</v>
      </c>
      <c r="F21" s="55">
        <v>2017</v>
      </c>
      <c r="G21" s="55">
        <v>2018</v>
      </c>
      <c r="H21" s="55">
        <v>2019</v>
      </c>
    </row>
    <row r="22" spans="1:8" x14ac:dyDescent="0.25">
      <c r="A22" s="219"/>
      <c r="B22" s="149" t="s">
        <v>222</v>
      </c>
      <c r="C22" s="149" t="s">
        <v>222</v>
      </c>
      <c r="D22" s="149" t="s">
        <v>222</v>
      </c>
      <c r="E22" s="149" t="s">
        <v>222</v>
      </c>
      <c r="F22" s="149" t="s">
        <v>222</v>
      </c>
      <c r="G22" s="149" t="s">
        <v>222</v>
      </c>
      <c r="H22" s="149" t="s">
        <v>222</v>
      </c>
    </row>
    <row r="23" spans="1:8" x14ac:dyDescent="0.25">
      <c r="A23" s="41"/>
      <c r="B23" s="42"/>
      <c r="C23" s="42"/>
      <c r="D23" s="42"/>
      <c r="E23" s="42"/>
      <c r="F23" s="42"/>
      <c r="G23" s="42"/>
      <c r="H23" s="42"/>
    </row>
    <row r="24" spans="1:8" x14ac:dyDescent="0.25">
      <c r="A24" s="57" t="s">
        <v>19</v>
      </c>
      <c r="B24" s="58">
        <v>25909.613000000001</v>
      </c>
      <c r="C24" s="58">
        <v>26431.044999999998</v>
      </c>
      <c r="D24" s="58">
        <v>26947.675999999999</v>
      </c>
      <c r="E24" s="58">
        <v>27369.966</v>
      </c>
      <c r="F24" s="58">
        <v>27874.904999999999</v>
      </c>
      <c r="G24" s="58">
        <v>28386.933000000001</v>
      </c>
      <c r="H24" s="58">
        <v>28731.914000000001</v>
      </c>
    </row>
    <row r="25" spans="1:8" x14ac:dyDescent="0.25">
      <c r="A25" s="43" t="s">
        <v>20</v>
      </c>
      <c r="B25" s="44">
        <v>12220.294</v>
      </c>
      <c r="C25" s="44">
        <v>12474.486000000001</v>
      </c>
      <c r="D25" s="44">
        <v>12705.508</v>
      </c>
      <c r="E25" s="44">
        <v>12910.135</v>
      </c>
      <c r="F25" s="44">
        <v>13204.735000000001</v>
      </c>
      <c r="G25" s="44">
        <v>13460.362999999999</v>
      </c>
      <c r="H25" s="44">
        <v>13596.217000000001</v>
      </c>
    </row>
    <row r="26" spans="1:8" x14ac:dyDescent="0.25">
      <c r="A26" s="59" t="s">
        <v>21</v>
      </c>
      <c r="B26" s="60">
        <v>13689.319</v>
      </c>
      <c r="C26" s="60">
        <v>13956.558999999999</v>
      </c>
      <c r="D26" s="60">
        <v>14242.166999999999</v>
      </c>
      <c r="E26" s="60">
        <v>14459.831</v>
      </c>
      <c r="F26" s="60">
        <v>14670.17</v>
      </c>
      <c r="G26" s="60">
        <v>14926.571</v>
      </c>
      <c r="H26" s="60">
        <v>15135.697</v>
      </c>
    </row>
    <row r="27" spans="1:8" x14ac:dyDescent="0.25">
      <c r="A27" s="45"/>
      <c r="B27" s="46"/>
      <c r="C27" s="46"/>
      <c r="D27" s="46"/>
      <c r="E27" s="46"/>
      <c r="F27" s="46"/>
      <c r="G27" s="46"/>
      <c r="H27" s="46"/>
    </row>
    <row r="28" spans="1:8" x14ac:dyDescent="0.25">
      <c r="A28" s="52"/>
      <c r="B28" s="53"/>
      <c r="C28" s="53"/>
      <c r="D28" s="53"/>
      <c r="E28" s="53"/>
      <c r="F28" s="53"/>
      <c r="G28" s="53"/>
      <c r="H28" s="53"/>
    </row>
    <row r="29" spans="1:8" x14ac:dyDescent="0.25">
      <c r="A29" s="39" t="s">
        <v>120</v>
      </c>
      <c r="B29" s="34"/>
      <c r="C29" s="34"/>
      <c r="D29" s="34"/>
      <c r="E29" s="34"/>
      <c r="F29" s="34"/>
      <c r="G29" s="34"/>
      <c r="H29" s="34"/>
    </row>
    <row r="30" spans="1:8" x14ac:dyDescent="0.25">
      <c r="A30" s="218" t="s">
        <v>0</v>
      </c>
      <c r="B30" s="55">
        <v>2013</v>
      </c>
      <c r="C30" s="55">
        <v>2014</v>
      </c>
      <c r="D30" s="55">
        <v>2015</v>
      </c>
      <c r="E30" s="55">
        <v>2016</v>
      </c>
      <c r="F30" s="55">
        <v>2017</v>
      </c>
      <c r="G30" s="55">
        <v>2018</v>
      </c>
      <c r="H30" s="55">
        <v>2019</v>
      </c>
    </row>
    <row r="31" spans="1:8" x14ac:dyDescent="0.25">
      <c r="A31" s="219"/>
      <c r="B31" s="149" t="s">
        <v>222</v>
      </c>
      <c r="C31" s="149" t="s">
        <v>222</v>
      </c>
      <c r="D31" s="149" t="s">
        <v>222</v>
      </c>
      <c r="E31" s="149" t="s">
        <v>222</v>
      </c>
      <c r="F31" s="149" t="s">
        <v>222</v>
      </c>
      <c r="G31" s="149" t="s">
        <v>222</v>
      </c>
      <c r="H31" s="149" t="s">
        <v>222</v>
      </c>
    </row>
    <row r="32" spans="1:8" x14ac:dyDescent="0.25">
      <c r="A32" s="41"/>
      <c r="B32" s="42"/>
      <c r="C32" s="42"/>
      <c r="D32" s="42"/>
      <c r="E32" s="42"/>
      <c r="F32" s="42"/>
      <c r="G32" s="42"/>
      <c r="H32" s="42"/>
    </row>
    <row r="33" spans="1:8" x14ac:dyDescent="0.25">
      <c r="A33" s="57" t="s">
        <v>19</v>
      </c>
      <c r="B33" s="58">
        <v>7118.8819999999996</v>
      </c>
      <c r="C33" s="58">
        <v>7222.1329999999998</v>
      </c>
      <c r="D33" s="58">
        <v>7315.0050000000001</v>
      </c>
      <c r="E33" s="58">
        <v>7372.8029999999999</v>
      </c>
      <c r="F33" s="58">
        <v>7453.3540000000003</v>
      </c>
      <c r="G33" s="58">
        <v>7560.1589999999997</v>
      </c>
      <c r="H33" s="58">
        <v>7620.8280000000004</v>
      </c>
    </row>
    <row r="34" spans="1:8" x14ac:dyDescent="0.25">
      <c r="A34" s="43" t="s">
        <v>20</v>
      </c>
      <c r="B34" s="44">
        <v>3774.067</v>
      </c>
      <c r="C34" s="44">
        <v>3799.5889999999999</v>
      </c>
      <c r="D34" s="44">
        <v>3877.268</v>
      </c>
      <c r="E34" s="44">
        <v>3890.7440000000001</v>
      </c>
      <c r="F34" s="44">
        <v>3939.6469999999999</v>
      </c>
      <c r="G34" s="44">
        <v>3984.5450000000001</v>
      </c>
      <c r="H34" s="44">
        <v>4037.7930000000001</v>
      </c>
    </row>
    <row r="35" spans="1:8" x14ac:dyDescent="0.25">
      <c r="A35" s="59" t="s">
        <v>21</v>
      </c>
      <c r="B35" s="60">
        <v>3344.8150000000001</v>
      </c>
      <c r="C35" s="60">
        <v>3422.5430000000001</v>
      </c>
      <c r="D35" s="60">
        <v>3437.7370000000001</v>
      </c>
      <c r="E35" s="60">
        <v>3482.06</v>
      </c>
      <c r="F35" s="60">
        <v>3513.7060000000001</v>
      </c>
      <c r="G35" s="60">
        <v>3575.614</v>
      </c>
      <c r="H35" s="60">
        <v>3583.0349999999999</v>
      </c>
    </row>
    <row r="36" spans="1:8" x14ac:dyDescent="0.25">
      <c r="A36" s="45"/>
      <c r="B36" s="46"/>
      <c r="C36" s="46"/>
      <c r="D36" s="55"/>
      <c r="E36" s="46"/>
      <c r="F36" s="46"/>
      <c r="G36" s="46"/>
    </row>
    <row r="37" spans="1:8" x14ac:dyDescent="0.25">
      <c r="D37" s="48"/>
    </row>
    <row r="38" spans="1:8" x14ac:dyDescent="0.25">
      <c r="A38" s="61" t="s">
        <v>122</v>
      </c>
      <c r="B38" s="62"/>
      <c r="C38" s="62"/>
      <c r="D38" s="62"/>
      <c r="E38" s="54"/>
      <c r="F38" s="54"/>
    </row>
    <row r="39" spans="1:8" x14ac:dyDescent="0.25">
      <c r="A39" s="65" t="s">
        <v>123</v>
      </c>
      <c r="B39" s="66"/>
      <c r="C39" s="66"/>
      <c r="D39" s="66"/>
      <c r="E39" s="54"/>
      <c r="F39" s="54"/>
    </row>
    <row r="40" spans="1:8" x14ac:dyDescent="0.25">
      <c r="A40" s="67" t="s">
        <v>124</v>
      </c>
      <c r="B40" s="63"/>
      <c r="C40" s="63"/>
      <c r="D40" s="63"/>
      <c r="E40" s="54"/>
      <c r="F40" s="54"/>
    </row>
    <row r="41" spans="1:8" x14ac:dyDescent="0.25">
      <c r="A41" s="68" t="s">
        <v>127</v>
      </c>
      <c r="B41" s="64"/>
      <c r="C41" s="64"/>
      <c r="D41" s="64"/>
    </row>
  </sheetData>
  <mergeCells count="5">
    <mergeCell ref="A12:A13"/>
    <mergeCell ref="A21:A22"/>
    <mergeCell ref="A30:A31"/>
    <mergeCell ref="A5:C5"/>
    <mergeCell ref="A6:C6"/>
  </mergeCells>
  <pageMargins left="0.7" right="0.7" top="0.75" bottom="0.75" header="0.3" footer="0.3"/>
  <pageSetup orientation="portrait" copies="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27"/>
  <sheetViews>
    <sheetView showGridLines="0" zoomScaleNormal="100" workbookViewId="0">
      <selection activeCell="I12" sqref="I12"/>
    </sheetView>
  </sheetViews>
  <sheetFormatPr baseColWidth="10" defaultRowHeight="14.25" customHeight="1" x14ac:dyDescent="0.25"/>
  <cols>
    <col min="1" max="1" width="41.42578125" style="1" customWidth="1"/>
    <col min="2" max="6" width="11.42578125" style="1"/>
    <col min="7" max="7" width="10.140625" style="35" bestFit="1" customWidth="1"/>
    <col min="8" max="9" width="11.42578125" style="35"/>
    <col min="10" max="16384" width="11.42578125" style="69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21.75" customHeight="1" x14ac:dyDescent="0.25">
      <c r="A5" s="220" t="s">
        <v>121</v>
      </c>
      <c r="B5" s="220"/>
      <c r="C5" s="220"/>
      <c r="D5" s="220"/>
      <c r="E5" s="88"/>
      <c r="F5" s="88"/>
    </row>
    <row r="6" spans="1:41" ht="14.25" customHeight="1" x14ac:dyDescent="0.25">
      <c r="A6" s="221" t="s">
        <v>142</v>
      </c>
      <c r="B6" s="221"/>
      <c r="C6" s="221"/>
      <c r="D6" s="86"/>
      <c r="E6" s="89"/>
      <c r="F6" s="89"/>
    </row>
    <row r="7" spans="1:41" ht="27" customHeight="1" x14ac:dyDescent="0.25">
      <c r="A7" s="224" t="s">
        <v>138</v>
      </c>
      <c r="B7" s="224"/>
      <c r="C7" s="224"/>
      <c r="D7" s="224"/>
      <c r="E7" s="90"/>
      <c r="F7" s="90"/>
    </row>
    <row r="8" spans="1:41" ht="14.25" customHeight="1" x14ac:dyDescent="0.25">
      <c r="A8" s="85" t="s">
        <v>149</v>
      </c>
      <c r="B8" s="85"/>
      <c r="C8" s="85"/>
      <c r="D8" s="85"/>
      <c r="E8" s="90"/>
      <c r="F8" s="90"/>
    </row>
    <row r="9" spans="1:41" ht="14.25" customHeight="1" x14ac:dyDescent="0.25">
      <c r="A9" s="75" t="str">
        <f>+Tot_Población!A9</f>
        <v>Abril-junio (2013-2019)</v>
      </c>
      <c r="B9" s="75"/>
      <c r="C9" s="75"/>
      <c r="D9" s="75"/>
      <c r="E9" s="91"/>
      <c r="F9" s="91"/>
    </row>
    <row r="10" spans="1:41" ht="14.25" customHeight="1" x14ac:dyDescent="0.25">
      <c r="A10" s="38"/>
      <c r="B10" s="34"/>
      <c r="C10" s="34"/>
      <c r="D10" s="34"/>
      <c r="E10" s="34"/>
      <c r="F10" s="34"/>
    </row>
    <row r="11" spans="1:41" ht="14.25" customHeight="1" x14ac:dyDescent="0.25">
      <c r="A11" s="39" t="s">
        <v>118</v>
      </c>
      <c r="B11" s="34"/>
      <c r="C11" s="34"/>
      <c r="D11" s="34"/>
      <c r="E11" s="34"/>
      <c r="F11" s="34"/>
    </row>
    <row r="12" spans="1:41" ht="14.25" customHeight="1" x14ac:dyDescent="0.25">
      <c r="A12" s="222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1" ht="14.25" customHeight="1" x14ac:dyDescent="0.25">
      <c r="A13" s="223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J13" s="71"/>
      <c r="K13" s="71"/>
      <c r="P13" s="71"/>
      <c r="Q13" s="71"/>
      <c r="V13" s="71"/>
      <c r="W13" s="71"/>
      <c r="AB13" s="71"/>
      <c r="AC13" s="71"/>
      <c r="AH13" s="71"/>
      <c r="AI13" s="71"/>
      <c r="AN13" s="71"/>
      <c r="AO13" s="71"/>
    </row>
    <row r="14" spans="1:41" ht="14.25" customHeight="1" x14ac:dyDescent="0.25">
      <c r="A14" s="76"/>
      <c r="B14" s="42"/>
      <c r="C14" s="42"/>
      <c r="D14" s="42"/>
      <c r="E14" s="42"/>
      <c r="F14" s="42"/>
      <c r="G14" s="42"/>
      <c r="H14" s="42"/>
      <c r="J14" s="71"/>
      <c r="K14" s="71"/>
      <c r="P14" s="71"/>
      <c r="Q14" s="71"/>
      <c r="V14" s="71"/>
      <c r="W14" s="71"/>
      <c r="AB14" s="71"/>
      <c r="AC14" s="71"/>
      <c r="AH14" s="71"/>
      <c r="AI14" s="71"/>
      <c r="AN14" s="71"/>
      <c r="AO14" s="71"/>
    </row>
    <row r="15" spans="1:41" ht="14.25" customHeight="1" x14ac:dyDescent="0.25">
      <c r="A15" s="80" t="s">
        <v>22</v>
      </c>
      <c r="B15" s="58">
        <v>33028.495000000003</v>
      </c>
      <c r="C15" s="58">
        <v>33653.178</v>
      </c>
      <c r="D15" s="58">
        <v>34262.680999999997</v>
      </c>
      <c r="E15" s="58">
        <v>34742.769</v>
      </c>
      <c r="F15" s="58">
        <v>35328.258999999998</v>
      </c>
      <c r="G15" s="58">
        <v>35947.091999999997</v>
      </c>
      <c r="H15" s="58">
        <v>36352.741999999998</v>
      </c>
      <c r="I15" s="72"/>
      <c r="J15" s="71"/>
      <c r="K15" s="71"/>
      <c r="P15" s="71"/>
      <c r="Q15" s="71"/>
      <c r="V15" s="71"/>
      <c r="W15" s="71"/>
      <c r="AB15" s="71"/>
      <c r="AC15" s="71"/>
      <c r="AH15" s="71"/>
      <c r="AI15" s="71"/>
      <c r="AN15" s="71"/>
      <c r="AO15" s="71"/>
    </row>
    <row r="16" spans="1:41" ht="14.25" customHeight="1" x14ac:dyDescent="0.25">
      <c r="A16" s="77" t="s">
        <v>23</v>
      </c>
      <c r="B16" s="44">
        <v>3304.9740000000002</v>
      </c>
      <c r="C16" s="44">
        <v>3217.777</v>
      </c>
      <c r="D16" s="44">
        <v>3324.4470000000001</v>
      </c>
      <c r="E16" s="44">
        <v>3615.3760000000002</v>
      </c>
      <c r="F16" s="44">
        <v>3502.5729999999999</v>
      </c>
      <c r="G16" s="44">
        <v>3495.489</v>
      </c>
      <c r="H16" s="44">
        <v>3733.6759999999999</v>
      </c>
      <c r="I16" s="72"/>
      <c r="J16" s="71"/>
      <c r="K16" s="71"/>
      <c r="P16" s="71"/>
      <c r="Q16" s="71"/>
      <c r="V16" s="71"/>
      <c r="W16" s="71"/>
      <c r="AB16" s="71"/>
      <c r="AC16" s="71"/>
      <c r="AH16" s="71"/>
      <c r="AI16" s="71"/>
      <c r="AN16" s="71"/>
      <c r="AO16" s="71"/>
    </row>
    <row r="17" spans="1:127" ht="14.25" customHeight="1" x14ac:dyDescent="0.25">
      <c r="A17" s="81" t="s">
        <v>139</v>
      </c>
      <c r="B17" s="58">
        <v>29723.521000000001</v>
      </c>
      <c r="C17" s="58">
        <v>30435.401000000002</v>
      </c>
      <c r="D17" s="58">
        <v>30938.234</v>
      </c>
      <c r="E17" s="58">
        <v>31127.393</v>
      </c>
      <c r="F17" s="58">
        <v>31825.686000000002</v>
      </c>
      <c r="G17" s="58">
        <v>32451.602999999999</v>
      </c>
      <c r="H17" s="58">
        <v>32619.065999999999</v>
      </c>
      <c r="I17" s="72"/>
      <c r="J17" s="71"/>
      <c r="K17" s="71"/>
      <c r="P17" s="71"/>
      <c r="Q17" s="71"/>
      <c r="V17" s="71"/>
      <c r="W17" s="71"/>
      <c r="AB17" s="71"/>
      <c r="AC17" s="71"/>
      <c r="AH17" s="71"/>
      <c r="AI17" s="71"/>
      <c r="AN17" s="71"/>
      <c r="AO17" s="71"/>
    </row>
    <row r="18" spans="1:127" ht="14.25" customHeight="1" x14ac:dyDescent="0.25">
      <c r="A18" s="78" t="s">
        <v>20</v>
      </c>
      <c r="B18" s="44">
        <v>15994.361000000001</v>
      </c>
      <c r="C18" s="44">
        <v>16274.075000000001</v>
      </c>
      <c r="D18" s="44">
        <v>16582.776000000002</v>
      </c>
      <c r="E18" s="44">
        <v>16800.879000000001</v>
      </c>
      <c r="F18" s="44">
        <v>17144.382000000001</v>
      </c>
      <c r="G18" s="44">
        <v>17444.906999999999</v>
      </c>
      <c r="H18" s="44">
        <v>17634.009999999998</v>
      </c>
      <c r="I18" s="72"/>
      <c r="J18" s="71"/>
      <c r="K18" s="71"/>
      <c r="P18" s="71"/>
      <c r="Q18" s="71"/>
      <c r="V18" s="71"/>
      <c r="W18" s="71"/>
      <c r="AB18" s="71"/>
      <c r="AC18" s="71"/>
      <c r="AH18" s="71"/>
      <c r="AI18" s="71"/>
      <c r="AN18" s="71"/>
      <c r="AO18" s="71"/>
    </row>
    <row r="19" spans="1:127" ht="14.25" customHeight="1" x14ac:dyDescent="0.25">
      <c r="A19" s="81" t="s">
        <v>23</v>
      </c>
      <c r="B19" s="58">
        <v>1723.81</v>
      </c>
      <c r="C19" s="58">
        <v>1612.8520000000001</v>
      </c>
      <c r="D19" s="58">
        <v>1754.223</v>
      </c>
      <c r="E19" s="58">
        <v>1870.4090000000001</v>
      </c>
      <c r="F19" s="58">
        <v>1835.0260000000001</v>
      </c>
      <c r="G19" s="58">
        <v>1846.684</v>
      </c>
      <c r="H19" s="58">
        <v>1920.623</v>
      </c>
      <c r="I19" s="72"/>
      <c r="J19" s="71"/>
      <c r="K19" s="71"/>
      <c r="P19" s="71"/>
      <c r="Q19" s="71"/>
      <c r="V19" s="71"/>
      <c r="W19" s="71"/>
      <c r="AB19" s="71"/>
      <c r="AC19" s="71"/>
      <c r="AH19" s="71"/>
      <c r="AI19" s="71"/>
      <c r="AN19" s="71"/>
      <c r="AO19" s="71"/>
    </row>
    <row r="20" spans="1:127" ht="14.25" customHeight="1" x14ac:dyDescent="0.25">
      <c r="A20" s="77" t="s">
        <v>139</v>
      </c>
      <c r="B20" s="44">
        <v>14270.550999999999</v>
      </c>
      <c r="C20" s="44">
        <v>14661.223</v>
      </c>
      <c r="D20" s="44">
        <v>14828.554</v>
      </c>
      <c r="E20" s="44">
        <v>14930.47</v>
      </c>
      <c r="F20" s="44">
        <v>15309.357</v>
      </c>
      <c r="G20" s="44">
        <v>15598.223</v>
      </c>
      <c r="H20" s="44">
        <v>15713.386</v>
      </c>
      <c r="I20" s="72"/>
      <c r="J20" s="71"/>
      <c r="K20" s="71"/>
      <c r="P20" s="71"/>
      <c r="Q20" s="71"/>
      <c r="V20" s="71"/>
      <c r="W20" s="71"/>
      <c r="AB20" s="71"/>
      <c r="AC20" s="71"/>
      <c r="AH20" s="71"/>
      <c r="AI20" s="71"/>
      <c r="AN20" s="71"/>
      <c r="AO20" s="71"/>
    </row>
    <row r="21" spans="1:127" ht="14.25" customHeight="1" x14ac:dyDescent="0.25">
      <c r="A21" s="80" t="s">
        <v>21</v>
      </c>
      <c r="B21" s="58">
        <v>17034.133999999998</v>
      </c>
      <c r="C21" s="58">
        <v>17379.102999999999</v>
      </c>
      <c r="D21" s="58">
        <v>17679.903999999999</v>
      </c>
      <c r="E21" s="58">
        <v>17941.89</v>
      </c>
      <c r="F21" s="58">
        <v>18183.876</v>
      </c>
      <c r="G21" s="58">
        <v>18502.185000000001</v>
      </c>
      <c r="H21" s="58">
        <v>18718.733</v>
      </c>
      <c r="I21" s="72"/>
      <c r="J21" s="71"/>
      <c r="K21" s="71"/>
      <c r="P21" s="71"/>
      <c r="Q21" s="71"/>
      <c r="V21" s="71"/>
      <c r="W21" s="71"/>
      <c r="AB21" s="71"/>
      <c r="AC21" s="71"/>
      <c r="AH21" s="71"/>
      <c r="AI21" s="71"/>
      <c r="AN21" s="71"/>
      <c r="AO21" s="71"/>
    </row>
    <row r="22" spans="1:127" ht="14.25" customHeight="1" x14ac:dyDescent="0.25">
      <c r="A22" s="79" t="s">
        <v>23</v>
      </c>
      <c r="B22" s="44">
        <v>1581.164</v>
      </c>
      <c r="C22" s="44">
        <v>1604.924</v>
      </c>
      <c r="D22" s="44">
        <v>1570.2239999999999</v>
      </c>
      <c r="E22" s="44">
        <v>1744.9670000000001</v>
      </c>
      <c r="F22" s="44">
        <v>1667.547</v>
      </c>
      <c r="G22" s="44">
        <v>1648.8050000000001</v>
      </c>
      <c r="H22" s="44">
        <v>1813.0530000000001</v>
      </c>
      <c r="I22" s="72"/>
      <c r="J22" s="71"/>
      <c r="K22" s="71"/>
      <c r="P22" s="71"/>
      <c r="Q22" s="71"/>
      <c r="V22" s="71"/>
      <c r="W22" s="71"/>
      <c r="AB22" s="71"/>
      <c r="AC22" s="71"/>
      <c r="AH22" s="71"/>
      <c r="AI22" s="71"/>
      <c r="AN22" s="71"/>
      <c r="AO22" s="71"/>
    </row>
    <row r="23" spans="1:127" s="73" customFormat="1" ht="14.25" customHeight="1" x14ac:dyDescent="0.25">
      <c r="A23" s="82" t="s">
        <v>139</v>
      </c>
      <c r="B23" s="60">
        <v>15452.97</v>
      </c>
      <c r="C23" s="60">
        <v>15774.178</v>
      </c>
      <c r="D23" s="60">
        <v>16109.68</v>
      </c>
      <c r="E23" s="60">
        <v>16196.924000000001</v>
      </c>
      <c r="F23" s="60">
        <v>16516.329000000002</v>
      </c>
      <c r="G23" s="60">
        <v>16853.38</v>
      </c>
      <c r="H23" s="60">
        <v>16905.68</v>
      </c>
      <c r="I23" s="72"/>
      <c r="J23" s="71"/>
      <c r="K23" s="71"/>
      <c r="L23" s="69"/>
      <c r="M23" s="69"/>
      <c r="N23" s="69"/>
      <c r="O23" s="69"/>
      <c r="P23" s="71"/>
      <c r="Q23" s="71"/>
      <c r="R23" s="69"/>
      <c r="S23" s="69"/>
      <c r="T23" s="69"/>
      <c r="U23" s="69"/>
      <c r="V23" s="71"/>
      <c r="W23" s="71"/>
      <c r="X23" s="69"/>
      <c r="Y23" s="69"/>
      <c r="Z23" s="69"/>
      <c r="AA23" s="69"/>
      <c r="AB23" s="71"/>
      <c r="AC23" s="71"/>
      <c r="AD23" s="69"/>
      <c r="AE23" s="69"/>
      <c r="AF23" s="69"/>
      <c r="AG23" s="69"/>
      <c r="AH23" s="71"/>
      <c r="AI23" s="71"/>
      <c r="AJ23" s="69"/>
      <c r="AK23" s="69"/>
      <c r="AL23" s="69"/>
      <c r="AM23" s="69"/>
      <c r="AN23" s="71"/>
      <c r="AO23" s="71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</row>
    <row r="24" spans="1:127" ht="14.25" customHeight="1" x14ac:dyDescent="0.25">
      <c r="A24" s="47"/>
      <c r="B24" s="48"/>
      <c r="C24" s="48"/>
      <c r="D24" s="48"/>
      <c r="E24" s="48"/>
      <c r="F24" s="48"/>
      <c r="G24" s="48"/>
      <c r="H24" s="48"/>
      <c r="J24" s="71"/>
      <c r="K24" s="71"/>
      <c r="P24" s="71"/>
      <c r="Q24" s="71"/>
      <c r="V24" s="71"/>
      <c r="W24" s="71"/>
      <c r="AB24" s="71"/>
      <c r="AC24" s="71"/>
      <c r="AH24" s="71"/>
      <c r="AI24" s="71"/>
      <c r="AN24" s="71"/>
      <c r="AO24" s="71"/>
    </row>
    <row r="25" spans="1:127" ht="14.25" customHeight="1" x14ac:dyDescent="0.25">
      <c r="B25" s="49"/>
      <c r="C25" s="49"/>
      <c r="D25" s="49"/>
      <c r="E25" s="49"/>
      <c r="F25" s="49"/>
      <c r="G25" s="49"/>
      <c r="H25" s="49"/>
      <c r="J25" s="71"/>
      <c r="K25" s="71"/>
      <c r="P25" s="71"/>
      <c r="Q25" s="71"/>
      <c r="V25" s="71"/>
      <c r="W25" s="71"/>
      <c r="AB25" s="71"/>
      <c r="AC25" s="71"/>
      <c r="AH25" s="71"/>
      <c r="AI25" s="71"/>
      <c r="AN25" s="71"/>
      <c r="AO25" s="71"/>
    </row>
    <row r="26" spans="1:127" ht="14.25" customHeight="1" x14ac:dyDescent="0.25">
      <c r="A26" s="39" t="s">
        <v>119</v>
      </c>
      <c r="B26" s="34"/>
      <c r="C26" s="34"/>
      <c r="D26" s="34"/>
      <c r="E26" s="34"/>
      <c r="F26" s="34"/>
      <c r="G26" s="34"/>
      <c r="H26" s="34"/>
      <c r="J26" s="71"/>
      <c r="K26" s="71"/>
      <c r="P26" s="71"/>
      <c r="Q26" s="71"/>
      <c r="V26" s="71"/>
      <c r="W26" s="71"/>
      <c r="AB26" s="71"/>
      <c r="AC26" s="71"/>
      <c r="AH26" s="71"/>
      <c r="AI26" s="71"/>
      <c r="AN26" s="71"/>
      <c r="AO26" s="71"/>
    </row>
    <row r="27" spans="1:127" ht="14.25" customHeight="1" x14ac:dyDescent="0.25">
      <c r="A27" s="222" t="s">
        <v>0</v>
      </c>
      <c r="B27" s="55">
        <v>2013</v>
      </c>
      <c r="C27" s="55">
        <v>2014</v>
      </c>
      <c r="D27" s="55">
        <v>2015</v>
      </c>
      <c r="E27" s="55">
        <v>2016</v>
      </c>
      <c r="F27" s="55">
        <v>2017</v>
      </c>
      <c r="G27" s="55">
        <v>2018</v>
      </c>
      <c r="H27" s="55">
        <v>2019</v>
      </c>
    </row>
    <row r="28" spans="1:127" ht="14.25" customHeight="1" x14ac:dyDescent="0.25">
      <c r="A28" s="223"/>
      <c r="B28" s="40" t="s">
        <v>222</v>
      </c>
      <c r="C28" s="40" t="s">
        <v>222</v>
      </c>
      <c r="D28" s="40" t="s">
        <v>222</v>
      </c>
      <c r="E28" s="40" t="s">
        <v>222</v>
      </c>
      <c r="F28" s="40" t="s">
        <v>222</v>
      </c>
      <c r="G28" s="40" t="s">
        <v>222</v>
      </c>
      <c r="H28" s="40" t="s">
        <v>222</v>
      </c>
      <c r="J28" s="71"/>
      <c r="K28" s="71"/>
      <c r="P28" s="71"/>
      <c r="Q28" s="71"/>
      <c r="V28" s="71"/>
      <c r="W28" s="71"/>
      <c r="AB28" s="71"/>
      <c r="AC28" s="71"/>
      <c r="AH28" s="71"/>
      <c r="AI28" s="71"/>
      <c r="AN28" s="71"/>
      <c r="AO28" s="71"/>
    </row>
    <row r="29" spans="1:127" ht="14.25" customHeight="1" x14ac:dyDescent="0.25">
      <c r="A29" s="76"/>
      <c r="B29" s="42"/>
      <c r="C29" s="42"/>
      <c r="D29" s="42"/>
      <c r="E29" s="42"/>
      <c r="F29" s="42"/>
      <c r="G29" s="42"/>
      <c r="H29" s="42"/>
      <c r="J29" s="71"/>
      <c r="K29" s="71"/>
      <c r="P29" s="71"/>
      <c r="Q29" s="71"/>
      <c r="V29" s="71"/>
      <c r="W29" s="71"/>
      <c r="AB29" s="71"/>
      <c r="AC29" s="71"/>
      <c r="AH29" s="71"/>
      <c r="AI29" s="71"/>
      <c r="AN29" s="71"/>
      <c r="AO29" s="71"/>
    </row>
    <row r="30" spans="1:127" ht="14.25" customHeight="1" x14ac:dyDescent="0.25">
      <c r="A30" s="80" t="s">
        <v>22</v>
      </c>
      <c r="B30" s="58">
        <v>25909.613000000001</v>
      </c>
      <c r="C30" s="58">
        <v>26431.044999999998</v>
      </c>
      <c r="D30" s="58">
        <v>26947.675999999999</v>
      </c>
      <c r="E30" s="58">
        <v>27369.966</v>
      </c>
      <c r="F30" s="58">
        <v>27874.904999999999</v>
      </c>
      <c r="G30" s="58">
        <v>28386.933000000001</v>
      </c>
      <c r="H30" s="58">
        <v>28731.914000000001</v>
      </c>
      <c r="J30" s="71"/>
      <c r="K30" s="71"/>
      <c r="P30" s="71"/>
      <c r="Q30" s="71"/>
      <c r="V30" s="71"/>
      <c r="W30" s="71"/>
      <c r="AB30" s="71"/>
      <c r="AC30" s="71"/>
      <c r="AH30" s="71"/>
      <c r="AI30" s="71"/>
      <c r="AN30" s="71"/>
      <c r="AO30" s="71"/>
    </row>
    <row r="31" spans="1:127" ht="14.25" customHeight="1" x14ac:dyDescent="0.25">
      <c r="A31" s="77" t="s">
        <v>23</v>
      </c>
      <c r="B31" s="44">
        <v>2953.2689999999998</v>
      </c>
      <c r="C31" s="44">
        <v>2816.3240000000001</v>
      </c>
      <c r="D31" s="44">
        <v>2889.83</v>
      </c>
      <c r="E31" s="44">
        <v>3178.7139999999999</v>
      </c>
      <c r="F31" s="44">
        <v>3043.3829999999998</v>
      </c>
      <c r="G31" s="44">
        <v>3080.3429999999998</v>
      </c>
      <c r="H31" s="44">
        <v>3299.152</v>
      </c>
      <c r="J31" s="71"/>
      <c r="K31" s="71"/>
      <c r="P31" s="71"/>
      <c r="Q31" s="71"/>
      <c r="V31" s="71"/>
      <c r="W31" s="71"/>
      <c r="AB31" s="71"/>
      <c r="AC31" s="71"/>
      <c r="AH31" s="71"/>
      <c r="AI31" s="71"/>
      <c r="AN31" s="71"/>
      <c r="AO31" s="71"/>
    </row>
    <row r="32" spans="1:127" ht="14.25" customHeight="1" x14ac:dyDescent="0.25">
      <c r="A32" s="81" t="s">
        <v>139</v>
      </c>
      <c r="B32" s="58">
        <v>22956.344000000001</v>
      </c>
      <c r="C32" s="58">
        <v>23614.722000000002</v>
      </c>
      <c r="D32" s="58">
        <v>24057.846000000001</v>
      </c>
      <c r="E32" s="58">
        <v>24191.252</v>
      </c>
      <c r="F32" s="58">
        <v>24831.522000000001</v>
      </c>
      <c r="G32" s="58">
        <v>25306.591</v>
      </c>
      <c r="H32" s="58">
        <v>25432.761999999999</v>
      </c>
      <c r="J32" s="71"/>
      <c r="K32" s="71"/>
      <c r="P32" s="71"/>
      <c r="Q32" s="71"/>
      <c r="V32" s="71"/>
      <c r="W32" s="71"/>
      <c r="AB32" s="71"/>
      <c r="AC32" s="71"/>
      <c r="AH32" s="71"/>
      <c r="AI32" s="71"/>
      <c r="AN32" s="71"/>
      <c r="AO32" s="71"/>
    </row>
    <row r="33" spans="1:41" ht="14.25" customHeight="1" x14ac:dyDescent="0.25">
      <c r="A33" s="78" t="s">
        <v>20</v>
      </c>
      <c r="B33" s="44">
        <v>12220.294</v>
      </c>
      <c r="C33" s="44">
        <v>12474.486000000001</v>
      </c>
      <c r="D33" s="44">
        <v>12705.508</v>
      </c>
      <c r="E33" s="44">
        <v>12910.135</v>
      </c>
      <c r="F33" s="44">
        <v>13204.735000000001</v>
      </c>
      <c r="G33" s="44">
        <v>13460.362999999999</v>
      </c>
      <c r="H33" s="44">
        <v>13596.217000000001</v>
      </c>
      <c r="J33" s="71"/>
      <c r="K33" s="71"/>
      <c r="P33" s="71"/>
      <c r="Q33" s="71"/>
      <c r="V33" s="71"/>
      <c r="W33" s="71"/>
      <c r="AB33" s="71"/>
      <c r="AC33" s="71"/>
      <c r="AH33" s="71"/>
      <c r="AI33" s="71"/>
      <c r="AN33" s="71"/>
      <c r="AO33" s="71"/>
    </row>
    <row r="34" spans="1:41" ht="14.25" customHeight="1" x14ac:dyDescent="0.25">
      <c r="A34" s="81" t="s">
        <v>23</v>
      </c>
      <c r="B34" s="58">
        <v>1526.94</v>
      </c>
      <c r="C34" s="58">
        <v>1405.7270000000001</v>
      </c>
      <c r="D34" s="58">
        <v>1506.2</v>
      </c>
      <c r="E34" s="58">
        <v>1637.116</v>
      </c>
      <c r="F34" s="58">
        <v>1577.9179999999999</v>
      </c>
      <c r="G34" s="58">
        <v>1627.905</v>
      </c>
      <c r="H34" s="58">
        <v>1704.511</v>
      </c>
      <c r="J34" s="71"/>
      <c r="K34" s="71"/>
      <c r="P34" s="71"/>
      <c r="Q34" s="71"/>
      <c r="V34" s="71"/>
      <c r="W34" s="71"/>
      <c r="AB34" s="71"/>
      <c r="AC34" s="71"/>
      <c r="AH34" s="71"/>
      <c r="AI34" s="71"/>
      <c r="AN34" s="71"/>
      <c r="AO34" s="71"/>
    </row>
    <row r="35" spans="1:41" ht="14.25" customHeight="1" x14ac:dyDescent="0.25">
      <c r="A35" s="77" t="s">
        <v>139</v>
      </c>
      <c r="B35" s="44">
        <v>10693.353999999999</v>
      </c>
      <c r="C35" s="44">
        <v>11068.759</v>
      </c>
      <c r="D35" s="44">
        <v>11199.308000000001</v>
      </c>
      <c r="E35" s="44">
        <v>11273.019</v>
      </c>
      <c r="F35" s="44">
        <v>11626.816999999999</v>
      </c>
      <c r="G35" s="44">
        <v>11832.457</v>
      </c>
      <c r="H35" s="44">
        <v>11891.706</v>
      </c>
      <c r="J35" s="71"/>
      <c r="K35" s="71"/>
      <c r="P35" s="71"/>
      <c r="Q35" s="71"/>
      <c r="V35" s="71"/>
      <c r="W35" s="71"/>
      <c r="AB35" s="71"/>
      <c r="AC35" s="71"/>
      <c r="AH35" s="71"/>
      <c r="AI35" s="71"/>
      <c r="AN35" s="71"/>
      <c r="AO35" s="71"/>
    </row>
    <row r="36" spans="1:41" ht="14.25" customHeight="1" x14ac:dyDescent="0.25">
      <c r="A36" s="80" t="s">
        <v>21</v>
      </c>
      <c r="B36" s="58">
        <v>13689.319</v>
      </c>
      <c r="C36" s="58">
        <v>13956.558999999999</v>
      </c>
      <c r="D36" s="58">
        <v>14242.166999999999</v>
      </c>
      <c r="E36" s="58">
        <v>14459.831</v>
      </c>
      <c r="F36" s="58">
        <v>14670.17</v>
      </c>
      <c r="G36" s="58">
        <v>14926.571</v>
      </c>
      <c r="H36" s="58">
        <v>15135.697</v>
      </c>
      <c r="J36" s="71"/>
      <c r="K36" s="71"/>
      <c r="P36" s="71"/>
      <c r="Q36" s="71"/>
      <c r="V36" s="71"/>
      <c r="W36" s="71"/>
      <c r="AB36" s="71"/>
      <c r="AC36" s="71"/>
      <c r="AH36" s="71"/>
      <c r="AI36" s="71"/>
      <c r="AN36" s="71"/>
      <c r="AO36" s="71"/>
    </row>
    <row r="37" spans="1:41" ht="14.25" customHeight="1" x14ac:dyDescent="0.25">
      <c r="A37" s="79" t="s">
        <v>23</v>
      </c>
      <c r="B37" s="44">
        <v>1426.329</v>
      </c>
      <c r="C37" s="44">
        <v>1410.597</v>
      </c>
      <c r="D37" s="44">
        <v>1383.63</v>
      </c>
      <c r="E37" s="44">
        <v>1541.598</v>
      </c>
      <c r="F37" s="44">
        <v>1465.4649999999999</v>
      </c>
      <c r="G37" s="44">
        <v>1452.4380000000001</v>
      </c>
      <c r="H37" s="44">
        <v>1594.6410000000001</v>
      </c>
      <c r="J37" s="71"/>
      <c r="K37" s="71"/>
      <c r="P37" s="71"/>
      <c r="Q37" s="71"/>
      <c r="V37" s="71"/>
      <c r="W37" s="71"/>
      <c r="AB37" s="71"/>
      <c r="AC37" s="71"/>
      <c r="AH37" s="71"/>
      <c r="AI37" s="71"/>
      <c r="AN37" s="71"/>
      <c r="AO37" s="71"/>
    </row>
    <row r="38" spans="1:41" ht="14.25" customHeight="1" x14ac:dyDescent="0.25">
      <c r="A38" s="82" t="s">
        <v>139</v>
      </c>
      <c r="B38" s="60">
        <v>12262.99</v>
      </c>
      <c r="C38" s="60">
        <v>12545.962</v>
      </c>
      <c r="D38" s="60">
        <v>12858.537</v>
      </c>
      <c r="E38" s="60">
        <v>12918.233</v>
      </c>
      <c r="F38" s="60">
        <v>13204.705</v>
      </c>
      <c r="G38" s="60">
        <v>13474.133</v>
      </c>
      <c r="H38" s="60">
        <v>13541.056</v>
      </c>
      <c r="J38" s="71"/>
      <c r="K38" s="71"/>
      <c r="P38" s="71"/>
      <c r="Q38" s="71"/>
      <c r="V38" s="71"/>
      <c r="W38" s="71"/>
      <c r="AB38" s="71"/>
      <c r="AC38" s="71"/>
      <c r="AH38" s="71"/>
      <c r="AI38" s="71"/>
      <c r="AN38" s="71"/>
      <c r="AO38" s="71"/>
    </row>
    <row r="39" spans="1:41" ht="14.25" customHeight="1" x14ac:dyDescent="0.25">
      <c r="A39" s="52"/>
      <c r="B39" s="53"/>
      <c r="C39" s="53"/>
      <c r="D39" s="53"/>
      <c r="E39" s="53"/>
      <c r="F39" s="53"/>
      <c r="G39" s="53"/>
      <c r="H39" s="53"/>
      <c r="J39" s="71"/>
      <c r="K39" s="71"/>
      <c r="P39" s="71"/>
      <c r="Q39" s="71"/>
      <c r="V39" s="71"/>
      <c r="W39" s="71"/>
      <c r="AB39" s="71"/>
      <c r="AC39" s="71"/>
      <c r="AH39" s="71"/>
      <c r="AI39" s="71"/>
      <c r="AN39" s="71"/>
      <c r="AO39" s="71"/>
    </row>
    <row r="40" spans="1:41" ht="14.25" customHeight="1" x14ac:dyDescent="0.25">
      <c r="B40" s="34"/>
      <c r="C40" s="34"/>
      <c r="D40" s="34"/>
      <c r="E40" s="34"/>
      <c r="F40" s="34"/>
      <c r="G40" s="34"/>
      <c r="H40" s="34"/>
      <c r="J40" s="71"/>
      <c r="K40" s="71"/>
      <c r="P40" s="71"/>
      <c r="Q40" s="71"/>
      <c r="V40" s="71"/>
      <c r="W40" s="71"/>
      <c r="AB40" s="71"/>
      <c r="AC40" s="71"/>
      <c r="AH40" s="71"/>
      <c r="AI40" s="71"/>
      <c r="AN40" s="71"/>
      <c r="AO40" s="71"/>
    </row>
    <row r="41" spans="1:41" ht="14.25" customHeight="1" x14ac:dyDescent="0.25">
      <c r="A41" s="39" t="s">
        <v>120</v>
      </c>
      <c r="B41" s="34"/>
      <c r="C41" s="34"/>
      <c r="D41" s="34"/>
      <c r="E41" s="34"/>
      <c r="F41" s="34"/>
      <c r="G41" s="34"/>
      <c r="H41" s="34"/>
      <c r="J41" s="71"/>
      <c r="K41" s="71"/>
      <c r="P41" s="71"/>
      <c r="Q41" s="71"/>
      <c r="V41" s="71"/>
      <c r="W41" s="71"/>
      <c r="AB41" s="71"/>
      <c r="AC41" s="71"/>
      <c r="AH41" s="71"/>
      <c r="AI41" s="71"/>
      <c r="AN41" s="71"/>
      <c r="AO41" s="71"/>
    </row>
    <row r="42" spans="1:41" ht="14.25" customHeight="1" x14ac:dyDescent="0.25">
      <c r="A42" s="222" t="s">
        <v>0</v>
      </c>
      <c r="B42" s="55">
        <v>2013</v>
      </c>
      <c r="C42" s="55">
        <v>2014</v>
      </c>
      <c r="D42" s="55">
        <v>2015</v>
      </c>
      <c r="E42" s="55">
        <v>2016</v>
      </c>
      <c r="F42" s="55">
        <v>2017</v>
      </c>
      <c r="G42" s="55">
        <v>2018</v>
      </c>
      <c r="H42" s="55">
        <v>2019</v>
      </c>
    </row>
    <row r="43" spans="1:41" ht="14.25" customHeight="1" x14ac:dyDescent="0.25">
      <c r="A43" s="223"/>
      <c r="B43" s="40" t="s">
        <v>222</v>
      </c>
      <c r="C43" s="40" t="s">
        <v>222</v>
      </c>
      <c r="D43" s="40" t="s">
        <v>222</v>
      </c>
      <c r="E43" s="40" t="s">
        <v>222</v>
      </c>
      <c r="F43" s="40" t="s">
        <v>222</v>
      </c>
      <c r="G43" s="40" t="s">
        <v>222</v>
      </c>
      <c r="H43" s="40" t="s">
        <v>222</v>
      </c>
      <c r="J43" s="71"/>
      <c r="K43" s="71"/>
      <c r="P43" s="71"/>
      <c r="Q43" s="71"/>
      <c r="V43" s="71"/>
      <c r="W43" s="71"/>
      <c r="AB43" s="71"/>
      <c r="AC43" s="71"/>
      <c r="AH43" s="71"/>
      <c r="AI43" s="71"/>
      <c r="AN43" s="71"/>
      <c r="AO43" s="71"/>
    </row>
    <row r="44" spans="1:41" ht="14.25" customHeight="1" x14ac:dyDescent="0.25">
      <c r="A44" s="76"/>
      <c r="B44" s="42"/>
      <c r="C44" s="42"/>
      <c r="D44" s="42"/>
      <c r="E44" s="42"/>
      <c r="F44" s="42"/>
      <c r="G44" s="42"/>
      <c r="H44" s="42"/>
      <c r="J44" s="71"/>
      <c r="K44" s="71"/>
      <c r="P44" s="71"/>
      <c r="Q44" s="71"/>
      <c r="V44" s="71"/>
      <c r="W44" s="71"/>
      <c r="AB44" s="71"/>
      <c r="AC44" s="71"/>
      <c r="AH44" s="71"/>
      <c r="AI44" s="71"/>
      <c r="AN44" s="71"/>
      <c r="AO44" s="71"/>
    </row>
    <row r="45" spans="1:41" ht="14.25" customHeight="1" x14ac:dyDescent="0.25">
      <c r="A45" s="80" t="s">
        <v>22</v>
      </c>
      <c r="B45" s="58">
        <v>7118.8819999999996</v>
      </c>
      <c r="C45" s="58">
        <v>7222.1329999999998</v>
      </c>
      <c r="D45" s="58">
        <v>7315.0050000000001</v>
      </c>
      <c r="E45" s="58">
        <v>7372.8029999999999</v>
      </c>
      <c r="F45" s="58">
        <v>7453.3540000000003</v>
      </c>
      <c r="G45" s="58">
        <v>7560.1589999999997</v>
      </c>
      <c r="H45" s="58">
        <v>7620.8280000000004</v>
      </c>
      <c r="J45" s="71"/>
      <c r="K45" s="71"/>
      <c r="P45" s="71"/>
      <c r="Q45" s="71"/>
      <c r="V45" s="71"/>
      <c r="W45" s="71"/>
      <c r="AB45" s="71"/>
      <c r="AC45" s="71"/>
      <c r="AH45" s="71"/>
      <c r="AI45" s="71"/>
      <c r="AN45" s="71"/>
      <c r="AO45" s="71"/>
    </row>
    <row r="46" spans="1:41" ht="14.25" customHeight="1" x14ac:dyDescent="0.25">
      <c r="A46" s="77" t="s">
        <v>23</v>
      </c>
      <c r="B46" s="44">
        <v>351.70500000000004</v>
      </c>
      <c r="C46" s="44">
        <v>401.45299999999997</v>
      </c>
      <c r="D46" s="44">
        <v>434.61700000000002</v>
      </c>
      <c r="E46" s="44">
        <v>436.66199999999998</v>
      </c>
      <c r="F46" s="44">
        <v>459.19</v>
      </c>
      <c r="G46" s="44">
        <v>415.14600000000002</v>
      </c>
      <c r="H46" s="44">
        <v>434.524</v>
      </c>
      <c r="J46" s="71"/>
      <c r="K46" s="71"/>
      <c r="P46" s="71"/>
      <c r="Q46" s="71"/>
      <c r="V46" s="71"/>
      <c r="W46" s="71"/>
      <c r="AB46" s="71"/>
      <c r="AC46" s="71"/>
      <c r="AH46" s="71"/>
      <c r="AI46" s="71"/>
      <c r="AN46" s="71"/>
      <c r="AO46" s="71"/>
    </row>
    <row r="47" spans="1:41" ht="14.25" customHeight="1" x14ac:dyDescent="0.25">
      <c r="A47" s="81" t="s">
        <v>139</v>
      </c>
      <c r="B47" s="58">
        <v>6767.1769999999997</v>
      </c>
      <c r="C47" s="58">
        <v>6820.68</v>
      </c>
      <c r="D47" s="58">
        <v>6880.3879999999999</v>
      </c>
      <c r="E47" s="58">
        <v>6936.1419999999998</v>
      </c>
      <c r="F47" s="58">
        <v>6994.1639999999998</v>
      </c>
      <c r="G47" s="58">
        <v>7145.0129999999999</v>
      </c>
      <c r="H47" s="58">
        <v>7186.3040000000001</v>
      </c>
      <c r="J47" s="71"/>
      <c r="K47" s="71"/>
      <c r="P47" s="71"/>
      <c r="Q47" s="71"/>
      <c r="V47" s="71"/>
      <c r="W47" s="71"/>
      <c r="AB47" s="71"/>
      <c r="AC47" s="71"/>
      <c r="AH47" s="71"/>
      <c r="AI47" s="71"/>
      <c r="AN47" s="71"/>
      <c r="AO47" s="71"/>
    </row>
    <row r="48" spans="1:41" ht="14.25" customHeight="1" x14ac:dyDescent="0.25">
      <c r="A48" s="78" t="s">
        <v>20</v>
      </c>
      <c r="B48" s="44">
        <v>3774.067</v>
      </c>
      <c r="C48" s="44">
        <v>3799.5889999999999</v>
      </c>
      <c r="D48" s="44">
        <v>3877.268</v>
      </c>
      <c r="E48" s="44">
        <v>3890.7440000000001</v>
      </c>
      <c r="F48" s="44">
        <v>3939.6469999999999</v>
      </c>
      <c r="G48" s="44">
        <v>3984.5450000000001</v>
      </c>
      <c r="H48" s="44">
        <v>4037.7930000000001</v>
      </c>
      <c r="J48" s="71"/>
      <c r="K48" s="71"/>
      <c r="P48" s="71"/>
      <c r="Q48" s="71"/>
      <c r="V48" s="71"/>
      <c r="W48" s="71"/>
      <c r="AB48" s="71"/>
      <c r="AC48" s="71"/>
      <c r="AH48" s="71"/>
      <c r="AI48" s="71"/>
      <c r="AN48" s="71"/>
      <c r="AO48" s="71"/>
    </row>
    <row r="49" spans="1:41" ht="14.25" customHeight="1" x14ac:dyDescent="0.25">
      <c r="A49" s="81" t="s">
        <v>23</v>
      </c>
      <c r="B49" s="58">
        <v>196.87</v>
      </c>
      <c r="C49" s="58">
        <v>207.125</v>
      </c>
      <c r="D49" s="58">
        <v>248.023</v>
      </c>
      <c r="E49" s="58">
        <v>233.29300000000001</v>
      </c>
      <c r="F49" s="58">
        <v>257.108</v>
      </c>
      <c r="G49" s="58">
        <v>218.779</v>
      </c>
      <c r="H49" s="58">
        <v>216.11199999999999</v>
      </c>
      <c r="J49" s="71"/>
      <c r="K49" s="71"/>
      <c r="P49" s="71"/>
      <c r="Q49" s="71"/>
      <c r="V49" s="71"/>
      <c r="W49" s="71"/>
      <c r="AB49" s="71"/>
      <c r="AC49" s="71"/>
      <c r="AH49" s="71"/>
      <c r="AI49" s="71"/>
      <c r="AN49" s="71"/>
      <c r="AO49" s="71"/>
    </row>
    <row r="50" spans="1:41" ht="14.25" customHeight="1" x14ac:dyDescent="0.25">
      <c r="A50" s="77" t="s">
        <v>139</v>
      </c>
      <c r="B50" s="44">
        <v>3577.1970000000001</v>
      </c>
      <c r="C50" s="44">
        <v>3592.4639999999999</v>
      </c>
      <c r="D50" s="44">
        <v>3629.2449999999999</v>
      </c>
      <c r="E50" s="44">
        <v>3657.451</v>
      </c>
      <c r="F50" s="44">
        <v>3682.5390000000002</v>
      </c>
      <c r="G50" s="44">
        <v>3765.7660000000001</v>
      </c>
      <c r="H50" s="44">
        <v>3821.68</v>
      </c>
      <c r="J50" s="71"/>
      <c r="K50" s="71"/>
      <c r="P50" s="71"/>
      <c r="Q50" s="71"/>
      <c r="V50" s="71"/>
      <c r="W50" s="71"/>
      <c r="AB50" s="71"/>
      <c r="AC50" s="71"/>
      <c r="AH50" s="71"/>
      <c r="AI50" s="71"/>
      <c r="AN50" s="71"/>
      <c r="AO50" s="71"/>
    </row>
    <row r="51" spans="1:41" ht="14.25" customHeight="1" x14ac:dyDescent="0.25">
      <c r="A51" s="80" t="s">
        <v>21</v>
      </c>
      <c r="B51" s="58">
        <v>3344.8150000000001</v>
      </c>
      <c r="C51" s="58">
        <v>3422.5430000000001</v>
      </c>
      <c r="D51" s="58">
        <v>3437.7370000000001</v>
      </c>
      <c r="E51" s="58">
        <v>3482.06</v>
      </c>
      <c r="F51" s="58">
        <v>3513.7060000000001</v>
      </c>
      <c r="G51" s="58">
        <v>3575.614</v>
      </c>
      <c r="H51" s="58">
        <v>3583.0349999999999</v>
      </c>
      <c r="J51" s="71"/>
      <c r="K51" s="71"/>
      <c r="P51" s="71"/>
      <c r="Q51" s="71"/>
      <c r="V51" s="71"/>
      <c r="W51" s="71"/>
      <c r="AB51" s="71"/>
      <c r="AC51" s="71"/>
      <c r="AH51" s="71"/>
      <c r="AI51" s="71"/>
      <c r="AN51" s="71"/>
      <c r="AO51" s="71"/>
    </row>
    <row r="52" spans="1:41" ht="14.25" customHeight="1" x14ac:dyDescent="0.25">
      <c r="A52" s="79" t="s">
        <v>23</v>
      </c>
      <c r="B52" s="44">
        <v>154.83500000000001</v>
      </c>
      <c r="C52" s="44">
        <v>194.327</v>
      </c>
      <c r="D52" s="44">
        <v>186.59399999999999</v>
      </c>
      <c r="E52" s="44">
        <v>203.369</v>
      </c>
      <c r="F52" s="44">
        <v>202.08199999999999</v>
      </c>
      <c r="G52" s="44">
        <v>196.36699999999999</v>
      </c>
      <c r="H52" s="44">
        <v>218.41200000000001</v>
      </c>
      <c r="J52" s="71"/>
      <c r="K52" s="71"/>
      <c r="P52" s="71"/>
      <c r="Q52" s="71"/>
      <c r="V52" s="71"/>
      <c r="W52" s="71"/>
      <c r="AB52" s="71"/>
      <c r="AC52" s="71"/>
      <c r="AH52" s="71"/>
      <c r="AI52" s="71"/>
      <c r="AN52" s="71"/>
      <c r="AO52" s="71"/>
    </row>
    <row r="53" spans="1:41" ht="14.25" customHeight="1" x14ac:dyDescent="0.25">
      <c r="A53" s="82" t="s">
        <v>139</v>
      </c>
      <c r="B53" s="60">
        <v>3189.98</v>
      </c>
      <c r="C53" s="60">
        <v>3228.2159999999999</v>
      </c>
      <c r="D53" s="60">
        <v>3251.143</v>
      </c>
      <c r="E53" s="60">
        <v>3278.6909999999998</v>
      </c>
      <c r="F53" s="60">
        <v>3311.6239999999998</v>
      </c>
      <c r="G53" s="60">
        <v>3379.2469999999998</v>
      </c>
      <c r="H53" s="60">
        <v>3364.6239999999998</v>
      </c>
      <c r="J53" s="71"/>
      <c r="K53" s="71"/>
      <c r="P53" s="71"/>
      <c r="Q53" s="71"/>
      <c r="V53" s="71"/>
      <c r="W53" s="71"/>
      <c r="AB53" s="71"/>
      <c r="AC53" s="71"/>
      <c r="AH53" s="71"/>
      <c r="AI53" s="71"/>
      <c r="AN53" s="71"/>
      <c r="AO53" s="71"/>
    </row>
    <row r="54" spans="1:41" s="35" customFormat="1" ht="14.25" customHeight="1" x14ac:dyDescent="0.25">
      <c r="A54" s="111"/>
      <c r="B54" s="56"/>
      <c r="C54" s="56"/>
      <c r="D54" s="56"/>
      <c r="E54" s="56"/>
      <c r="F54" s="56"/>
      <c r="G54" s="56"/>
      <c r="H54" s="56"/>
      <c r="J54" s="93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:41" ht="14.25" customHeight="1" x14ac:dyDescent="0.25">
      <c r="B55" s="74"/>
      <c r="C55" s="74"/>
      <c r="D55" s="74"/>
      <c r="E55" s="74"/>
      <c r="F55" s="74"/>
      <c r="G55" s="74"/>
      <c r="J55" s="71"/>
      <c r="K55" s="71"/>
      <c r="P55" s="71"/>
      <c r="Q55" s="71"/>
      <c r="V55" s="71"/>
      <c r="W55" s="71"/>
      <c r="AB55" s="71"/>
      <c r="AC55" s="71"/>
      <c r="AH55" s="71"/>
      <c r="AI55" s="71"/>
      <c r="AN55" s="71"/>
      <c r="AO55" s="71"/>
    </row>
    <row r="56" spans="1:41" ht="14.25" customHeight="1" x14ac:dyDescent="0.25">
      <c r="A56" s="61" t="s">
        <v>122</v>
      </c>
      <c r="B56" s="83"/>
      <c r="C56" s="83"/>
      <c r="D56" s="74"/>
      <c r="E56" s="74"/>
      <c r="F56" s="74"/>
      <c r="G56" s="74"/>
      <c r="J56" s="71"/>
      <c r="K56" s="71"/>
      <c r="P56" s="71"/>
      <c r="Q56" s="71"/>
      <c r="V56" s="71"/>
      <c r="W56" s="71"/>
      <c r="AB56" s="71"/>
      <c r="AC56" s="71"/>
      <c r="AH56" s="71"/>
      <c r="AI56" s="71"/>
      <c r="AN56" s="71"/>
      <c r="AO56" s="71"/>
    </row>
    <row r="57" spans="1:41" ht="14.25" customHeight="1" x14ac:dyDescent="0.25">
      <c r="A57" s="65" t="s">
        <v>123</v>
      </c>
      <c r="B57" s="74"/>
      <c r="C57" s="74"/>
      <c r="D57" s="74"/>
      <c r="E57" s="74"/>
      <c r="F57" s="74"/>
      <c r="G57" s="74"/>
      <c r="J57" s="71"/>
      <c r="K57" s="71"/>
      <c r="P57" s="71"/>
      <c r="Q57" s="71"/>
      <c r="V57" s="71"/>
      <c r="W57" s="71"/>
      <c r="AB57" s="71"/>
      <c r="AC57" s="71"/>
      <c r="AH57" s="71"/>
      <c r="AI57" s="71"/>
      <c r="AN57" s="71"/>
      <c r="AO57" s="71"/>
    </row>
    <row r="58" spans="1:41" ht="14.25" customHeight="1" x14ac:dyDescent="0.25">
      <c r="A58" s="67" t="s">
        <v>124</v>
      </c>
      <c r="B58" s="74"/>
      <c r="C58" s="74"/>
      <c r="D58" s="74"/>
      <c r="E58" s="74"/>
      <c r="F58" s="74"/>
      <c r="G58" s="74"/>
      <c r="J58" s="71"/>
      <c r="K58" s="71"/>
      <c r="P58" s="71"/>
      <c r="Q58" s="71"/>
      <c r="V58" s="71"/>
      <c r="W58" s="71"/>
      <c r="AB58" s="71"/>
      <c r="AC58" s="71"/>
      <c r="AH58" s="71"/>
      <c r="AI58" s="71"/>
      <c r="AN58" s="71"/>
      <c r="AO58" s="71"/>
    </row>
    <row r="59" spans="1:41" ht="14.25" customHeight="1" x14ac:dyDescent="0.25">
      <c r="A59" s="84" t="str">
        <f>Tot_Población!A41</f>
        <v>Actualizado el 26 de septiembre de 2019</v>
      </c>
      <c r="B59" s="64"/>
      <c r="C59" s="64"/>
      <c r="J59" s="71"/>
      <c r="K59" s="71"/>
      <c r="P59" s="71"/>
      <c r="Q59" s="71"/>
      <c r="V59" s="71"/>
      <c r="W59" s="71"/>
      <c r="AB59" s="71"/>
      <c r="AC59" s="71"/>
      <c r="AH59" s="71"/>
      <c r="AI59" s="71"/>
      <c r="AN59" s="71"/>
      <c r="AO59" s="71"/>
    </row>
    <row r="60" spans="1:41" ht="14.25" customHeight="1" x14ac:dyDescent="0.25">
      <c r="J60" s="71"/>
      <c r="K60" s="71"/>
      <c r="P60" s="71"/>
      <c r="Q60" s="71"/>
      <c r="V60" s="71"/>
      <c r="W60" s="71"/>
      <c r="AB60" s="71"/>
      <c r="AC60" s="71"/>
      <c r="AH60" s="71"/>
      <c r="AI60" s="71"/>
      <c r="AN60" s="71"/>
      <c r="AO60" s="71"/>
    </row>
    <row r="61" spans="1:41" ht="14.25" customHeight="1" x14ac:dyDescent="0.25">
      <c r="J61" s="71"/>
      <c r="K61" s="71"/>
      <c r="P61" s="71"/>
      <c r="Q61" s="71"/>
      <c r="V61" s="71"/>
      <c r="W61" s="71"/>
      <c r="AB61" s="71"/>
      <c r="AC61" s="71"/>
      <c r="AH61" s="71"/>
      <c r="AI61" s="71"/>
      <c r="AN61" s="71"/>
      <c r="AO61" s="71"/>
    </row>
    <row r="62" spans="1:41" ht="14.25" customHeight="1" x14ac:dyDescent="0.25">
      <c r="J62" s="71"/>
      <c r="K62" s="71"/>
      <c r="P62" s="71"/>
      <c r="Q62" s="71"/>
      <c r="V62" s="71"/>
      <c r="W62" s="71"/>
      <c r="AB62" s="71"/>
      <c r="AC62" s="71"/>
      <c r="AH62" s="71"/>
      <c r="AI62" s="71"/>
      <c r="AN62" s="71"/>
      <c r="AO62" s="71"/>
    </row>
    <row r="63" spans="1:41" ht="14.25" customHeight="1" x14ac:dyDescent="0.25">
      <c r="J63" s="71"/>
      <c r="K63" s="71"/>
      <c r="P63" s="71"/>
      <c r="Q63" s="71"/>
      <c r="V63" s="71"/>
      <c r="W63" s="71"/>
      <c r="AB63" s="71"/>
      <c r="AC63" s="71"/>
      <c r="AH63" s="71"/>
      <c r="AI63" s="71"/>
      <c r="AN63" s="71"/>
      <c r="AO63" s="71"/>
    </row>
    <row r="64" spans="1:41" ht="14.25" customHeight="1" x14ac:dyDescent="0.25">
      <c r="J64" s="71"/>
      <c r="K64" s="71"/>
      <c r="P64" s="71"/>
      <c r="Q64" s="71"/>
      <c r="V64" s="71"/>
      <c r="W64" s="71"/>
      <c r="AB64" s="71"/>
      <c r="AC64" s="71"/>
      <c r="AH64" s="71"/>
      <c r="AI64" s="71"/>
      <c r="AN64" s="71"/>
      <c r="AO64" s="71"/>
    </row>
    <row r="65" spans="10:41" ht="14.25" customHeight="1" x14ac:dyDescent="0.25">
      <c r="J65" s="71"/>
      <c r="K65" s="71"/>
      <c r="P65" s="71"/>
      <c r="Q65" s="71"/>
      <c r="V65" s="71"/>
      <c r="W65" s="71"/>
      <c r="AB65" s="71"/>
      <c r="AC65" s="71"/>
      <c r="AH65" s="71"/>
      <c r="AI65" s="71"/>
      <c r="AN65" s="71"/>
      <c r="AO65" s="71"/>
    </row>
    <row r="66" spans="10:41" ht="14.25" customHeight="1" x14ac:dyDescent="0.25">
      <c r="J66" s="71"/>
      <c r="K66" s="71"/>
      <c r="P66" s="71"/>
      <c r="Q66" s="71"/>
      <c r="V66" s="71"/>
      <c r="W66" s="71"/>
      <c r="AB66" s="71"/>
      <c r="AC66" s="71"/>
      <c r="AH66" s="71"/>
      <c r="AI66" s="71"/>
      <c r="AN66" s="71"/>
      <c r="AO66" s="71"/>
    </row>
    <row r="67" spans="10:41" ht="14.25" customHeight="1" x14ac:dyDescent="0.25">
      <c r="J67" s="71"/>
      <c r="K67" s="71"/>
      <c r="P67" s="71"/>
      <c r="Q67" s="71"/>
      <c r="V67" s="71"/>
      <c r="W67" s="71"/>
      <c r="AB67" s="71"/>
      <c r="AC67" s="71"/>
      <c r="AH67" s="71"/>
      <c r="AI67" s="71"/>
      <c r="AN67" s="71"/>
      <c r="AO67" s="71"/>
    </row>
    <row r="68" spans="10:41" ht="14.25" customHeight="1" x14ac:dyDescent="0.25">
      <c r="J68" s="71"/>
      <c r="K68" s="71"/>
      <c r="P68" s="71"/>
      <c r="Q68" s="71"/>
      <c r="V68" s="71"/>
      <c r="W68" s="71"/>
      <c r="AB68" s="71"/>
      <c r="AC68" s="71"/>
      <c r="AH68" s="71"/>
      <c r="AI68" s="71"/>
      <c r="AN68" s="71"/>
      <c r="AO68" s="71"/>
    </row>
    <row r="69" spans="10:41" ht="14.25" customHeight="1" x14ac:dyDescent="0.25">
      <c r="J69" s="71"/>
      <c r="K69" s="71"/>
      <c r="P69" s="71"/>
      <c r="Q69" s="71"/>
      <c r="V69" s="71"/>
      <c r="W69" s="71"/>
      <c r="AB69" s="71"/>
      <c r="AC69" s="71"/>
      <c r="AH69" s="71"/>
      <c r="AI69" s="71"/>
      <c r="AN69" s="71"/>
      <c r="AO69" s="71"/>
    </row>
    <row r="70" spans="10:41" ht="14.25" customHeight="1" x14ac:dyDescent="0.25">
      <c r="J70" s="71"/>
      <c r="K70" s="71"/>
      <c r="P70" s="71"/>
      <c r="Q70" s="71"/>
      <c r="V70" s="71"/>
      <c r="W70" s="71"/>
      <c r="AB70" s="71"/>
      <c r="AC70" s="71"/>
      <c r="AH70" s="71"/>
      <c r="AI70" s="71"/>
      <c r="AN70" s="71"/>
      <c r="AO70" s="71"/>
    </row>
    <row r="71" spans="10:41" ht="14.25" customHeight="1" x14ac:dyDescent="0.25">
      <c r="J71" s="71"/>
      <c r="K71" s="71"/>
      <c r="P71" s="71"/>
      <c r="Q71" s="71"/>
      <c r="V71" s="71"/>
      <c r="W71" s="71"/>
      <c r="AB71" s="71"/>
      <c r="AC71" s="71"/>
      <c r="AH71" s="71"/>
      <c r="AI71" s="71"/>
      <c r="AN71" s="71"/>
      <c r="AO71" s="71"/>
    </row>
    <row r="72" spans="10:41" ht="14.25" customHeight="1" x14ac:dyDescent="0.25">
      <c r="J72" s="71"/>
      <c r="K72" s="71"/>
      <c r="P72" s="71"/>
      <c r="Q72" s="71"/>
      <c r="V72" s="71"/>
      <c r="W72" s="71"/>
      <c r="AB72" s="71"/>
      <c r="AC72" s="71"/>
      <c r="AH72" s="71"/>
      <c r="AI72" s="71"/>
      <c r="AN72" s="71"/>
      <c r="AO72" s="71"/>
    </row>
    <row r="73" spans="10:41" ht="14.25" customHeight="1" x14ac:dyDescent="0.25">
      <c r="J73" s="71"/>
      <c r="K73" s="71"/>
      <c r="P73" s="71"/>
      <c r="Q73" s="71"/>
      <c r="V73" s="71"/>
      <c r="W73" s="71"/>
      <c r="AB73" s="71"/>
      <c r="AC73" s="71"/>
      <c r="AH73" s="71"/>
      <c r="AI73" s="71"/>
      <c r="AN73" s="71"/>
      <c r="AO73" s="71"/>
    </row>
    <row r="74" spans="10:41" ht="14.25" customHeight="1" x14ac:dyDescent="0.25">
      <c r="J74" s="71"/>
      <c r="K74" s="71"/>
      <c r="P74" s="71"/>
      <c r="Q74" s="71"/>
      <c r="V74" s="71"/>
      <c r="W74" s="71"/>
      <c r="AB74" s="71"/>
      <c r="AC74" s="71"/>
      <c r="AH74" s="71"/>
      <c r="AI74" s="71"/>
      <c r="AN74" s="71"/>
      <c r="AO74" s="71"/>
    </row>
    <row r="75" spans="10:41" ht="14.25" customHeight="1" x14ac:dyDescent="0.25">
      <c r="J75" s="71"/>
      <c r="K75" s="71"/>
      <c r="P75" s="71"/>
      <c r="Q75" s="71"/>
      <c r="V75" s="71"/>
      <c r="W75" s="71"/>
      <c r="AB75" s="71"/>
      <c r="AC75" s="71"/>
      <c r="AH75" s="71"/>
      <c r="AI75" s="71"/>
      <c r="AN75" s="71"/>
      <c r="AO75" s="71"/>
    </row>
    <row r="76" spans="10:41" ht="14.25" customHeight="1" x14ac:dyDescent="0.25">
      <c r="J76" s="71"/>
      <c r="K76" s="71"/>
      <c r="P76" s="71"/>
      <c r="Q76" s="71"/>
      <c r="V76" s="71"/>
      <c r="W76" s="71"/>
      <c r="AB76" s="71"/>
      <c r="AC76" s="71"/>
      <c r="AH76" s="71"/>
      <c r="AI76" s="71"/>
      <c r="AN76" s="71"/>
      <c r="AO76" s="71"/>
    </row>
    <row r="77" spans="10:41" ht="14.25" customHeight="1" x14ac:dyDescent="0.25">
      <c r="J77" s="71"/>
      <c r="K77" s="71"/>
      <c r="P77" s="71"/>
      <c r="Q77" s="71"/>
      <c r="V77" s="71"/>
      <c r="W77" s="71"/>
      <c r="AB77" s="71"/>
      <c r="AC77" s="71"/>
      <c r="AH77" s="71"/>
      <c r="AI77" s="71"/>
      <c r="AN77" s="71"/>
      <c r="AO77" s="71"/>
    </row>
    <row r="78" spans="10:41" ht="14.25" customHeight="1" x14ac:dyDescent="0.25">
      <c r="J78" s="71"/>
      <c r="K78" s="71"/>
      <c r="P78" s="71"/>
      <c r="Q78" s="71"/>
      <c r="V78" s="71"/>
      <c r="W78" s="71"/>
      <c r="AB78" s="71"/>
      <c r="AC78" s="71"/>
      <c r="AH78" s="71"/>
      <c r="AI78" s="71"/>
      <c r="AN78" s="71"/>
      <c r="AO78" s="71"/>
    </row>
    <row r="79" spans="10:41" ht="14.25" customHeight="1" x14ac:dyDescent="0.25">
      <c r="J79" s="71"/>
      <c r="K79" s="71"/>
      <c r="P79" s="71"/>
      <c r="Q79" s="71"/>
      <c r="V79" s="71"/>
      <c r="W79" s="71"/>
      <c r="AB79" s="71"/>
      <c r="AC79" s="71"/>
      <c r="AH79" s="71"/>
      <c r="AI79" s="71"/>
      <c r="AN79" s="71"/>
      <c r="AO79" s="71"/>
    </row>
    <row r="80" spans="10:41" ht="14.25" customHeight="1" x14ac:dyDescent="0.25">
      <c r="J80" s="71"/>
      <c r="K80" s="71"/>
      <c r="P80" s="71"/>
      <c r="Q80" s="71"/>
      <c r="V80" s="71"/>
      <c r="W80" s="71"/>
      <c r="AB80" s="71"/>
      <c r="AC80" s="71"/>
      <c r="AH80" s="71"/>
      <c r="AI80" s="71"/>
      <c r="AN80" s="71"/>
      <c r="AO80" s="71"/>
    </row>
    <row r="81" spans="10:41" ht="14.25" customHeight="1" x14ac:dyDescent="0.25">
      <c r="J81" s="71"/>
      <c r="K81" s="71"/>
      <c r="P81" s="71"/>
      <c r="Q81" s="71"/>
      <c r="V81" s="71"/>
      <c r="W81" s="71"/>
      <c r="AB81" s="71"/>
      <c r="AC81" s="71"/>
      <c r="AH81" s="71"/>
      <c r="AI81" s="71"/>
      <c r="AN81" s="71"/>
      <c r="AO81" s="71"/>
    </row>
    <row r="82" spans="10:41" ht="14.25" customHeight="1" x14ac:dyDescent="0.25">
      <c r="J82" s="71"/>
      <c r="K82" s="71"/>
      <c r="P82" s="71"/>
      <c r="Q82" s="71"/>
      <c r="V82" s="71"/>
      <c r="W82" s="71"/>
      <c r="AB82" s="71"/>
      <c r="AC82" s="71"/>
      <c r="AH82" s="71"/>
      <c r="AI82" s="71"/>
      <c r="AN82" s="71"/>
      <c r="AO82" s="71"/>
    </row>
    <row r="83" spans="10:41" ht="14.25" customHeight="1" x14ac:dyDescent="0.25">
      <c r="J83" s="71"/>
      <c r="K83" s="71"/>
      <c r="P83" s="71"/>
      <c r="Q83" s="71"/>
      <c r="V83" s="71"/>
      <c r="W83" s="71"/>
      <c r="AB83" s="71"/>
      <c r="AC83" s="71"/>
      <c r="AH83" s="71"/>
      <c r="AI83" s="71"/>
      <c r="AN83" s="71"/>
      <c r="AO83" s="71"/>
    </row>
    <row r="84" spans="10:41" ht="14.25" customHeight="1" x14ac:dyDescent="0.25">
      <c r="J84" s="71"/>
      <c r="K84" s="71"/>
      <c r="P84" s="71"/>
      <c r="Q84" s="71"/>
      <c r="V84" s="71"/>
      <c r="W84" s="71"/>
      <c r="AB84" s="71"/>
      <c r="AC84" s="71"/>
      <c r="AH84" s="71"/>
      <c r="AI84" s="71"/>
      <c r="AN84" s="71"/>
      <c r="AO84" s="71"/>
    </row>
    <row r="85" spans="10:41" ht="14.25" customHeight="1" x14ac:dyDescent="0.25">
      <c r="J85" s="71"/>
      <c r="K85" s="71"/>
      <c r="P85" s="71"/>
      <c r="Q85" s="71"/>
      <c r="V85" s="71"/>
      <c r="W85" s="71"/>
      <c r="AB85" s="71"/>
      <c r="AC85" s="71"/>
      <c r="AH85" s="71"/>
      <c r="AI85" s="71"/>
      <c r="AN85" s="71"/>
      <c r="AO85" s="71"/>
    </row>
    <row r="86" spans="10:41" ht="14.25" customHeight="1" x14ac:dyDescent="0.25">
      <c r="J86" s="71"/>
      <c r="K86" s="71"/>
      <c r="P86" s="71"/>
      <c r="Q86" s="71"/>
      <c r="V86" s="71"/>
      <c r="W86" s="71"/>
      <c r="AB86" s="71"/>
      <c r="AC86" s="71"/>
      <c r="AH86" s="71"/>
      <c r="AI86" s="71"/>
      <c r="AN86" s="71"/>
      <c r="AO86" s="71"/>
    </row>
    <row r="87" spans="10:41" ht="14.25" customHeight="1" x14ac:dyDescent="0.25">
      <c r="J87" s="71"/>
      <c r="K87" s="71"/>
      <c r="P87" s="71"/>
      <c r="Q87" s="71"/>
      <c r="V87" s="71"/>
      <c r="W87" s="71"/>
      <c r="AB87" s="71"/>
      <c r="AC87" s="71"/>
      <c r="AH87" s="71"/>
      <c r="AI87" s="71"/>
      <c r="AN87" s="71"/>
      <c r="AO87" s="71"/>
    </row>
    <row r="88" spans="10:41" ht="14.25" customHeight="1" x14ac:dyDescent="0.25">
      <c r="J88" s="71"/>
      <c r="K88" s="71"/>
      <c r="P88" s="71"/>
      <c r="Q88" s="71"/>
      <c r="V88" s="71"/>
      <c r="W88" s="71"/>
      <c r="AB88" s="71"/>
      <c r="AC88" s="71"/>
      <c r="AH88" s="71"/>
      <c r="AI88" s="71"/>
      <c r="AN88" s="71"/>
      <c r="AO88" s="71"/>
    </row>
    <row r="89" spans="10:41" ht="14.25" customHeight="1" x14ac:dyDescent="0.25">
      <c r="J89" s="71"/>
      <c r="K89" s="71"/>
      <c r="P89" s="71"/>
      <c r="Q89" s="71"/>
      <c r="V89" s="71"/>
      <c r="W89" s="71"/>
      <c r="AB89" s="71"/>
      <c r="AC89" s="71"/>
      <c r="AH89" s="71"/>
      <c r="AI89" s="71"/>
      <c r="AN89" s="71"/>
      <c r="AO89" s="71"/>
    </row>
    <row r="90" spans="10:41" ht="14.25" customHeight="1" x14ac:dyDescent="0.25">
      <c r="J90" s="71"/>
      <c r="K90" s="71"/>
      <c r="P90" s="71"/>
      <c r="Q90" s="71"/>
      <c r="V90" s="71"/>
      <c r="W90" s="71"/>
      <c r="AB90" s="71"/>
      <c r="AC90" s="71"/>
      <c r="AH90" s="71"/>
      <c r="AI90" s="71"/>
      <c r="AN90" s="71"/>
      <c r="AO90" s="71"/>
    </row>
    <row r="91" spans="10:41" ht="14.25" customHeight="1" x14ac:dyDescent="0.25">
      <c r="J91" s="71"/>
      <c r="K91" s="71"/>
      <c r="P91" s="71"/>
      <c r="Q91" s="71"/>
      <c r="V91" s="71"/>
      <c r="W91" s="71"/>
      <c r="AB91" s="71"/>
      <c r="AC91" s="71"/>
      <c r="AH91" s="71"/>
      <c r="AI91" s="71"/>
      <c r="AN91" s="71"/>
      <c r="AO91" s="71"/>
    </row>
    <row r="92" spans="10:41" ht="14.25" customHeight="1" x14ac:dyDescent="0.25">
      <c r="J92" s="71"/>
      <c r="K92" s="71"/>
      <c r="P92" s="71"/>
      <c r="Q92" s="71"/>
      <c r="V92" s="71"/>
      <c r="W92" s="71"/>
      <c r="AB92" s="71"/>
      <c r="AC92" s="71"/>
      <c r="AH92" s="71"/>
      <c r="AI92" s="71"/>
      <c r="AN92" s="71"/>
      <c r="AO92" s="71"/>
    </row>
    <row r="93" spans="10:41" ht="14.25" customHeight="1" x14ac:dyDescent="0.25">
      <c r="J93" s="71"/>
      <c r="K93" s="71"/>
      <c r="P93" s="71"/>
      <c r="Q93" s="71"/>
      <c r="V93" s="71"/>
      <c r="W93" s="71"/>
      <c r="AB93" s="71"/>
      <c r="AC93" s="71"/>
      <c r="AH93" s="71"/>
      <c r="AI93" s="71"/>
      <c r="AN93" s="71"/>
      <c r="AO93" s="71"/>
    </row>
    <row r="94" spans="10:41" ht="14.25" customHeight="1" x14ac:dyDescent="0.25">
      <c r="J94" s="71"/>
      <c r="K94" s="71"/>
      <c r="P94" s="71"/>
      <c r="Q94" s="71"/>
      <c r="V94" s="71"/>
      <c r="W94" s="71"/>
      <c r="AB94" s="71"/>
      <c r="AC94" s="71"/>
      <c r="AH94" s="71"/>
      <c r="AI94" s="71"/>
      <c r="AN94" s="71"/>
      <c r="AO94" s="71"/>
    </row>
    <row r="95" spans="10:41" ht="14.25" customHeight="1" x14ac:dyDescent="0.25">
      <c r="J95" s="71"/>
      <c r="K95" s="71"/>
      <c r="P95" s="71"/>
      <c r="Q95" s="71"/>
      <c r="V95" s="71"/>
      <c r="W95" s="71"/>
      <c r="AB95" s="71"/>
      <c r="AC95" s="71"/>
      <c r="AH95" s="71"/>
      <c r="AI95" s="71"/>
      <c r="AN95" s="71"/>
      <c r="AO95" s="71"/>
    </row>
    <row r="96" spans="10:41" ht="14.25" customHeight="1" x14ac:dyDescent="0.25">
      <c r="J96" s="71"/>
      <c r="K96" s="71"/>
      <c r="P96" s="71"/>
      <c r="Q96" s="71"/>
      <c r="V96" s="71"/>
      <c r="W96" s="71"/>
      <c r="AB96" s="71"/>
      <c r="AC96" s="71"/>
      <c r="AH96" s="71"/>
      <c r="AI96" s="71"/>
      <c r="AN96" s="71"/>
      <c r="AO96" s="71"/>
    </row>
    <row r="97" spans="10:41" ht="14.25" customHeight="1" x14ac:dyDescent="0.25">
      <c r="J97" s="71"/>
      <c r="K97" s="71"/>
      <c r="P97" s="71"/>
      <c r="Q97" s="71"/>
      <c r="V97" s="71"/>
      <c r="W97" s="71"/>
      <c r="AB97" s="71"/>
      <c r="AC97" s="71"/>
      <c r="AH97" s="71"/>
      <c r="AI97" s="71"/>
      <c r="AN97" s="71"/>
      <c r="AO97" s="71"/>
    </row>
    <row r="98" spans="10:41" ht="14.25" customHeight="1" x14ac:dyDescent="0.25">
      <c r="J98" s="71"/>
      <c r="K98" s="71"/>
      <c r="P98" s="71"/>
      <c r="Q98" s="71"/>
      <c r="V98" s="71"/>
      <c r="W98" s="71"/>
      <c r="AB98" s="71"/>
      <c r="AC98" s="71"/>
      <c r="AH98" s="71"/>
      <c r="AI98" s="71"/>
      <c r="AN98" s="71"/>
      <c r="AO98" s="71"/>
    </row>
    <row r="99" spans="10:41" ht="14.25" customHeight="1" x14ac:dyDescent="0.25">
      <c r="J99" s="71"/>
      <c r="K99" s="71"/>
      <c r="P99" s="71"/>
      <c r="Q99" s="71"/>
      <c r="V99" s="71"/>
      <c r="W99" s="71"/>
      <c r="AB99" s="71"/>
      <c r="AC99" s="71"/>
      <c r="AH99" s="71"/>
      <c r="AI99" s="71"/>
      <c r="AN99" s="71"/>
      <c r="AO99" s="71"/>
    </row>
    <row r="100" spans="10:41" ht="14.25" customHeight="1" x14ac:dyDescent="0.25">
      <c r="J100" s="71"/>
      <c r="K100" s="71"/>
      <c r="P100" s="71"/>
      <c r="Q100" s="71"/>
      <c r="V100" s="71"/>
      <c r="W100" s="71"/>
      <c r="AB100" s="71"/>
      <c r="AC100" s="71"/>
      <c r="AH100" s="71"/>
      <c r="AI100" s="71"/>
      <c r="AN100" s="71"/>
      <c r="AO100" s="71"/>
    </row>
    <row r="101" spans="10:41" ht="14.25" customHeight="1" x14ac:dyDescent="0.25">
      <c r="J101" s="71"/>
      <c r="K101" s="71"/>
      <c r="P101" s="71"/>
      <c r="Q101" s="71"/>
      <c r="V101" s="71"/>
      <c r="W101" s="71"/>
      <c r="AB101" s="71"/>
      <c r="AC101" s="71"/>
      <c r="AH101" s="71"/>
      <c r="AI101" s="71"/>
      <c r="AN101" s="71"/>
      <c r="AO101" s="71"/>
    </row>
    <row r="102" spans="10:41" ht="14.25" customHeight="1" x14ac:dyDescent="0.25">
      <c r="J102" s="71"/>
      <c r="K102" s="71"/>
      <c r="P102" s="71"/>
      <c r="Q102" s="71"/>
      <c r="V102" s="71"/>
      <c r="W102" s="71"/>
      <c r="AB102" s="71"/>
      <c r="AC102" s="71"/>
      <c r="AH102" s="71"/>
      <c r="AI102" s="71"/>
      <c r="AN102" s="71"/>
      <c r="AO102" s="71"/>
    </row>
    <row r="103" spans="10:41" ht="14.25" customHeight="1" x14ac:dyDescent="0.25">
      <c r="J103" s="71"/>
      <c r="K103" s="71"/>
      <c r="P103" s="71"/>
      <c r="Q103" s="71"/>
      <c r="V103" s="71"/>
      <c r="W103" s="71"/>
      <c r="AB103" s="71"/>
      <c r="AC103" s="71"/>
      <c r="AH103" s="71"/>
      <c r="AI103" s="71"/>
      <c r="AN103" s="71"/>
      <c r="AO103" s="71"/>
    </row>
    <row r="104" spans="10:41" ht="14.25" customHeight="1" x14ac:dyDescent="0.25">
      <c r="J104" s="71"/>
      <c r="K104" s="71"/>
      <c r="P104" s="71"/>
      <c r="Q104" s="71"/>
      <c r="V104" s="71"/>
      <c r="W104" s="71"/>
      <c r="AB104" s="71"/>
      <c r="AC104" s="71"/>
      <c r="AH104" s="71"/>
      <c r="AI104" s="71"/>
      <c r="AN104" s="71"/>
      <c r="AO104" s="71"/>
    </row>
    <row r="105" spans="10:41" ht="14.25" customHeight="1" x14ac:dyDescent="0.25">
      <c r="J105" s="71"/>
      <c r="K105" s="71"/>
      <c r="P105" s="71"/>
      <c r="Q105" s="71"/>
      <c r="V105" s="71"/>
      <c r="W105" s="71"/>
      <c r="AB105" s="71"/>
      <c r="AC105" s="71"/>
      <c r="AH105" s="71"/>
      <c r="AI105" s="71"/>
      <c r="AN105" s="71"/>
      <c r="AO105" s="71"/>
    </row>
    <row r="106" spans="10:41" ht="14.25" customHeight="1" x14ac:dyDescent="0.25">
      <c r="J106" s="71"/>
      <c r="K106" s="71"/>
      <c r="P106" s="71"/>
      <c r="Q106" s="71"/>
      <c r="V106" s="71"/>
      <c r="W106" s="71"/>
      <c r="AB106" s="71"/>
      <c r="AC106" s="71"/>
      <c r="AH106" s="71"/>
      <c r="AI106" s="71"/>
      <c r="AN106" s="71"/>
      <c r="AO106" s="71"/>
    </row>
    <row r="107" spans="10:41" ht="14.25" customHeight="1" x14ac:dyDescent="0.25">
      <c r="J107" s="71"/>
      <c r="K107" s="71"/>
      <c r="P107" s="71"/>
      <c r="Q107" s="71"/>
      <c r="V107" s="71"/>
      <c r="W107" s="71"/>
      <c r="AB107" s="71"/>
      <c r="AC107" s="71"/>
      <c r="AH107" s="71"/>
      <c r="AI107" s="71"/>
      <c r="AN107" s="71"/>
      <c r="AO107" s="71"/>
    </row>
    <row r="108" spans="10:41" ht="14.25" customHeight="1" x14ac:dyDescent="0.25">
      <c r="J108" s="71"/>
      <c r="K108" s="71"/>
      <c r="P108" s="71"/>
      <c r="Q108" s="71"/>
      <c r="V108" s="71"/>
      <c r="W108" s="71"/>
      <c r="AB108" s="71"/>
      <c r="AC108" s="71"/>
      <c r="AH108" s="71"/>
      <c r="AI108" s="71"/>
      <c r="AN108" s="71"/>
      <c r="AO108" s="71"/>
    </row>
    <row r="109" spans="10:41" ht="14.25" customHeight="1" x14ac:dyDescent="0.25">
      <c r="J109" s="71"/>
      <c r="K109" s="71"/>
      <c r="P109" s="71"/>
      <c r="Q109" s="71"/>
      <c r="V109" s="71"/>
      <c r="W109" s="71"/>
      <c r="AB109" s="71"/>
      <c r="AC109" s="71"/>
      <c r="AH109" s="71"/>
      <c r="AI109" s="71"/>
      <c r="AN109" s="71"/>
      <c r="AO109" s="71"/>
    </row>
    <row r="110" spans="10:41" ht="14.25" customHeight="1" x14ac:dyDescent="0.25">
      <c r="J110" s="71"/>
      <c r="K110" s="71"/>
      <c r="P110" s="71"/>
      <c r="Q110" s="71"/>
      <c r="V110" s="71"/>
      <c r="W110" s="71"/>
      <c r="AB110" s="71"/>
      <c r="AC110" s="71"/>
      <c r="AH110" s="71"/>
      <c r="AI110" s="71"/>
      <c r="AN110" s="71"/>
      <c r="AO110" s="71"/>
    </row>
    <row r="111" spans="10:41" ht="14.25" customHeight="1" x14ac:dyDescent="0.25">
      <c r="J111" s="71"/>
      <c r="K111" s="71"/>
      <c r="P111" s="71"/>
      <c r="Q111" s="71"/>
      <c r="V111" s="71"/>
      <c r="W111" s="71"/>
      <c r="AB111" s="71"/>
      <c r="AC111" s="71"/>
      <c r="AH111" s="71"/>
      <c r="AI111" s="71"/>
      <c r="AN111" s="71"/>
      <c r="AO111" s="71"/>
    </row>
    <row r="112" spans="10:41" ht="14.25" customHeight="1" x14ac:dyDescent="0.25">
      <c r="J112" s="71"/>
      <c r="K112" s="71"/>
      <c r="P112" s="71"/>
      <c r="Q112" s="71"/>
      <c r="V112" s="71"/>
      <c r="W112" s="71"/>
      <c r="AB112" s="71"/>
      <c r="AC112" s="71"/>
      <c r="AH112" s="71"/>
      <c r="AI112" s="71"/>
      <c r="AN112" s="71"/>
      <c r="AO112" s="71"/>
    </row>
    <row r="113" spans="10:41" ht="14.25" customHeight="1" x14ac:dyDescent="0.25">
      <c r="J113" s="71"/>
      <c r="K113" s="71"/>
      <c r="P113" s="71"/>
      <c r="Q113" s="71"/>
      <c r="V113" s="71"/>
      <c r="W113" s="71"/>
      <c r="AB113" s="71"/>
      <c r="AC113" s="71"/>
      <c r="AH113" s="71"/>
      <c r="AI113" s="71"/>
      <c r="AN113" s="71"/>
      <c r="AO113" s="71"/>
    </row>
    <row r="114" spans="10:41" ht="14.25" customHeight="1" x14ac:dyDescent="0.25">
      <c r="J114" s="71"/>
      <c r="K114" s="71"/>
      <c r="P114" s="71"/>
      <c r="Q114" s="71"/>
      <c r="V114" s="71"/>
      <c r="W114" s="71"/>
      <c r="AB114" s="71"/>
      <c r="AC114" s="71"/>
      <c r="AH114" s="71"/>
      <c r="AI114" s="71"/>
      <c r="AN114" s="71"/>
      <c r="AO114" s="71"/>
    </row>
    <row r="115" spans="10:41" ht="14.25" customHeight="1" x14ac:dyDescent="0.25">
      <c r="J115" s="71"/>
      <c r="K115" s="71"/>
      <c r="P115" s="71"/>
      <c r="Q115" s="71"/>
      <c r="V115" s="71"/>
      <c r="W115" s="71"/>
      <c r="AB115" s="71"/>
      <c r="AC115" s="71"/>
      <c r="AH115" s="71"/>
      <c r="AI115" s="71"/>
      <c r="AN115" s="71"/>
      <c r="AO115" s="71"/>
    </row>
    <row r="116" spans="10:41" ht="14.25" customHeight="1" x14ac:dyDescent="0.25">
      <c r="J116" s="71"/>
      <c r="K116" s="71"/>
      <c r="P116" s="71"/>
      <c r="Q116" s="71"/>
      <c r="V116" s="71"/>
      <c r="W116" s="71"/>
      <c r="AB116" s="71"/>
      <c r="AC116" s="71"/>
      <c r="AH116" s="71"/>
      <c r="AI116" s="71"/>
      <c r="AN116" s="71"/>
      <c r="AO116" s="71"/>
    </row>
    <row r="117" spans="10:41" ht="14.25" customHeight="1" x14ac:dyDescent="0.25">
      <c r="J117" s="71"/>
      <c r="K117" s="71"/>
      <c r="P117" s="71"/>
      <c r="Q117" s="71"/>
      <c r="V117" s="71"/>
      <c r="W117" s="71"/>
      <c r="AB117" s="71"/>
      <c r="AC117" s="71"/>
      <c r="AH117" s="71"/>
      <c r="AI117" s="71"/>
      <c r="AN117" s="71"/>
      <c r="AO117" s="71"/>
    </row>
    <row r="118" spans="10:41" ht="14.25" customHeight="1" x14ac:dyDescent="0.25">
      <c r="J118" s="71"/>
      <c r="K118" s="71"/>
      <c r="P118" s="71"/>
      <c r="Q118" s="71"/>
      <c r="V118" s="71"/>
      <c r="W118" s="71"/>
      <c r="AB118" s="71"/>
      <c r="AC118" s="71"/>
      <c r="AH118" s="71"/>
      <c r="AI118" s="71"/>
      <c r="AN118" s="71"/>
      <c r="AO118" s="71"/>
    </row>
    <row r="119" spans="10:41" ht="14.25" customHeight="1" x14ac:dyDescent="0.25">
      <c r="J119" s="71"/>
      <c r="K119" s="71"/>
      <c r="P119" s="71"/>
      <c r="Q119" s="71"/>
      <c r="V119" s="71"/>
      <c r="W119" s="71"/>
      <c r="AB119" s="71"/>
      <c r="AC119" s="71"/>
      <c r="AH119" s="71"/>
      <c r="AI119" s="71"/>
      <c r="AN119" s="71"/>
      <c r="AO119" s="71"/>
    </row>
    <row r="120" spans="10:41" ht="14.25" customHeight="1" x14ac:dyDescent="0.25">
      <c r="J120" s="71"/>
      <c r="K120" s="71"/>
      <c r="P120" s="71"/>
      <c r="Q120" s="71"/>
      <c r="V120" s="71"/>
      <c r="W120" s="71"/>
      <c r="AB120" s="71"/>
      <c r="AC120" s="71"/>
      <c r="AH120" s="71"/>
      <c r="AI120" s="71"/>
      <c r="AN120" s="71"/>
      <c r="AO120" s="71"/>
    </row>
    <row r="121" spans="10:41" ht="14.25" customHeight="1" x14ac:dyDescent="0.25">
      <c r="J121" s="71"/>
      <c r="K121" s="71"/>
      <c r="P121" s="71"/>
      <c r="Q121" s="71"/>
      <c r="V121" s="71"/>
      <c r="W121" s="71"/>
      <c r="AB121" s="71"/>
      <c r="AC121" s="71"/>
      <c r="AH121" s="71"/>
      <c r="AI121" s="71"/>
      <c r="AN121" s="71"/>
      <c r="AO121" s="71"/>
    </row>
    <row r="122" spans="10:41" ht="14.25" customHeight="1" x14ac:dyDescent="0.25">
      <c r="J122" s="71"/>
      <c r="K122" s="71"/>
      <c r="P122" s="71"/>
      <c r="Q122" s="71"/>
      <c r="V122" s="71"/>
      <c r="W122" s="71"/>
      <c r="AB122" s="71"/>
      <c r="AC122" s="71"/>
      <c r="AH122" s="71"/>
      <c r="AI122" s="71"/>
      <c r="AN122" s="71"/>
      <c r="AO122" s="71"/>
    </row>
    <row r="123" spans="10:41" ht="14.25" customHeight="1" x14ac:dyDescent="0.25">
      <c r="J123" s="71"/>
      <c r="K123" s="71"/>
      <c r="P123" s="71"/>
      <c r="Q123" s="71"/>
      <c r="V123" s="71"/>
      <c r="W123" s="71"/>
      <c r="AB123" s="71"/>
      <c r="AC123" s="71"/>
      <c r="AH123" s="71"/>
      <c r="AI123" s="71"/>
      <c r="AN123" s="71"/>
      <c r="AO123" s="71"/>
    </row>
    <row r="124" spans="10:41" ht="14.25" customHeight="1" x14ac:dyDescent="0.25">
      <c r="J124" s="71"/>
      <c r="K124" s="71"/>
      <c r="P124" s="71"/>
      <c r="Q124" s="71"/>
      <c r="V124" s="71"/>
      <c r="W124" s="71"/>
      <c r="AB124" s="71"/>
      <c r="AC124" s="71"/>
      <c r="AH124" s="71"/>
      <c r="AI124" s="71"/>
      <c r="AN124" s="71"/>
      <c r="AO124" s="71"/>
    </row>
    <row r="125" spans="10:41" ht="14.25" customHeight="1" x14ac:dyDescent="0.25">
      <c r="J125" s="71"/>
      <c r="K125" s="71"/>
      <c r="P125" s="71"/>
      <c r="Q125" s="71"/>
      <c r="V125" s="71"/>
      <c r="W125" s="71"/>
      <c r="AB125" s="71"/>
      <c r="AC125" s="71"/>
      <c r="AH125" s="71"/>
      <c r="AI125" s="71"/>
      <c r="AN125" s="71"/>
      <c r="AO125" s="71"/>
    </row>
    <row r="126" spans="10:41" ht="14.25" customHeight="1" x14ac:dyDescent="0.25">
      <c r="J126" s="71"/>
      <c r="K126" s="71"/>
      <c r="P126" s="71"/>
      <c r="Q126" s="71"/>
      <c r="V126" s="71"/>
      <c r="W126" s="71"/>
      <c r="AB126" s="71"/>
      <c r="AC126" s="71"/>
      <c r="AH126" s="71"/>
      <c r="AI126" s="71"/>
      <c r="AN126" s="71"/>
      <c r="AO126" s="71"/>
    </row>
    <row r="127" spans="10:41" ht="14.25" customHeight="1" x14ac:dyDescent="0.25">
      <c r="J127" s="71"/>
      <c r="K127" s="71"/>
      <c r="P127" s="71"/>
      <c r="Q127" s="71"/>
      <c r="V127" s="71"/>
      <c r="W127" s="71"/>
      <c r="AB127" s="71"/>
      <c r="AC127" s="71"/>
      <c r="AH127" s="71"/>
      <c r="AI127" s="71"/>
      <c r="AN127" s="71"/>
      <c r="AO127" s="71"/>
    </row>
    <row r="128" spans="10:41" ht="14.25" customHeight="1" x14ac:dyDescent="0.25">
      <c r="J128" s="71"/>
      <c r="K128" s="71"/>
      <c r="P128" s="71"/>
      <c r="Q128" s="71"/>
      <c r="V128" s="71"/>
      <c r="W128" s="71"/>
      <c r="AB128" s="71"/>
      <c r="AC128" s="71"/>
      <c r="AH128" s="71"/>
      <c r="AI128" s="71"/>
      <c r="AN128" s="71"/>
      <c r="AO128" s="71"/>
    </row>
    <row r="129" spans="10:41" ht="14.25" customHeight="1" x14ac:dyDescent="0.25">
      <c r="J129" s="71"/>
      <c r="K129" s="71"/>
      <c r="P129" s="71"/>
      <c r="Q129" s="71"/>
      <c r="V129" s="71"/>
      <c r="W129" s="71"/>
      <c r="AB129" s="71"/>
      <c r="AC129" s="71"/>
      <c r="AH129" s="71"/>
      <c r="AI129" s="71"/>
      <c r="AN129" s="71"/>
      <c r="AO129" s="71"/>
    </row>
    <row r="130" spans="10:41" ht="14.25" customHeight="1" x14ac:dyDescent="0.25">
      <c r="J130" s="71"/>
      <c r="K130" s="71"/>
      <c r="P130" s="71"/>
      <c r="Q130" s="71"/>
      <c r="V130" s="71"/>
      <c r="W130" s="71"/>
      <c r="AB130" s="71"/>
      <c r="AC130" s="71"/>
      <c r="AH130" s="71"/>
      <c r="AI130" s="71"/>
      <c r="AN130" s="71"/>
      <c r="AO130" s="71"/>
    </row>
    <row r="131" spans="10:41" ht="14.25" customHeight="1" x14ac:dyDescent="0.25">
      <c r="J131" s="71"/>
      <c r="K131" s="71"/>
      <c r="P131" s="71"/>
      <c r="Q131" s="71"/>
      <c r="V131" s="71"/>
      <c r="W131" s="71"/>
      <c r="AB131" s="71"/>
      <c r="AC131" s="71"/>
      <c r="AH131" s="71"/>
      <c r="AI131" s="71"/>
      <c r="AN131" s="71"/>
      <c r="AO131" s="71"/>
    </row>
    <row r="132" spans="10:41" ht="14.25" customHeight="1" x14ac:dyDescent="0.25">
      <c r="J132" s="71"/>
      <c r="K132" s="71"/>
      <c r="P132" s="71"/>
      <c r="Q132" s="71"/>
      <c r="V132" s="71"/>
      <c r="W132" s="71"/>
      <c r="AB132" s="71"/>
      <c r="AC132" s="71"/>
      <c r="AH132" s="71"/>
      <c r="AI132" s="71"/>
      <c r="AN132" s="71"/>
      <c r="AO132" s="71"/>
    </row>
    <row r="133" spans="10:41" ht="14.25" customHeight="1" x14ac:dyDescent="0.25">
      <c r="J133" s="71"/>
      <c r="K133" s="71"/>
      <c r="P133" s="71"/>
      <c r="Q133" s="71"/>
      <c r="V133" s="71"/>
      <c r="W133" s="71"/>
      <c r="AB133" s="71"/>
      <c r="AC133" s="71"/>
      <c r="AH133" s="71"/>
      <c r="AI133" s="71"/>
      <c r="AN133" s="71"/>
      <c r="AO133" s="71"/>
    </row>
    <row r="134" spans="10:41" ht="14.25" customHeight="1" x14ac:dyDescent="0.25">
      <c r="J134" s="71"/>
      <c r="K134" s="71"/>
      <c r="P134" s="71"/>
      <c r="Q134" s="71"/>
      <c r="V134" s="71"/>
      <c r="W134" s="71"/>
      <c r="AB134" s="71"/>
      <c r="AC134" s="71"/>
      <c r="AH134" s="71"/>
      <c r="AI134" s="71"/>
      <c r="AN134" s="71"/>
      <c r="AO134" s="71"/>
    </row>
    <row r="135" spans="10:41" ht="14.25" customHeight="1" x14ac:dyDescent="0.25">
      <c r="J135" s="71"/>
      <c r="K135" s="71"/>
      <c r="P135" s="71"/>
      <c r="Q135" s="71"/>
      <c r="V135" s="71"/>
      <c r="W135" s="71"/>
      <c r="AB135" s="71"/>
      <c r="AC135" s="71"/>
      <c r="AH135" s="71"/>
      <c r="AI135" s="71"/>
      <c r="AN135" s="71"/>
      <c r="AO135" s="71"/>
    </row>
    <row r="136" spans="10:41" ht="14.25" customHeight="1" x14ac:dyDescent="0.25">
      <c r="J136" s="71"/>
      <c r="K136" s="71"/>
      <c r="P136" s="71"/>
      <c r="Q136" s="71"/>
      <c r="V136" s="71"/>
      <c r="W136" s="71"/>
      <c r="AB136" s="71"/>
      <c r="AC136" s="71"/>
      <c r="AH136" s="71"/>
      <c r="AI136" s="71"/>
      <c r="AN136" s="71"/>
      <c r="AO136" s="71"/>
    </row>
    <row r="137" spans="10:41" ht="14.25" customHeight="1" x14ac:dyDescent="0.25">
      <c r="J137" s="71"/>
      <c r="K137" s="71"/>
      <c r="P137" s="71"/>
      <c r="Q137" s="71"/>
      <c r="V137" s="71"/>
      <c r="W137" s="71"/>
      <c r="AB137" s="71"/>
      <c r="AC137" s="71"/>
      <c r="AH137" s="71"/>
      <c r="AI137" s="71"/>
      <c r="AN137" s="71"/>
      <c r="AO137" s="71"/>
    </row>
    <row r="138" spans="10:41" ht="14.25" customHeight="1" x14ac:dyDescent="0.25">
      <c r="J138" s="71"/>
      <c r="K138" s="71"/>
      <c r="P138" s="71"/>
      <c r="Q138" s="71"/>
      <c r="V138" s="71"/>
      <c r="W138" s="71"/>
      <c r="AB138" s="71"/>
      <c r="AC138" s="71"/>
      <c r="AH138" s="71"/>
      <c r="AI138" s="71"/>
      <c r="AN138" s="71"/>
      <c r="AO138" s="71"/>
    </row>
    <row r="139" spans="10:41" ht="14.25" customHeight="1" x14ac:dyDescent="0.25">
      <c r="J139" s="71"/>
      <c r="K139" s="71"/>
      <c r="P139" s="71"/>
      <c r="Q139" s="71"/>
      <c r="V139" s="71"/>
      <c r="W139" s="71"/>
      <c r="AB139" s="71"/>
      <c r="AC139" s="71"/>
      <c r="AH139" s="71"/>
      <c r="AI139" s="71"/>
      <c r="AN139" s="71"/>
      <c r="AO139" s="71"/>
    </row>
    <row r="140" spans="10:41" ht="14.25" customHeight="1" x14ac:dyDescent="0.25">
      <c r="J140" s="71"/>
      <c r="K140" s="71"/>
      <c r="P140" s="71"/>
      <c r="Q140" s="71"/>
      <c r="V140" s="71"/>
      <c r="W140" s="71"/>
      <c r="AB140" s="71"/>
      <c r="AC140" s="71"/>
      <c r="AH140" s="71"/>
      <c r="AI140" s="71"/>
      <c r="AN140" s="71"/>
      <c r="AO140" s="71"/>
    </row>
    <row r="141" spans="10:41" ht="14.25" customHeight="1" x14ac:dyDescent="0.25">
      <c r="J141" s="71"/>
      <c r="K141" s="71"/>
      <c r="P141" s="71"/>
      <c r="Q141" s="71"/>
      <c r="V141" s="71"/>
      <c r="W141" s="71"/>
      <c r="AB141" s="71"/>
      <c r="AC141" s="71"/>
      <c r="AH141" s="71"/>
      <c r="AI141" s="71"/>
      <c r="AN141" s="71"/>
      <c r="AO141" s="71"/>
    </row>
    <row r="142" spans="10:41" ht="14.25" customHeight="1" x14ac:dyDescent="0.25">
      <c r="J142" s="71"/>
      <c r="K142" s="71"/>
      <c r="P142" s="71"/>
      <c r="Q142" s="71"/>
      <c r="V142" s="71"/>
      <c r="W142" s="71"/>
      <c r="AB142" s="71"/>
      <c r="AC142" s="71"/>
      <c r="AH142" s="71"/>
      <c r="AI142" s="71"/>
      <c r="AN142" s="71"/>
      <c r="AO142" s="71"/>
    </row>
    <row r="143" spans="10:41" ht="14.25" customHeight="1" x14ac:dyDescent="0.25">
      <c r="J143" s="71"/>
      <c r="K143" s="71"/>
      <c r="P143" s="71"/>
      <c r="Q143" s="71"/>
      <c r="V143" s="71"/>
      <c r="W143" s="71"/>
      <c r="AB143" s="71"/>
      <c r="AC143" s="71"/>
      <c r="AH143" s="71"/>
      <c r="AI143" s="71"/>
      <c r="AN143" s="71"/>
      <c r="AO143" s="71"/>
    </row>
    <row r="144" spans="10:41" ht="14.25" customHeight="1" x14ac:dyDescent="0.25">
      <c r="J144" s="71"/>
      <c r="K144" s="71"/>
      <c r="P144" s="71"/>
      <c r="Q144" s="71"/>
      <c r="V144" s="71"/>
      <c r="W144" s="71"/>
      <c r="AB144" s="71"/>
      <c r="AC144" s="71"/>
      <c r="AH144" s="71"/>
      <c r="AI144" s="71"/>
      <c r="AN144" s="71"/>
      <c r="AO144" s="71"/>
    </row>
    <row r="145" spans="10:41" ht="14.25" customHeight="1" x14ac:dyDescent="0.25">
      <c r="J145" s="71"/>
      <c r="K145" s="71"/>
      <c r="P145" s="71"/>
      <c r="Q145" s="71"/>
      <c r="V145" s="71"/>
      <c r="W145" s="71"/>
      <c r="AB145" s="71"/>
      <c r="AC145" s="71"/>
      <c r="AH145" s="71"/>
      <c r="AI145" s="71"/>
      <c r="AN145" s="71"/>
      <c r="AO145" s="71"/>
    </row>
    <row r="146" spans="10:41" ht="14.25" customHeight="1" x14ac:dyDescent="0.25">
      <c r="J146" s="71"/>
      <c r="K146" s="71"/>
      <c r="P146" s="71"/>
      <c r="Q146" s="71"/>
      <c r="V146" s="71"/>
      <c r="W146" s="71"/>
      <c r="AB146" s="71"/>
      <c r="AC146" s="71"/>
      <c r="AH146" s="71"/>
      <c r="AI146" s="71"/>
      <c r="AN146" s="71"/>
      <c r="AO146" s="71"/>
    </row>
    <row r="147" spans="10:41" ht="14.25" customHeight="1" x14ac:dyDescent="0.25">
      <c r="J147" s="71"/>
      <c r="K147" s="71"/>
      <c r="P147" s="71"/>
      <c r="Q147" s="71"/>
      <c r="V147" s="71"/>
      <c r="W147" s="71"/>
      <c r="AB147" s="71"/>
      <c r="AC147" s="71"/>
      <c r="AH147" s="71"/>
      <c r="AI147" s="71"/>
      <c r="AN147" s="71"/>
      <c r="AO147" s="71"/>
    </row>
    <row r="148" spans="10:41" ht="14.25" customHeight="1" x14ac:dyDescent="0.25">
      <c r="J148" s="71"/>
      <c r="K148" s="71"/>
      <c r="P148" s="71"/>
      <c r="Q148" s="71"/>
      <c r="V148" s="71"/>
      <c r="W148" s="71"/>
      <c r="AB148" s="71"/>
      <c r="AC148" s="71"/>
      <c r="AH148" s="71"/>
      <c r="AI148" s="71"/>
      <c r="AN148" s="71"/>
      <c r="AO148" s="71"/>
    </row>
    <row r="149" spans="10:41" ht="14.25" customHeight="1" x14ac:dyDescent="0.25">
      <c r="J149" s="71"/>
      <c r="K149" s="71"/>
      <c r="P149" s="71"/>
      <c r="Q149" s="71"/>
      <c r="V149" s="71"/>
      <c r="W149" s="71"/>
      <c r="AB149" s="71"/>
      <c r="AC149" s="71"/>
      <c r="AH149" s="71"/>
      <c r="AI149" s="71"/>
      <c r="AN149" s="71"/>
      <c r="AO149" s="71"/>
    </row>
    <row r="150" spans="10:41" ht="14.25" customHeight="1" x14ac:dyDescent="0.25">
      <c r="J150" s="71"/>
      <c r="K150" s="71"/>
      <c r="P150" s="71"/>
      <c r="Q150" s="71"/>
      <c r="V150" s="71"/>
      <c r="W150" s="71"/>
      <c r="AB150" s="71"/>
      <c r="AC150" s="71"/>
      <c r="AH150" s="71"/>
      <c r="AI150" s="71"/>
      <c r="AN150" s="71"/>
      <c r="AO150" s="71"/>
    </row>
    <row r="151" spans="10:41" ht="14.25" customHeight="1" x14ac:dyDescent="0.25">
      <c r="J151" s="71"/>
      <c r="K151" s="71"/>
      <c r="P151" s="71"/>
      <c r="Q151" s="71"/>
      <c r="V151" s="71"/>
      <c r="W151" s="71"/>
      <c r="AB151" s="71"/>
      <c r="AC151" s="71"/>
      <c r="AH151" s="71"/>
      <c r="AI151" s="71"/>
      <c r="AN151" s="71"/>
      <c r="AO151" s="71"/>
    </row>
    <row r="152" spans="10:41" ht="14.25" customHeight="1" x14ac:dyDescent="0.25">
      <c r="J152" s="71"/>
      <c r="K152" s="71"/>
      <c r="P152" s="71"/>
      <c r="Q152" s="71"/>
      <c r="V152" s="71"/>
      <c r="W152" s="71"/>
      <c r="AB152" s="71"/>
      <c r="AC152" s="71"/>
      <c r="AH152" s="71"/>
      <c r="AI152" s="71"/>
      <c r="AN152" s="71"/>
      <c r="AO152" s="71"/>
    </row>
    <row r="153" spans="10:41" ht="14.25" customHeight="1" x14ac:dyDescent="0.25">
      <c r="J153" s="71"/>
      <c r="K153" s="71"/>
      <c r="P153" s="71"/>
      <c r="Q153" s="71"/>
      <c r="V153" s="71"/>
      <c r="W153" s="71"/>
      <c r="AB153" s="71"/>
      <c r="AC153" s="71"/>
      <c r="AH153" s="71"/>
      <c r="AI153" s="71"/>
      <c r="AN153" s="71"/>
      <c r="AO153" s="71"/>
    </row>
    <row r="154" spans="10:41" ht="14.25" customHeight="1" x14ac:dyDescent="0.25">
      <c r="J154" s="71"/>
      <c r="K154" s="71"/>
      <c r="P154" s="71"/>
      <c r="Q154" s="71"/>
      <c r="V154" s="71"/>
      <c r="W154" s="71"/>
      <c r="AB154" s="71"/>
      <c r="AC154" s="71"/>
      <c r="AH154" s="71"/>
      <c r="AI154" s="71"/>
      <c r="AN154" s="71"/>
      <c r="AO154" s="71"/>
    </row>
    <row r="155" spans="10:41" ht="14.25" customHeight="1" x14ac:dyDescent="0.25">
      <c r="J155" s="71"/>
      <c r="K155" s="71"/>
      <c r="P155" s="71"/>
      <c r="Q155" s="71"/>
      <c r="V155" s="71"/>
      <c r="W155" s="71"/>
      <c r="AB155" s="71"/>
      <c r="AC155" s="71"/>
      <c r="AH155" s="71"/>
      <c r="AI155" s="71"/>
      <c r="AN155" s="71"/>
      <c r="AO155" s="71"/>
    </row>
    <row r="156" spans="10:41" ht="14.25" customHeight="1" x14ac:dyDescent="0.25">
      <c r="J156" s="71"/>
      <c r="K156" s="71"/>
      <c r="P156" s="71"/>
      <c r="Q156" s="71"/>
      <c r="V156" s="71"/>
      <c r="W156" s="71"/>
      <c r="AB156" s="71"/>
      <c r="AC156" s="71"/>
      <c r="AH156" s="71"/>
      <c r="AI156" s="71"/>
      <c r="AN156" s="71"/>
      <c r="AO156" s="71"/>
    </row>
    <row r="157" spans="10:41" ht="14.25" customHeight="1" x14ac:dyDescent="0.25">
      <c r="J157" s="71"/>
      <c r="K157" s="71"/>
      <c r="P157" s="71"/>
      <c r="Q157" s="71"/>
      <c r="V157" s="71"/>
      <c r="W157" s="71"/>
      <c r="AB157" s="71"/>
      <c r="AC157" s="71"/>
      <c r="AH157" s="71"/>
      <c r="AI157" s="71"/>
      <c r="AN157" s="71"/>
      <c r="AO157" s="71"/>
    </row>
    <row r="158" spans="10:41" ht="14.25" customHeight="1" x14ac:dyDescent="0.25">
      <c r="J158" s="71"/>
      <c r="K158" s="71"/>
      <c r="P158" s="71"/>
      <c r="Q158" s="71"/>
      <c r="V158" s="71"/>
      <c r="W158" s="71"/>
      <c r="AB158" s="71"/>
      <c r="AC158" s="71"/>
      <c r="AH158" s="71"/>
      <c r="AI158" s="71"/>
      <c r="AN158" s="71"/>
      <c r="AO158" s="71"/>
    </row>
    <row r="159" spans="10:41" ht="14.25" customHeight="1" x14ac:dyDescent="0.25">
      <c r="J159" s="71"/>
      <c r="K159" s="71"/>
      <c r="P159" s="71"/>
      <c r="Q159" s="71"/>
      <c r="V159" s="71"/>
      <c r="W159" s="71"/>
      <c r="AB159" s="71"/>
      <c r="AC159" s="71"/>
      <c r="AH159" s="71"/>
      <c r="AI159" s="71"/>
      <c r="AN159" s="71"/>
      <c r="AO159" s="71"/>
    </row>
    <row r="160" spans="10:41" ht="14.25" customHeight="1" x14ac:dyDescent="0.25">
      <c r="J160" s="71"/>
      <c r="K160" s="71"/>
      <c r="P160" s="71"/>
      <c r="Q160" s="71"/>
      <c r="V160" s="71"/>
      <c r="W160" s="71"/>
      <c r="AB160" s="71"/>
      <c r="AC160" s="71"/>
      <c r="AH160" s="71"/>
      <c r="AI160" s="71"/>
      <c r="AN160" s="71"/>
      <c r="AO160" s="71"/>
    </row>
    <row r="161" spans="10:41" ht="14.25" customHeight="1" x14ac:dyDescent="0.25">
      <c r="J161" s="71"/>
      <c r="K161" s="71"/>
      <c r="P161" s="71"/>
      <c r="Q161" s="71"/>
      <c r="V161" s="71"/>
      <c r="W161" s="71"/>
      <c r="AB161" s="71"/>
      <c r="AC161" s="71"/>
      <c r="AH161" s="71"/>
      <c r="AI161" s="71"/>
      <c r="AN161" s="71"/>
      <c r="AO161" s="71"/>
    </row>
    <row r="162" spans="10:41" ht="14.25" customHeight="1" x14ac:dyDescent="0.25">
      <c r="J162" s="71"/>
      <c r="K162" s="71"/>
      <c r="P162" s="71"/>
      <c r="Q162" s="71"/>
      <c r="V162" s="71"/>
      <c r="W162" s="71"/>
      <c r="AB162" s="71"/>
      <c r="AC162" s="71"/>
      <c r="AH162" s="71"/>
      <c r="AI162" s="71"/>
      <c r="AN162" s="71"/>
      <c r="AO162" s="71"/>
    </row>
    <row r="163" spans="10:41" ht="14.25" customHeight="1" x14ac:dyDescent="0.25">
      <c r="J163" s="71"/>
      <c r="K163" s="71"/>
      <c r="P163" s="71"/>
      <c r="Q163" s="71"/>
      <c r="V163" s="71"/>
      <c r="W163" s="71"/>
      <c r="AB163" s="71"/>
      <c r="AC163" s="71"/>
      <c r="AH163" s="71"/>
      <c r="AI163" s="71"/>
      <c r="AN163" s="71"/>
      <c r="AO163" s="71"/>
    </row>
    <row r="164" spans="10:41" ht="14.25" customHeight="1" x14ac:dyDescent="0.25">
      <c r="J164" s="71"/>
      <c r="K164" s="71"/>
      <c r="P164" s="71"/>
      <c r="Q164" s="71"/>
      <c r="V164" s="71"/>
      <c r="W164" s="71"/>
      <c r="AB164" s="71"/>
      <c r="AC164" s="71"/>
      <c r="AH164" s="71"/>
      <c r="AI164" s="71"/>
      <c r="AN164" s="71"/>
      <c r="AO164" s="71"/>
    </row>
    <row r="165" spans="10:41" ht="14.25" customHeight="1" x14ac:dyDescent="0.25">
      <c r="J165" s="71"/>
      <c r="K165" s="71"/>
      <c r="P165" s="71"/>
      <c r="Q165" s="71"/>
      <c r="V165" s="71"/>
      <c r="W165" s="71"/>
      <c r="AB165" s="71"/>
      <c r="AC165" s="71"/>
      <c r="AH165" s="71"/>
      <c r="AI165" s="71"/>
      <c r="AN165" s="71"/>
      <c r="AO165" s="71"/>
    </row>
    <row r="166" spans="10:41" ht="14.25" customHeight="1" x14ac:dyDescent="0.25">
      <c r="J166" s="71"/>
      <c r="K166" s="71"/>
      <c r="P166" s="71"/>
      <c r="Q166" s="71"/>
      <c r="V166" s="71"/>
      <c r="W166" s="71"/>
      <c r="AB166" s="71"/>
      <c r="AC166" s="71"/>
      <c r="AH166" s="71"/>
      <c r="AI166" s="71"/>
      <c r="AN166" s="71"/>
      <c r="AO166" s="71"/>
    </row>
    <row r="167" spans="10:41" ht="14.25" customHeight="1" x14ac:dyDescent="0.25">
      <c r="J167" s="71"/>
      <c r="K167" s="71"/>
      <c r="P167" s="71"/>
      <c r="Q167" s="71"/>
      <c r="V167" s="71"/>
      <c r="W167" s="71"/>
      <c r="AB167" s="71"/>
      <c r="AC167" s="71"/>
      <c r="AH167" s="71"/>
      <c r="AI167" s="71"/>
      <c r="AN167" s="71"/>
      <c r="AO167" s="71"/>
    </row>
    <row r="168" spans="10:41" ht="14.25" customHeight="1" x14ac:dyDescent="0.25">
      <c r="J168" s="71"/>
      <c r="K168" s="71"/>
      <c r="P168" s="71"/>
      <c r="Q168" s="71"/>
      <c r="V168" s="71"/>
      <c r="W168" s="71"/>
      <c r="AB168" s="71"/>
      <c r="AC168" s="71"/>
      <c r="AH168" s="71"/>
      <c r="AI168" s="71"/>
      <c r="AN168" s="71"/>
      <c r="AO168" s="71"/>
    </row>
    <row r="169" spans="10:41" ht="14.25" customHeight="1" x14ac:dyDescent="0.25">
      <c r="J169" s="71"/>
      <c r="K169" s="71"/>
      <c r="P169" s="71"/>
      <c r="Q169" s="71"/>
      <c r="V169" s="71"/>
      <c r="W169" s="71"/>
      <c r="AB169" s="71"/>
      <c r="AC169" s="71"/>
      <c r="AH169" s="71"/>
      <c r="AI169" s="71"/>
      <c r="AN169" s="71"/>
      <c r="AO169" s="71"/>
    </row>
    <row r="170" spans="10:41" ht="14.25" customHeight="1" x14ac:dyDescent="0.25">
      <c r="J170" s="71"/>
      <c r="K170" s="71"/>
      <c r="P170" s="71"/>
      <c r="Q170" s="71"/>
      <c r="V170" s="71"/>
      <c r="W170" s="71"/>
      <c r="AB170" s="71"/>
      <c r="AC170" s="71"/>
      <c r="AH170" s="71"/>
      <c r="AI170" s="71"/>
      <c r="AN170" s="71"/>
      <c r="AO170" s="71"/>
    </row>
    <row r="171" spans="10:41" ht="14.25" customHeight="1" x14ac:dyDescent="0.25">
      <c r="J171" s="71"/>
      <c r="K171" s="71"/>
      <c r="P171" s="71"/>
      <c r="Q171" s="71"/>
      <c r="V171" s="71"/>
      <c r="W171" s="71"/>
      <c r="AB171" s="71"/>
      <c r="AC171" s="71"/>
      <c r="AH171" s="71"/>
      <c r="AI171" s="71"/>
      <c r="AN171" s="71"/>
      <c r="AO171" s="71"/>
    </row>
    <row r="172" spans="10:41" ht="14.25" customHeight="1" x14ac:dyDescent="0.25">
      <c r="J172" s="71"/>
      <c r="K172" s="71"/>
      <c r="P172" s="71"/>
      <c r="Q172" s="71"/>
      <c r="V172" s="71"/>
      <c r="W172" s="71"/>
      <c r="AB172" s="71"/>
      <c r="AC172" s="71"/>
      <c r="AH172" s="71"/>
      <c r="AI172" s="71"/>
      <c r="AN172" s="71"/>
      <c r="AO172" s="71"/>
    </row>
    <row r="173" spans="10:41" ht="14.25" customHeight="1" x14ac:dyDescent="0.25">
      <c r="J173" s="71"/>
      <c r="K173" s="71"/>
      <c r="P173" s="71"/>
      <c r="Q173" s="71"/>
      <c r="V173" s="71"/>
      <c r="W173" s="71"/>
      <c r="AB173" s="71"/>
      <c r="AC173" s="71"/>
      <c r="AH173" s="71"/>
      <c r="AI173" s="71"/>
      <c r="AN173" s="71"/>
      <c r="AO173" s="71"/>
    </row>
    <row r="174" spans="10:41" ht="14.25" customHeight="1" x14ac:dyDescent="0.25">
      <c r="J174" s="71"/>
      <c r="K174" s="71"/>
      <c r="P174" s="71"/>
      <c r="Q174" s="71"/>
      <c r="V174" s="71"/>
      <c r="W174" s="71"/>
      <c r="AB174" s="71"/>
      <c r="AC174" s="71"/>
      <c r="AH174" s="71"/>
      <c r="AI174" s="71"/>
      <c r="AN174" s="71"/>
      <c r="AO174" s="71"/>
    </row>
    <row r="175" spans="10:41" ht="14.25" customHeight="1" x14ac:dyDescent="0.25">
      <c r="J175" s="71"/>
      <c r="K175" s="71"/>
      <c r="P175" s="71"/>
      <c r="Q175" s="71"/>
      <c r="V175" s="71"/>
      <c r="W175" s="71"/>
      <c r="AB175" s="71"/>
      <c r="AC175" s="71"/>
      <c r="AH175" s="71"/>
      <c r="AI175" s="71"/>
      <c r="AN175" s="71"/>
      <c r="AO175" s="71"/>
    </row>
    <row r="176" spans="10:41" ht="14.25" customHeight="1" x14ac:dyDescent="0.25">
      <c r="J176" s="71"/>
      <c r="K176" s="71"/>
      <c r="P176" s="71"/>
      <c r="Q176" s="71"/>
      <c r="V176" s="71"/>
      <c r="W176" s="71"/>
      <c r="AB176" s="71"/>
      <c r="AC176" s="71"/>
      <c r="AH176" s="71"/>
      <c r="AI176" s="71"/>
      <c r="AN176" s="71"/>
      <c r="AO176" s="71"/>
    </row>
    <row r="177" spans="10:41" ht="14.25" customHeight="1" x14ac:dyDescent="0.25">
      <c r="J177" s="71"/>
      <c r="K177" s="71"/>
      <c r="P177" s="71"/>
      <c r="Q177" s="71"/>
      <c r="V177" s="71"/>
      <c r="W177" s="71"/>
      <c r="AB177" s="71"/>
      <c r="AC177" s="71"/>
      <c r="AH177" s="71"/>
      <c r="AI177" s="71"/>
      <c r="AN177" s="71"/>
      <c r="AO177" s="71"/>
    </row>
    <row r="178" spans="10:41" ht="14.25" customHeight="1" x14ac:dyDescent="0.25">
      <c r="J178" s="71"/>
      <c r="K178" s="71"/>
      <c r="P178" s="71"/>
      <c r="Q178" s="71"/>
      <c r="V178" s="71"/>
      <c r="W178" s="71"/>
      <c r="AB178" s="71"/>
      <c r="AC178" s="71"/>
      <c r="AH178" s="71"/>
      <c r="AI178" s="71"/>
      <c r="AN178" s="71"/>
      <c r="AO178" s="71"/>
    </row>
    <row r="179" spans="10:41" ht="14.25" customHeight="1" x14ac:dyDescent="0.25">
      <c r="J179" s="71"/>
      <c r="K179" s="71"/>
      <c r="P179" s="71"/>
      <c r="Q179" s="71"/>
      <c r="V179" s="71"/>
      <c r="W179" s="71"/>
      <c r="AB179" s="71"/>
      <c r="AC179" s="71"/>
      <c r="AH179" s="71"/>
      <c r="AI179" s="71"/>
      <c r="AN179" s="71"/>
      <c r="AO179" s="71"/>
    </row>
    <row r="180" spans="10:41" ht="14.25" customHeight="1" x14ac:dyDescent="0.25">
      <c r="J180" s="71"/>
      <c r="K180" s="71"/>
      <c r="P180" s="71"/>
      <c r="Q180" s="71"/>
      <c r="V180" s="71"/>
      <c r="W180" s="71"/>
      <c r="AB180" s="71"/>
      <c r="AC180" s="71"/>
      <c r="AH180" s="71"/>
      <c r="AI180" s="71"/>
      <c r="AN180" s="71"/>
      <c r="AO180" s="71"/>
    </row>
    <row r="181" spans="10:41" ht="14.25" customHeight="1" x14ac:dyDescent="0.25">
      <c r="J181" s="71"/>
      <c r="K181" s="71"/>
      <c r="P181" s="71"/>
      <c r="Q181" s="71"/>
      <c r="V181" s="71"/>
      <c r="W181" s="71"/>
      <c r="AB181" s="71"/>
      <c r="AC181" s="71"/>
      <c r="AH181" s="71"/>
      <c r="AI181" s="71"/>
      <c r="AN181" s="71"/>
      <c r="AO181" s="71"/>
    </row>
    <row r="182" spans="10:41" ht="14.25" customHeight="1" x14ac:dyDescent="0.25">
      <c r="J182" s="71"/>
      <c r="K182" s="71"/>
      <c r="P182" s="71"/>
      <c r="Q182" s="71"/>
      <c r="V182" s="71"/>
      <c r="W182" s="71"/>
      <c r="AB182" s="71"/>
      <c r="AC182" s="71"/>
      <c r="AH182" s="71"/>
      <c r="AI182" s="71"/>
      <c r="AN182" s="71"/>
      <c r="AO182" s="71"/>
    </row>
    <row r="183" spans="10:41" ht="14.25" customHeight="1" x14ac:dyDescent="0.25">
      <c r="J183" s="71"/>
      <c r="K183" s="71"/>
      <c r="P183" s="71"/>
      <c r="Q183" s="71"/>
      <c r="V183" s="71"/>
      <c r="W183" s="71"/>
      <c r="AB183" s="71"/>
      <c r="AC183" s="71"/>
      <c r="AH183" s="71"/>
      <c r="AI183" s="71"/>
      <c r="AN183" s="71"/>
      <c r="AO183" s="71"/>
    </row>
    <row r="184" spans="10:41" ht="14.25" customHeight="1" x14ac:dyDescent="0.25">
      <c r="J184" s="71"/>
      <c r="K184" s="71"/>
      <c r="P184" s="71"/>
      <c r="Q184" s="71"/>
      <c r="V184" s="71"/>
      <c r="W184" s="71"/>
      <c r="AB184" s="71"/>
      <c r="AC184" s="71"/>
      <c r="AH184" s="71"/>
      <c r="AI184" s="71"/>
      <c r="AN184" s="71"/>
      <c r="AO184" s="71"/>
    </row>
    <row r="185" spans="10:41" ht="14.25" customHeight="1" x14ac:dyDescent="0.25">
      <c r="J185" s="71"/>
      <c r="K185" s="71"/>
      <c r="P185" s="71"/>
      <c r="Q185" s="71"/>
      <c r="V185" s="71"/>
      <c r="W185" s="71"/>
      <c r="AB185" s="71"/>
      <c r="AC185" s="71"/>
      <c r="AH185" s="71"/>
      <c r="AI185" s="71"/>
      <c r="AN185" s="71"/>
      <c r="AO185" s="71"/>
    </row>
    <row r="186" spans="10:41" ht="14.25" customHeight="1" x14ac:dyDescent="0.25">
      <c r="J186" s="71"/>
      <c r="K186" s="71"/>
      <c r="P186" s="71"/>
      <c r="Q186" s="71"/>
      <c r="V186" s="71"/>
      <c r="W186" s="71"/>
      <c r="AB186" s="71"/>
      <c r="AC186" s="71"/>
      <c r="AH186" s="71"/>
      <c r="AI186" s="71"/>
      <c r="AN186" s="71"/>
      <c r="AO186" s="71"/>
    </row>
    <row r="187" spans="10:41" ht="14.25" customHeight="1" x14ac:dyDescent="0.25">
      <c r="J187" s="71"/>
      <c r="K187" s="71"/>
      <c r="P187" s="71"/>
      <c r="Q187" s="71"/>
      <c r="V187" s="71"/>
      <c r="W187" s="71"/>
      <c r="AB187" s="71"/>
      <c r="AC187" s="71"/>
      <c r="AH187" s="71"/>
      <c r="AI187" s="71"/>
      <c r="AN187" s="71"/>
      <c r="AO187" s="71"/>
    </row>
    <row r="188" spans="10:41" ht="14.25" customHeight="1" x14ac:dyDescent="0.25">
      <c r="J188" s="71"/>
      <c r="K188" s="71"/>
      <c r="P188" s="71"/>
      <c r="Q188" s="71"/>
      <c r="V188" s="71"/>
      <c r="W188" s="71"/>
      <c r="AB188" s="71"/>
      <c r="AC188" s="71"/>
      <c r="AH188" s="71"/>
      <c r="AI188" s="71"/>
      <c r="AN188" s="71"/>
      <c r="AO188" s="71"/>
    </row>
    <row r="189" spans="10:41" ht="14.25" customHeight="1" x14ac:dyDescent="0.25">
      <c r="J189" s="71"/>
      <c r="K189" s="71"/>
      <c r="P189" s="71"/>
      <c r="Q189" s="71"/>
      <c r="V189" s="71"/>
      <c r="W189" s="71"/>
      <c r="AB189" s="71"/>
      <c r="AC189" s="71"/>
      <c r="AH189" s="71"/>
      <c r="AI189" s="71"/>
      <c r="AN189" s="71"/>
      <c r="AO189" s="71"/>
    </row>
    <row r="190" spans="10:41" ht="14.25" customHeight="1" x14ac:dyDescent="0.25">
      <c r="J190" s="71"/>
      <c r="K190" s="71"/>
      <c r="P190" s="71"/>
      <c r="Q190" s="71"/>
      <c r="V190" s="71"/>
      <c r="W190" s="71"/>
      <c r="AB190" s="71"/>
      <c r="AC190" s="71"/>
      <c r="AH190" s="71"/>
      <c r="AI190" s="71"/>
      <c r="AN190" s="71"/>
      <c r="AO190" s="71"/>
    </row>
    <row r="191" spans="10:41" ht="14.25" customHeight="1" x14ac:dyDescent="0.25">
      <c r="J191" s="71"/>
      <c r="K191" s="71"/>
      <c r="P191" s="71"/>
      <c r="Q191" s="71"/>
      <c r="V191" s="71"/>
      <c r="W191" s="71"/>
      <c r="AB191" s="71"/>
      <c r="AC191" s="71"/>
      <c r="AH191" s="71"/>
      <c r="AI191" s="71"/>
      <c r="AN191" s="71"/>
      <c r="AO191" s="71"/>
    </row>
    <row r="192" spans="10:41" ht="14.25" customHeight="1" x14ac:dyDescent="0.25">
      <c r="J192" s="71"/>
      <c r="K192" s="71"/>
      <c r="P192" s="71"/>
      <c r="Q192" s="71"/>
      <c r="V192" s="71"/>
      <c r="W192" s="71"/>
      <c r="AB192" s="71"/>
      <c r="AC192" s="71"/>
      <c r="AH192" s="71"/>
      <c r="AI192" s="71"/>
      <c r="AN192" s="71"/>
      <c r="AO192" s="71"/>
    </row>
    <row r="193" spans="10:41" ht="14.25" customHeight="1" x14ac:dyDescent="0.25">
      <c r="J193" s="71"/>
      <c r="K193" s="71"/>
      <c r="P193" s="71"/>
      <c r="Q193" s="71"/>
      <c r="V193" s="71"/>
      <c r="W193" s="71"/>
      <c r="AB193" s="71"/>
      <c r="AC193" s="71"/>
      <c r="AH193" s="71"/>
      <c r="AI193" s="71"/>
      <c r="AN193" s="71"/>
      <c r="AO193" s="71"/>
    </row>
    <row r="194" spans="10:41" ht="14.25" customHeight="1" x14ac:dyDescent="0.25">
      <c r="J194" s="71"/>
      <c r="K194" s="71"/>
      <c r="P194" s="71"/>
      <c r="Q194" s="71"/>
      <c r="V194" s="71"/>
      <c r="W194" s="71"/>
      <c r="AB194" s="71"/>
      <c r="AC194" s="71"/>
      <c r="AH194" s="71"/>
      <c r="AI194" s="71"/>
      <c r="AN194" s="71"/>
      <c r="AO194" s="71"/>
    </row>
    <row r="195" spans="10:41" ht="14.25" customHeight="1" x14ac:dyDescent="0.25">
      <c r="J195" s="71"/>
      <c r="K195" s="71"/>
      <c r="P195" s="71"/>
      <c r="Q195" s="71"/>
      <c r="V195" s="71"/>
      <c r="W195" s="71"/>
      <c r="AB195" s="71"/>
      <c r="AC195" s="71"/>
      <c r="AH195" s="71"/>
      <c r="AI195" s="71"/>
      <c r="AN195" s="71"/>
      <c r="AO195" s="71"/>
    </row>
    <row r="196" spans="10:41" ht="14.25" customHeight="1" x14ac:dyDescent="0.25">
      <c r="J196" s="71"/>
      <c r="K196" s="71"/>
      <c r="P196" s="71"/>
      <c r="Q196" s="71"/>
      <c r="V196" s="71"/>
      <c r="W196" s="71"/>
      <c r="AB196" s="71"/>
      <c r="AC196" s="71"/>
      <c r="AH196" s="71"/>
      <c r="AI196" s="71"/>
      <c r="AN196" s="71"/>
      <c r="AO196" s="71"/>
    </row>
    <row r="197" spans="10:41" ht="14.25" customHeight="1" x14ac:dyDescent="0.25">
      <c r="J197" s="71"/>
      <c r="K197" s="71"/>
      <c r="P197" s="71"/>
      <c r="Q197" s="71"/>
      <c r="V197" s="71"/>
      <c r="W197" s="71"/>
      <c r="AB197" s="71"/>
      <c r="AC197" s="71"/>
      <c r="AH197" s="71"/>
      <c r="AI197" s="71"/>
      <c r="AN197" s="71"/>
      <c r="AO197" s="71"/>
    </row>
    <row r="198" spans="10:41" ht="14.25" customHeight="1" x14ac:dyDescent="0.25">
      <c r="J198" s="71"/>
      <c r="K198" s="71"/>
      <c r="P198" s="71"/>
      <c r="Q198" s="71"/>
      <c r="V198" s="71"/>
      <c r="W198" s="71"/>
      <c r="AB198" s="71"/>
      <c r="AC198" s="71"/>
      <c r="AH198" s="71"/>
      <c r="AI198" s="71"/>
      <c r="AN198" s="71"/>
      <c r="AO198" s="71"/>
    </row>
    <row r="199" spans="10:41" ht="14.25" customHeight="1" x14ac:dyDescent="0.25">
      <c r="J199" s="71"/>
      <c r="K199" s="71"/>
      <c r="P199" s="71"/>
      <c r="Q199" s="71"/>
      <c r="V199" s="71"/>
      <c r="W199" s="71"/>
      <c r="AB199" s="71"/>
      <c r="AC199" s="71"/>
      <c r="AH199" s="71"/>
      <c r="AI199" s="71"/>
      <c r="AN199" s="71"/>
      <c r="AO199" s="71"/>
    </row>
    <row r="200" spans="10:41" ht="14.25" customHeight="1" x14ac:dyDescent="0.25">
      <c r="J200" s="71"/>
      <c r="K200" s="71"/>
      <c r="P200" s="71"/>
      <c r="Q200" s="71"/>
      <c r="V200" s="71"/>
      <c r="W200" s="71"/>
      <c r="AB200" s="71"/>
      <c r="AC200" s="71"/>
      <c r="AH200" s="71"/>
      <c r="AI200" s="71"/>
      <c r="AN200" s="71"/>
      <c r="AO200" s="71"/>
    </row>
    <row r="201" spans="10:41" ht="14.25" customHeight="1" x14ac:dyDescent="0.25">
      <c r="J201" s="71"/>
      <c r="K201" s="71"/>
      <c r="P201" s="71"/>
      <c r="Q201" s="71"/>
      <c r="V201" s="71"/>
      <c r="W201" s="71"/>
      <c r="AB201" s="71"/>
      <c r="AC201" s="71"/>
      <c r="AH201" s="71"/>
      <c r="AI201" s="71"/>
      <c r="AN201" s="71"/>
      <c r="AO201" s="71"/>
    </row>
    <row r="202" spans="10:41" ht="14.25" customHeight="1" x14ac:dyDescent="0.25">
      <c r="J202" s="71"/>
      <c r="K202" s="71"/>
      <c r="P202" s="71"/>
      <c r="Q202" s="71"/>
      <c r="V202" s="71"/>
      <c r="W202" s="71"/>
      <c r="AB202" s="71"/>
      <c r="AC202" s="71"/>
      <c r="AH202" s="71"/>
      <c r="AI202" s="71"/>
      <c r="AN202" s="71"/>
      <c r="AO202" s="71"/>
    </row>
    <row r="203" spans="10:41" ht="14.25" customHeight="1" x14ac:dyDescent="0.25">
      <c r="J203" s="71"/>
      <c r="K203" s="71"/>
      <c r="P203" s="71"/>
      <c r="Q203" s="71"/>
      <c r="V203" s="71"/>
      <c r="W203" s="71"/>
      <c r="AB203" s="71"/>
      <c r="AC203" s="71"/>
      <c r="AH203" s="71"/>
      <c r="AI203" s="71"/>
      <c r="AN203" s="71"/>
      <c r="AO203" s="71"/>
    </row>
    <row r="204" spans="10:41" ht="14.25" customHeight="1" x14ac:dyDescent="0.25">
      <c r="J204" s="71"/>
      <c r="K204" s="71"/>
      <c r="P204" s="71"/>
      <c r="Q204" s="71"/>
      <c r="V204" s="71"/>
      <c r="W204" s="71"/>
      <c r="AB204" s="71"/>
      <c r="AC204" s="71"/>
      <c r="AH204" s="71"/>
      <c r="AI204" s="71"/>
      <c r="AN204" s="71"/>
      <c r="AO204" s="71"/>
    </row>
    <row r="205" spans="10:41" ht="14.25" customHeight="1" x14ac:dyDescent="0.25">
      <c r="J205" s="71"/>
      <c r="K205" s="71"/>
      <c r="P205" s="71"/>
      <c r="Q205" s="71"/>
      <c r="V205" s="71"/>
      <c r="W205" s="71"/>
      <c r="AB205" s="71"/>
      <c r="AC205" s="71"/>
      <c r="AH205" s="71"/>
      <c r="AI205" s="71"/>
      <c r="AN205" s="71"/>
      <c r="AO205" s="71"/>
    </row>
    <row r="206" spans="10:41" ht="14.25" customHeight="1" x14ac:dyDescent="0.25">
      <c r="J206" s="71"/>
      <c r="K206" s="71"/>
      <c r="P206" s="71"/>
      <c r="Q206" s="71"/>
      <c r="V206" s="71"/>
      <c r="W206" s="71"/>
      <c r="AB206" s="71"/>
      <c r="AC206" s="71"/>
      <c r="AH206" s="71"/>
      <c r="AI206" s="71"/>
      <c r="AN206" s="71"/>
      <c r="AO206" s="71"/>
    </row>
    <row r="207" spans="10:41" ht="14.25" customHeight="1" x14ac:dyDescent="0.25">
      <c r="J207" s="71"/>
      <c r="K207" s="71"/>
      <c r="P207" s="71"/>
      <c r="Q207" s="71"/>
      <c r="V207" s="71"/>
      <c r="W207" s="71"/>
      <c r="AB207" s="71"/>
      <c r="AC207" s="71"/>
      <c r="AH207" s="71"/>
      <c r="AI207" s="71"/>
      <c r="AN207" s="71"/>
      <c r="AO207" s="71"/>
    </row>
    <row r="208" spans="10:41" ht="14.25" customHeight="1" x14ac:dyDescent="0.25">
      <c r="J208" s="71"/>
      <c r="K208" s="71"/>
      <c r="P208" s="71"/>
      <c r="Q208" s="71"/>
      <c r="V208" s="71"/>
      <c r="W208" s="71"/>
      <c r="AB208" s="71"/>
      <c r="AC208" s="71"/>
      <c r="AH208" s="71"/>
      <c r="AI208" s="71"/>
      <c r="AN208" s="71"/>
      <c r="AO208" s="71"/>
    </row>
    <row r="209" spans="10:41" ht="14.25" customHeight="1" x14ac:dyDescent="0.25">
      <c r="J209" s="71"/>
      <c r="K209" s="71"/>
      <c r="P209" s="71"/>
      <c r="Q209" s="71"/>
      <c r="V209" s="71"/>
      <c r="W209" s="71"/>
      <c r="AB209" s="71"/>
      <c r="AC209" s="71"/>
      <c r="AH209" s="71"/>
      <c r="AI209" s="71"/>
      <c r="AN209" s="71"/>
      <c r="AO209" s="71"/>
    </row>
    <row r="210" spans="10:41" ht="14.25" customHeight="1" x14ac:dyDescent="0.25">
      <c r="J210" s="71"/>
      <c r="K210" s="71"/>
      <c r="P210" s="71"/>
      <c r="Q210" s="71"/>
      <c r="V210" s="71"/>
      <c r="W210" s="71"/>
      <c r="AB210" s="71"/>
      <c r="AC210" s="71"/>
      <c r="AH210" s="71"/>
      <c r="AI210" s="71"/>
      <c r="AN210" s="71"/>
      <c r="AO210" s="71"/>
    </row>
    <row r="211" spans="10:41" ht="14.25" customHeight="1" x14ac:dyDescent="0.25">
      <c r="J211" s="71"/>
      <c r="K211" s="71"/>
      <c r="P211" s="71"/>
      <c r="Q211" s="71"/>
      <c r="V211" s="71"/>
      <c r="W211" s="71"/>
      <c r="AB211" s="71"/>
      <c r="AC211" s="71"/>
      <c r="AH211" s="71"/>
      <c r="AI211" s="71"/>
      <c r="AN211" s="71"/>
      <c r="AO211" s="71"/>
    </row>
    <row r="212" spans="10:41" ht="14.25" customHeight="1" x14ac:dyDescent="0.25">
      <c r="J212" s="71"/>
      <c r="K212" s="71"/>
      <c r="P212" s="71"/>
      <c r="Q212" s="71"/>
      <c r="V212" s="71"/>
      <c r="W212" s="71"/>
      <c r="AB212" s="71"/>
      <c r="AC212" s="71"/>
      <c r="AH212" s="71"/>
      <c r="AI212" s="71"/>
      <c r="AN212" s="71"/>
      <c r="AO212" s="71"/>
    </row>
    <row r="213" spans="10:41" ht="14.25" customHeight="1" x14ac:dyDescent="0.25">
      <c r="J213" s="71"/>
      <c r="K213" s="71"/>
      <c r="P213" s="71"/>
      <c r="Q213" s="71"/>
      <c r="V213" s="71"/>
      <c r="W213" s="71"/>
      <c r="AB213" s="71"/>
      <c r="AC213" s="71"/>
      <c r="AH213" s="71"/>
      <c r="AI213" s="71"/>
      <c r="AN213" s="71"/>
      <c r="AO213" s="71"/>
    </row>
    <row r="214" spans="10:41" ht="14.25" customHeight="1" x14ac:dyDescent="0.25">
      <c r="J214" s="71"/>
      <c r="K214" s="71"/>
      <c r="P214" s="71"/>
      <c r="Q214" s="71"/>
      <c r="V214" s="71"/>
      <c r="W214" s="71"/>
      <c r="AB214" s="71"/>
      <c r="AC214" s="71"/>
      <c r="AH214" s="71"/>
      <c r="AI214" s="71"/>
      <c r="AN214" s="71"/>
      <c r="AO214" s="71"/>
    </row>
    <row r="215" spans="10:41" ht="14.25" customHeight="1" x14ac:dyDescent="0.25">
      <c r="J215" s="71"/>
      <c r="K215" s="71"/>
      <c r="P215" s="71"/>
      <c r="Q215" s="71"/>
      <c r="V215" s="71"/>
      <c r="W215" s="71"/>
      <c r="AB215" s="71"/>
      <c r="AC215" s="71"/>
      <c r="AH215" s="71"/>
      <c r="AI215" s="71"/>
      <c r="AN215" s="71"/>
      <c r="AO215" s="71"/>
    </row>
    <row r="216" spans="10:41" ht="14.25" customHeight="1" x14ac:dyDescent="0.25">
      <c r="J216" s="71"/>
      <c r="K216" s="71"/>
      <c r="P216" s="71"/>
      <c r="Q216" s="71"/>
      <c r="V216" s="71"/>
      <c r="W216" s="71"/>
      <c r="AB216" s="71"/>
      <c r="AC216" s="71"/>
      <c r="AH216" s="71"/>
      <c r="AI216" s="71"/>
      <c r="AN216" s="71"/>
      <c r="AO216" s="71"/>
    </row>
    <row r="217" spans="10:41" ht="14.25" customHeight="1" x14ac:dyDescent="0.25">
      <c r="J217" s="71"/>
      <c r="K217" s="71"/>
      <c r="P217" s="71"/>
      <c r="Q217" s="71"/>
      <c r="V217" s="71"/>
      <c r="W217" s="71"/>
      <c r="AB217" s="71"/>
      <c r="AC217" s="71"/>
      <c r="AH217" s="71"/>
      <c r="AI217" s="71"/>
      <c r="AN217" s="71"/>
      <c r="AO217" s="71"/>
    </row>
    <row r="218" spans="10:41" ht="14.25" customHeight="1" x14ac:dyDescent="0.25">
      <c r="J218" s="71"/>
      <c r="K218" s="71"/>
      <c r="P218" s="71"/>
      <c r="Q218" s="71"/>
      <c r="V218" s="71"/>
      <c r="W218" s="71"/>
      <c r="AB218" s="71"/>
      <c r="AC218" s="71"/>
      <c r="AH218" s="71"/>
      <c r="AI218" s="71"/>
      <c r="AN218" s="71"/>
      <c r="AO218" s="71"/>
    </row>
    <row r="219" spans="10:41" ht="14.25" customHeight="1" x14ac:dyDescent="0.25">
      <c r="J219" s="71"/>
      <c r="K219" s="71"/>
      <c r="P219" s="71"/>
      <c r="Q219" s="71"/>
      <c r="V219" s="71"/>
      <c r="W219" s="71"/>
      <c r="AB219" s="71"/>
      <c r="AC219" s="71"/>
      <c r="AH219" s="71"/>
      <c r="AI219" s="71"/>
      <c r="AN219" s="71"/>
      <c r="AO219" s="71"/>
    </row>
    <row r="220" spans="10:41" ht="14.25" customHeight="1" x14ac:dyDescent="0.25">
      <c r="J220" s="71"/>
      <c r="K220" s="71"/>
      <c r="P220" s="71"/>
      <c r="Q220" s="71"/>
      <c r="V220" s="71"/>
      <c r="W220" s="71"/>
      <c r="AB220" s="71"/>
      <c r="AC220" s="71"/>
      <c r="AH220" s="71"/>
      <c r="AI220" s="71"/>
      <c r="AN220" s="71"/>
      <c r="AO220" s="71"/>
    </row>
    <row r="221" spans="10:41" ht="14.25" customHeight="1" x14ac:dyDescent="0.25">
      <c r="J221" s="71"/>
      <c r="K221" s="71"/>
      <c r="P221" s="71"/>
      <c r="Q221" s="71"/>
      <c r="V221" s="71"/>
      <c r="W221" s="71"/>
      <c r="AB221" s="71"/>
      <c r="AC221" s="71"/>
      <c r="AH221" s="71"/>
      <c r="AI221" s="71"/>
      <c r="AN221" s="71"/>
      <c r="AO221" s="71"/>
    </row>
    <row r="222" spans="10:41" ht="14.25" customHeight="1" x14ac:dyDescent="0.25">
      <c r="J222" s="71"/>
      <c r="K222" s="71"/>
      <c r="P222" s="71"/>
      <c r="Q222" s="71"/>
      <c r="V222" s="71"/>
      <c r="W222" s="71"/>
      <c r="AB222" s="71"/>
      <c r="AC222" s="71"/>
      <c r="AH222" s="71"/>
      <c r="AI222" s="71"/>
      <c r="AN222" s="71"/>
      <c r="AO222" s="71"/>
    </row>
    <row r="223" spans="10:41" ht="14.25" customHeight="1" x14ac:dyDescent="0.25">
      <c r="J223" s="71"/>
      <c r="K223" s="71"/>
      <c r="P223" s="71"/>
      <c r="Q223" s="71"/>
      <c r="V223" s="71"/>
      <c r="W223" s="71"/>
      <c r="AB223" s="71"/>
      <c r="AC223" s="71"/>
      <c r="AH223" s="71"/>
      <c r="AI223" s="71"/>
      <c r="AN223" s="71"/>
      <c r="AO223" s="71"/>
    </row>
    <row r="224" spans="10:41" ht="14.25" customHeight="1" x14ac:dyDescent="0.25">
      <c r="J224" s="71"/>
      <c r="K224" s="71"/>
      <c r="P224" s="71"/>
      <c r="Q224" s="71"/>
      <c r="V224" s="71"/>
      <c r="W224" s="71"/>
      <c r="AB224" s="71"/>
      <c r="AC224" s="71"/>
      <c r="AH224" s="71"/>
      <c r="AI224" s="71"/>
      <c r="AN224" s="71"/>
      <c r="AO224" s="71"/>
    </row>
    <row r="225" spans="10:41" ht="14.25" customHeight="1" x14ac:dyDescent="0.25">
      <c r="J225" s="71"/>
      <c r="K225" s="71"/>
      <c r="P225" s="71"/>
      <c r="Q225" s="71"/>
      <c r="V225" s="71"/>
      <c r="W225" s="71"/>
      <c r="AB225" s="71"/>
      <c r="AC225" s="71"/>
      <c r="AH225" s="71"/>
      <c r="AI225" s="71"/>
      <c r="AN225" s="71"/>
      <c r="AO225" s="71"/>
    </row>
    <row r="226" spans="10:41" ht="14.25" customHeight="1" x14ac:dyDescent="0.25">
      <c r="J226" s="71"/>
      <c r="K226" s="71"/>
      <c r="P226" s="71"/>
      <c r="Q226" s="71"/>
      <c r="V226" s="71"/>
      <c r="W226" s="71"/>
      <c r="AB226" s="71"/>
      <c r="AC226" s="71"/>
      <c r="AH226" s="71"/>
      <c r="AI226" s="71"/>
      <c r="AN226" s="71"/>
      <c r="AO226" s="71"/>
    </row>
    <row r="227" spans="10:41" ht="14.25" customHeight="1" x14ac:dyDescent="0.25">
      <c r="J227" s="71"/>
      <c r="K227" s="71"/>
      <c r="P227" s="71"/>
      <c r="Q227" s="71"/>
      <c r="V227" s="71"/>
      <c r="W227" s="71"/>
      <c r="AB227" s="71"/>
      <c r="AC227" s="71"/>
      <c r="AH227" s="71"/>
      <c r="AI227" s="71"/>
      <c r="AN227" s="71"/>
      <c r="AO227" s="71"/>
    </row>
  </sheetData>
  <mergeCells count="6">
    <mergeCell ref="A5:D5"/>
    <mergeCell ref="A12:A13"/>
    <mergeCell ref="A27:A28"/>
    <mergeCell ref="A42:A43"/>
    <mergeCell ref="A6:C6"/>
    <mergeCell ref="A7: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3"/>
  <sheetViews>
    <sheetView showGridLines="0" zoomScaleNormal="100" workbookViewId="0">
      <selection activeCell="E19" sqref="E19"/>
    </sheetView>
  </sheetViews>
  <sheetFormatPr baseColWidth="10" defaultRowHeight="13.5" customHeight="1" x14ac:dyDescent="0.25"/>
  <cols>
    <col min="1" max="1" width="33" style="1" customWidth="1"/>
    <col min="2" max="6" width="11.42578125" style="1"/>
    <col min="7" max="7" width="11.42578125" style="35" customWidth="1"/>
    <col min="8" max="16384" width="11.42578125" style="35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23.25" customHeight="1" x14ac:dyDescent="0.25">
      <c r="A5" s="220" t="s">
        <v>121</v>
      </c>
      <c r="B5" s="220"/>
      <c r="C5" s="220"/>
      <c r="D5" s="220"/>
      <c r="E5" s="220"/>
      <c r="F5" s="88"/>
      <c r="G5" s="88"/>
      <c r="H5" s="88"/>
    </row>
    <row r="6" spans="1:41" ht="13.5" customHeight="1" x14ac:dyDescent="0.25">
      <c r="A6" s="221" t="s">
        <v>142</v>
      </c>
      <c r="B6" s="221"/>
      <c r="C6" s="221"/>
      <c r="D6" s="87"/>
      <c r="E6" s="87"/>
      <c r="F6" s="92"/>
      <c r="G6" s="92"/>
      <c r="H6" s="92"/>
    </row>
    <row r="7" spans="1:41" ht="27.75" customHeight="1" x14ac:dyDescent="0.25">
      <c r="A7" s="224" t="s">
        <v>130</v>
      </c>
      <c r="B7" s="224"/>
      <c r="C7" s="224"/>
      <c r="D7" s="224"/>
      <c r="E7" s="224"/>
      <c r="F7" s="90"/>
      <c r="G7" s="90"/>
      <c r="H7" s="90"/>
    </row>
    <row r="8" spans="1:41" ht="13.5" customHeight="1" x14ac:dyDescent="0.25">
      <c r="A8" s="87" t="s">
        <v>25</v>
      </c>
      <c r="B8" s="87"/>
      <c r="C8" s="87"/>
      <c r="D8" s="87"/>
      <c r="E8" s="87"/>
      <c r="F8" s="92"/>
      <c r="G8" s="92"/>
      <c r="H8" s="92"/>
    </row>
    <row r="9" spans="1:41" ht="13.5" customHeight="1" x14ac:dyDescent="0.25">
      <c r="A9" s="87" t="str">
        <f>+Tot_Población!A9</f>
        <v>Abril-junio (2013-2019)</v>
      </c>
      <c r="B9" s="87"/>
      <c r="C9" s="87"/>
      <c r="D9" s="87"/>
      <c r="E9" s="87"/>
      <c r="F9" s="92"/>
      <c r="G9" s="90"/>
      <c r="H9" s="90"/>
    </row>
    <row r="10" spans="1:41" ht="13.5" customHeight="1" x14ac:dyDescent="0.25">
      <c r="A10" s="38"/>
      <c r="B10" s="34"/>
      <c r="C10" s="34"/>
      <c r="D10" s="34"/>
      <c r="E10" s="34"/>
      <c r="F10" s="34"/>
    </row>
    <row r="11" spans="1:41" ht="13.5" customHeight="1" x14ac:dyDescent="0.25">
      <c r="A11" s="39" t="s">
        <v>25</v>
      </c>
      <c r="B11" s="34"/>
      <c r="C11" s="34"/>
      <c r="D11" s="34"/>
      <c r="E11" s="34"/>
      <c r="F11" s="34"/>
    </row>
    <row r="12" spans="1:41" ht="13.5" customHeight="1" x14ac:dyDescent="0.25">
      <c r="A12" s="222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1" ht="13.5" customHeight="1" x14ac:dyDescent="0.25">
      <c r="A13" s="223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J13" s="93"/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ht="13.5" customHeight="1" x14ac:dyDescent="0.25">
      <c r="A14" s="76"/>
      <c r="B14" s="42"/>
      <c r="C14" s="42"/>
      <c r="D14" s="42"/>
      <c r="E14" s="42"/>
      <c r="F14" s="42"/>
      <c r="G14" s="42"/>
      <c r="H14" s="42"/>
      <c r="J14" s="93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ht="13.5" customHeight="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J15" s="93"/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ht="13.5" customHeight="1" x14ac:dyDescent="0.25">
      <c r="A16" s="77" t="s">
        <v>26</v>
      </c>
      <c r="B16" s="44">
        <v>777.221</v>
      </c>
      <c r="C16" s="44">
        <v>700.58699999999999</v>
      </c>
      <c r="D16" s="44">
        <v>721.07299999999998</v>
      </c>
      <c r="E16" s="44">
        <v>823.10799999999995</v>
      </c>
      <c r="F16" s="44">
        <v>779.476</v>
      </c>
      <c r="G16" s="44">
        <v>778.822</v>
      </c>
      <c r="H16" s="44">
        <v>796.44100000000003</v>
      </c>
      <c r="J16" s="93"/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ht="13.5" customHeight="1" x14ac:dyDescent="0.25">
      <c r="A17" s="81" t="s">
        <v>27</v>
      </c>
      <c r="B17" s="58">
        <v>1493.42</v>
      </c>
      <c r="C17" s="58">
        <v>1482.2249999999999</v>
      </c>
      <c r="D17" s="58">
        <v>1534.337</v>
      </c>
      <c r="E17" s="58">
        <v>1626.72</v>
      </c>
      <c r="F17" s="58">
        <v>1594.4059999999999</v>
      </c>
      <c r="G17" s="58">
        <v>1667.39</v>
      </c>
      <c r="H17" s="58">
        <v>1702.075</v>
      </c>
      <c r="J17" s="93"/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ht="13.5" customHeight="1" x14ac:dyDescent="0.25">
      <c r="A18" s="77" t="s">
        <v>28</v>
      </c>
      <c r="B18" s="44">
        <v>794.33500000000004</v>
      </c>
      <c r="C18" s="44">
        <v>807.26499999999999</v>
      </c>
      <c r="D18" s="44">
        <v>812.94299999999998</v>
      </c>
      <c r="E18" s="44">
        <v>888.44600000000003</v>
      </c>
      <c r="F18" s="44">
        <v>820.91300000000001</v>
      </c>
      <c r="G18" s="44">
        <v>788.84400000000005</v>
      </c>
      <c r="H18" s="44">
        <v>930.30200000000002</v>
      </c>
      <c r="J18" s="93"/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ht="13.5" customHeight="1" x14ac:dyDescent="0.25">
      <c r="A19" s="82" t="s">
        <v>29</v>
      </c>
      <c r="B19" s="60">
        <v>239.99799999999999</v>
      </c>
      <c r="C19" s="60">
        <v>227.70099999999999</v>
      </c>
      <c r="D19" s="60">
        <v>256.09300000000002</v>
      </c>
      <c r="E19" s="60">
        <v>277.10199999999998</v>
      </c>
      <c r="F19" s="60">
        <v>307.77800000000002</v>
      </c>
      <c r="G19" s="60">
        <v>260.43400000000003</v>
      </c>
      <c r="H19" s="60">
        <v>304.858</v>
      </c>
      <c r="J19" s="93"/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ht="13.5" customHeight="1" x14ac:dyDescent="0.25">
      <c r="A20" s="111"/>
      <c r="B20" s="56"/>
      <c r="C20" s="56"/>
      <c r="D20" s="56"/>
      <c r="E20" s="56"/>
      <c r="F20" s="56"/>
      <c r="G20" s="56"/>
      <c r="H20" s="56"/>
      <c r="J20" s="93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ht="13.5" customHeight="1" x14ac:dyDescent="0.25">
      <c r="A21" s="47"/>
      <c r="B21" s="48"/>
      <c r="C21" s="48"/>
      <c r="D21" s="48"/>
      <c r="E21" s="48"/>
      <c r="F21" s="48"/>
      <c r="G21" s="50"/>
      <c r="J21" s="93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ht="13.5" customHeight="1" x14ac:dyDescent="0.25">
      <c r="A22" s="61" t="s">
        <v>122</v>
      </c>
      <c r="B22" s="94"/>
      <c r="C22" s="94"/>
      <c r="D22" s="95"/>
      <c r="E22" s="95"/>
      <c r="F22" s="95"/>
      <c r="G22" s="95"/>
      <c r="J22" s="93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ht="13.5" customHeight="1" x14ac:dyDescent="0.25">
      <c r="A23" s="96" t="s">
        <v>123</v>
      </c>
      <c r="B23" s="50"/>
      <c r="C23" s="50"/>
      <c r="J23" s="93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ht="13.5" customHeight="1" x14ac:dyDescent="0.25">
      <c r="A24" s="97" t="s">
        <v>131</v>
      </c>
      <c r="B24" s="50"/>
      <c r="C24" s="50"/>
      <c r="J24" s="93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ht="13.5" customHeight="1" x14ac:dyDescent="0.25">
      <c r="A25" s="84" t="str">
        <f>Tot_Población!A41</f>
        <v>Actualizado el 26 de septiembre de 2019</v>
      </c>
      <c r="B25" s="64"/>
      <c r="C25" s="64"/>
      <c r="J25" s="93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ht="13.5" customHeight="1" x14ac:dyDescent="0.25">
      <c r="J26" s="93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ht="13.5" customHeight="1" x14ac:dyDescent="0.25">
      <c r="J27" s="93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ht="13.5" customHeight="1" x14ac:dyDescent="0.25">
      <c r="J28" s="93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ht="13.5" customHeight="1" x14ac:dyDescent="0.25">
      <c r="J29" s="93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ht="13.5" customHeight="1" x14ac:dyDescent="0.25">
      <c r="J30" s="93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ht="13.5" customHeight="1" x14ac:dyDescent="0.25">
      <c r="J31" s="93"/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ht="13.5" customHeight="1" x14ac:dyDescent="0.25">
      <c r="J32" s="93"/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0:41" ht="13.5" customHeight="1" x14ac:dyDescent="0.25">
      <c r="J33" s="93"/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0:41" ht="13.5" customHeight="1" x14ac:dyDescent="0.25">
      <c r="J34" s="93"/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0:41" ht="13.5" customHeight="1" x14ac:dyDescent="0.25">
      <c r="J35" s="93"/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0:41" ht="13.5" customHeight="1" x14ac:dyDescent="0.25">
      <c r="J36" s="93"/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0:41" ht="13.5" customHeight="1" x14ac:dyDescent="0.25">
      <c r="J37" s="93"/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0:41" ht="13.5" customHeight="1" x14ac:dyDescent="0.25">
      <c r="J38" s="93"/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0:41" ht="13.5" customHeight="1" x14ac:dyDescent="0.25">
      <c r="J39" s="93"/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0:41" ht="13.5" customHeight="1" x14ac:dyDescent="0.25">
      <c r="J40" s="93"/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0:41" ht="13.5" customHeight="1" x14ac:dyDescent="0.25">
      <c r="J41" s="93"/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0:41" ht="13.5" customHeight="1" x14ac:dyDescent="0.25">
      <c r="J42" s="93"/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0:41" ht="13.5" customHeight="1" x14ac:dyDescent="0.25">
      <c r="J43" s="93"/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0:41" ht="13.5" customHeight="1" x14ac:dyDescent="0.25">
      <c r="J44" s="93"/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0:41" ht="13.5" customHeight="1" x14ac:dyDescent="0.25">
      <c r="J45" s="93"/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0:41" ht="13.5" customHeight="1" x14ac:dyDescent="0.25">
      <c r="J46" s="93"/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0:41" ht="13.5" customHeight="1" x14ac:dyDescent="0.25">
      <c r="J47" s="93"/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0:41" ht="13.5" customHeight="1" x14ac:dyDescent="0.25">
      <c r="J48" s="93"/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0:41" ht="13.5" customHeight="1" x14ac:dyDescent="0.25">
      <c r="J49" s="93"/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0:41" ht="13.5" customHeight="1" x14ac:dyDescent="0.25">
      <c r="J50" s="93"/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0:41" ht="13.5" customHeight="1" x14ac:dyDescent="0.25">
      <c r="J51" s="93"/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0:41" ht="13.5" customHeight="1" x14ac:dyDescent="0.25">
      <c r="J52" s="93"/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0:41" ht="13.5" customHeight="1" x14ac:dyDescent="0.25">
      <c r="J53" s="93"/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0:41" ht="13.5" customHeight="1" x14ac:dyDescent="0.25">
      <c r="J54" s="93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0:41" ht="13.5" customHeight="1" x14ac:dyDescent="0.25">
      <c r="J55" s="93"/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0:41" ht="13.5" customHeight="1" x14ac:dyDescent="0.25">
      <c r="J56" s="93"/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0:41" ht="13.5" customHeight="1" x14ac:dyDescent="0.25">
      <c r="J57" s="93"/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0:41" ht="13.5" customHeight="1" x14ac:dyDescent="0.25">
      <c r="J58" s="93"/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0:41" ht="13.5" customHeight="1" x14ac:dyDescent="0.25">
      <c r="J59" s="93"/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0:41" ht="13.5" customHeight="1" x14ac:dyDescent="0.25">
      <c r="J60" s="93"/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0:41" ht="13.5" customHeight="1" x14ac:dyDescent="0.25">
      <c r="J61" s="93"/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0:41" ht="13.5" customHeight="1" x14ac:dyDescent="0.25">
      <c r="J62" s="93"/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0:41" ht="13.5" customHeight="1" x14ac:dyDescent="0.25">
      <c r="J63" s="93"/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0:41" ht="13.5" customHeight="1" x14ac:dyDescent="0.25">
      <c r="J64" s="93"/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0:41" ht="13.5" customHeight="1" x14ac:dyDescent="0.25">
      <c r="J65" s="93"/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0:41" ht="13.5" customHeight="1" x14ac:dyDescent="0.25">
      <c r="J66" s="93"/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0:41" ht="13.5" customHeight="1" x14ac:dyDescent="0.25">
      <c r="J67" s="93"/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0:41" ht="13.5" customHeight="1" x14ac:dyDescent="0.25">
      <c r="J68" s="93"/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0:41" ht="13.5" customHeight="1" x14ac:dyDescent="0.25">
      <c r="J69" s="93"/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0:41" ht="13.5" customHeight="1" x14ac:dyDescent="0.25">
      <c r="J70" s="93"/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0:41" ht="13.5" customHeight="1" x14ac:dyDescent="0.25">
      <c r="J71" s="93"/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0:41" ht="13.5" customHeight="1" x14ac:dyDescent="0.25">
      <c r="J72" s="93"/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0:41" ht="13.5" customHeight="1" x14ac:dyDescent="0.25">
      <c r="J73" s="93"/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0:41" ht="13.5" customHeight="1" x14ac:dyDescent="0.25">
      <c r="J74" s="93"/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0:41" ht="13.5" customHeight="1" x14ac:dyDescent="0.25">
      <c r="J75" s="93"/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0:41" ht="13.5" customHeight="1" x14ac:dyDescent="0.25">
      <c r="J76" s="93"/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0:41" ht="13.5" customHeight="1" x14ac:dyDescent="0.25">
      <c r="J77" s="93"/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0:41" ht="13.5" customHeight="1" x14ac:dyDescent="0.25">
      <c r="J78" s="93"/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0:41" ht="13.5" customHeight="1" x14ac:dyDescent="0.25">
      <c r="J79" s="93"/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0:41" ht="13.5" customHeight="1" x14ac:dyDescent="0.25">
      <c r="J80" s="93"/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0:41" ht="13.5" customHeight="1" x14ac:dyDescent="0.25">
      <c r="J81" s="93"/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0:41" ht="13.5" customHeight="1" x14ac:dyDescent="0.25">
      <c r="J82" s="93"/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0:41" ht="13.5" customHeight="1" x14ac:dyDescent="0.25">
      <c r="J83" s="93"/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0:41" ht="13.5" customHeight="1" x14ac:dyDescent="0.25">
      <c r="J84" s="93"/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0:41" ht="13.5" customHeight="1" x14ac:dyDescent="0.25">
      <c r="J85" s="93"/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0:41" ht="13.5" customHeight="1" x14ac:dyDescent="0.25">
      <c r="J86" s="93"/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0:41" ht="13.5" customHeight="1" x14ac:dyDescent="0.25">
      <c r="J87" s="93"/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0:41" ht="13.5" customHeight="1" x14ac:dyDescent="0.25">
      <c r="J88" s="93"/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0:41" ht="13.5" customHeight="1" x14ac:dyDescent="0.25">
      <c r="J89" s="93"/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0:41" ht="13.5" customHeight="1" x14ac:dyDescent="0.25">
      <c r="J90" s="93"/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0:41" ht="13.5" customHeight="1" x14ac:dyDescent="0.25">
      <c r="J91" s="93"/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0:41" ht="13.5" customHeight="1" x14ac:dyDescent="0.25">
      <c r="J92" s="93"/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0:41" ht="13.5" customHeight="1" x14ac:dyDescent="0.25">
      <c r="J93" s="93"/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0:41" ht="13.5" customHeight="1" x14ac:dyDescent="0.25">
      <c r="J94" s="93"/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0:41" ht="13.5" customHeight="1" x14ac:dyDescent="0.25">
      <c r="J95" s="93"/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0:41" ht="13.5" customHeight="1" x14ac:dyDescent="0.25">
      <c r="J96" s="93"/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0:41" ht="13.5" customHeight="1" x14ac:dyDescent="0.25">
      <c r="J97" s="93"/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0:41" ht="13.5" customHeight="1" x14ac:dyDescent="0.25">
      <c r="J98" s="93"/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0:41" ht="13.5" customHeight="1" x14ac:dyDescent="0.25">
      <c r="J99" s="93"/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0:41" ht="13.5" customHeight="1" x14ac:dyDescent="0.25">
      <c r="J100" s="93"/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0:41" ht="13.5" customHeight="1" x14ac:dyDescent="0.25">
      <c r="J101" s="93"/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0:41" ht="13.5" customHeight="1" x14ac:dyDescent="0.25">
      <c r="J102" s="93"/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0:41" ht="13.5" customHeight="1" x14ac:dyDescent="0.25">
      <c r="J103" s="93"/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0:41" ht="13.5" customHeight="1" x14ac:dyDescent="0.25">
      <c r="J104" s="93"/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0:41" ht="13.5" customHeight="1" x14ac:dyDescent="0.25">
      <c r="J105" s="93"/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0:41" ht="13.5" customHeight="1" x14ac:dyDescent="0.25">
      <c r="J106" s="93"/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0:41" ht="13.5" customHeight="1" x14ac:dyDescent="0.25">
      <c r="J107" s="93"/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0:41" ht="13.5" customHeight="1" x14ac:dyDescent="0.25">
      <c r="J108" s="93"/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0:41" ht="13.5" customHeight="1" x14ac:dyDescent="0.25">
      <c r="J109" s="93"/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0:41" ht="13.5" customHeight="1" x14ac:dyDescent="0.25">
      <c r="J110" s="93"/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0:41" ht="13.5" customHeight="1" x14ac:dyDescent="0.25">
      <c r="J111" s="93"/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0:41" ht="13.5" customHeight="1" x14ac:dyDescent="0.25">
      <c r="J112" s="93"/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0:41" ht="13.5" customHeight="1" x14ac:dyDescent="0.25">
      <c r="J113" s="93"/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0:41" ht="13.5" customHeight="1" x14ac:dyDescent="0.25">
      <c r="J114" s="93"/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0:41" ht="13.5" customHeight="1" x14ac:dyDescent="0.25">
      <c r="J115" s="93"/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0:41" ht="13.5" customHeight="1" x14ac:dyDescent="0.25">
      <c r="J116" s="93"/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0:41" ht="13.5" customHeight="1" x14ac:dyDescent="0.25">
      <c r="J117" s="93"/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0:41" ht="13.5" customHeight="1" x14ac:dyDescent="0.25">
      <c r="J118" s="93"/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0:41" ht="13.5" customHeight="1" x14ac:dyDescent="0.25">
      <c r="J119" s="93"/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0:41" ht="13.5" customHeight="1" x14ac:dyDescent="0.25">
      <c r="J120" s="93"/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0:41" ht="13.5" customHeight="1" x14ac:dyDescent="0.25">
      <c r="J121" s="93"/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0:41" ht="13.5" customHeight="1" x14ac:dyDescent="0.25">
      <c r="J122" s="93"/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0:41" ht="13.5" customHeight="1" x14ac:dyDescent="0.25">
      <c r="J123" s="93"/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0:41" ht="13.5" customHeight="1" x14ac:dyDescent="0.25">
      <c r="J124" s="93"/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0:41" ht="13.5" customHeight="1" x14ac:dyDescent="0.25">
      <c r="J125" s="93"/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0:41" ht="13.5" customHeight="1" x14ac:dyDescent="0.25">
      <c r="J126" s="93"/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0:41" ht="13.5" customHeight="1" x14ac:dyDescent="0.25">
      <c r="J127" s="93"/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0:41" ht="13.5" customHeight="1" x14ac:dyDescent="0.25">
      <c r="J128" s="93"/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0:41" ht="13.5" customHeight="1" x14ac:dyDescent="0.25">
      <c r="J129" s="93"/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0:41" ht="13.5" customHeight="1" x14ac:dyDescent="0.25">
      <c r="J130" s="93"/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0:41" ht="13.5" customHeight="1" x14ac:dyDescent="0.25">
      <c r="J131" s="93"/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0:41" ht="13.5" customHeight="1" x14ac:dyDescent="0.25">
      <c r="J132" s="93"/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0:41" ht="13.5" customHeight="1" x14ac:dyDescent="0.25">
      <c r="J133" s="93"/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0:41" ht="13.5" customHeight="1" x14ac:dyDescent="0.25">
      <c r="J134" s="93"/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0:41" ht="13.5" customHeight="1" x14ac:dyDescent="0.25">
      <c r="J135" s="93"/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0:41" ht="13.5" customHeight="1" x14ac:dyDescent="0.25">
      <c r="J136" s="93"/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0:41" ht="13.5" customHeight="1" x14ac:dyDescent="0.25">
      <c r="J137" s="93"/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0:41" ht="13.5" customHeight="1" x14ac:dyDescent="0.25">
      <c r="J138" s="93"/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0:41" ht="13.5" customHeight="1" x14ac:dyDescent="0.25">
      <c r="J139" s="93"/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0:41" ht="13.5" customHeight="1" x14ac:dyDescent="0.25">
      <c r="J140" s="93"/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0:41" ht="13.5" customHeight="1" x14ac:dyDescent="0.25">
      <c r="J141" s="93"/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0:41" ht="13.5" customHeight="1" x14ac:dyDescent="0.25">
      <c r="J142" s="93"/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0:41" ht="13.5" customHeight="1" x14ac:dyDescent="0.25">
      <c r="J143" s="93"/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0:41" ht="13.5" customHeight="1" x14ac:dyDescent="0.25">
      <c r="J144" s="93"/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0:41" ht="13.5" customHeight="1" x14ac:dyDescent="0.25">
      <c r="J145" s="93"/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0:41" ht="13.5" customHeight="1" x14ac:dyDescent="0.25">
      <c r="J146" s="93"/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0:41" ht="13.5" customHeight="1" x14ac:dyDescent="0.25">
      <c r="J147" s="93"/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0:41" ht="13.5" customHeight="1" x14ac:dyDescent="0.25">
      <c r="J148" s="93"/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0:41" ht="13.5" customHeight="1" x14ac:dyDescent="0.25">
      <c r="J149" s="93"/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0:41" ht="13.5" customHeight="1" x14ac:dyDescent="0.25">
      <c r="J150" s="93"/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0:41" ht="13.5" customHeight="1" x14ac:dyDescent="0.25">
      <c r="J151" s="93"/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0:41" ht="13.5" customHeight="1" x14ac:dyDescent="0.25">
      <c r="J152" s="93"/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0:41" ht="13.5" customHeight="1" x14ac:dyDescent="0.25">
      <c r="J153" s="93"/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0:41" ht="13.5" customHeight="1" x14ac:dyDescent="0.25">
      <c r="J154" s="93"/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0:41" ht="13.5" customHeight="1" x14ac:dyDescent="0.25">
      <c r="J155" s="93"/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0:41" ht="13.5" customHeight="1" x14ac:dyDescent="0.25">
      <c r="J156" s="93"/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0:41" ht="13.5" customHeight="1" x14ac:dyDescent="0.25">
      <c r="J157" s="93"/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0:41" ht="13.5" customHeight="1" x14ac:dyDescent="0.25">
      <c r="J158" s="93"/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0:41" ht="13.5" customHeight="1" x14ac:dyDescent="0.25">
      <c r="J159" s="93"/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0:41" ht="13.5" customHeight="1" x14ac:dyDescent="0.25">
      <c r="J160" s="93"/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0:41" ht="13.5" customHeight="1" x14ac:dyDescent="0.25">
      <c r="J161" s="93"/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0:41" ht="13.5" customHeight="1" x14ac:dyDescent="0.25">
      <c r="J162" s="93"/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0:41" ht="13.5" customHeight="1" x14ac:dyDescent="0.25">
      <c r="J163" s="93"/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0:41" ht="13.5" customHeight="1" x14ac:dyDescent="0.25">
      <c r="J164" s="93"/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0:41" ht="13.5" customHeight="1" x14ac:dyDescent="0.25">
      <c r="J165" s="93"/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0:41" ht="13.5" customHeight="1" x14ac:dyDescent="0.25">
      <c r="J166" s="93"/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0:41" ht="13.5" customHeight="1" x14ac:dyDescent="0.25">
      <c r="J167" s="93"/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0:41" ht="13.5" customHeight="1" x14ac:dyDescent="0.25">
      <c r="J168" s="93"/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0:41" ht="13.5" customHeight="1" x14ac:dyDescent="0.25">
      <c r="J169" s="93"/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0:41" ht="13.5" customHeight="1" x14ac:dyDescent="0.25">
      <c r="J170" s="93"/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0:41" ht="13.5" customHeight="1" x14ac:dyDescent="0.25">
      <c r="J171" s="93"/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0:41" ht="13.5" customHeight="1" x14ac:dyDescent="0.25">
      <c r="J172" s="93"/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0:41" ht="13.5" customHeight="1" x14ac:dyDescent="0.25">
      <c r="J173" s="93"/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0:41" ht="13.5" customHeight="1" x14ac:dyDescent="0.25">
      <c r="J174" s="93"/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0:41" ht="13.5" customHeight="1" x14ac:dyDescent="0.25">
      <c r="J175" s="93"/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0:41" ht="13.5" customHeight="1" x14ac:dyDescent="0.25">
      <c r="J176" s="93"/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0:41" ht="13.5" customHeight="1" x14ac:dyDescent="0.25">
      <c r="J177" s="93"/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0:41" ht="13.5" customHeight="1" x14ac:dyDescent="0.25">
      <c r="J178" s="93"/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  <row r="179" spans="10:41" ht="13.5" customHeight="1" x14ac:dyDescent="0.25">
      <c r="J179" s="93"/>
      <c r="K179" s="93"/>
      <c r="P179" s="93"/>
      <c r="Q179" s="93"/>
      <c r="V179" s="93"/>
      <c r="W179" s="93"/>
      <c r="AB179" s="93"/>
      <c r="AC179" s="93"/>
      <c r="AH179" s="93"/>
      <c r="AI179" s="93"/>
      <c r="AN179" s="93"/>
      <c r="AO179" s="93"/>
    </row>
    <row r="180" spans="10:41" ht="13.5" customHeight="1" x14ac:dyDescent="0.25">
      <c r="J180" s="93"/>
      <c r="K180" s="93"/>
      <c r="P180" s="93"/>
      <c r="Q180" s="93"/>
      <c r="V180" s="93"/>
      <c r="W180" s="93"/>
      <c r="AB180" s="93"/>
      <c r="AC180" s="93"/>
      <c r="AH180" s="93"/>
      <c r="AI180" s="93"/>
      <c r="AN180" s="93"/>
      <c r="AO180" s="93"/>
    </row>
    <row r="181" spans="10:41" ht="13.5" customHeight="1" x14ac:dyDescent="0.25">
      <c r="J181" s="93"/>
      <c r="K181" s="93"/>
      <c r="P181" s="93"/>
      <c r="Q181" s="93"/>
      <c r="V181" s="93"/>
      <c r="W181" s="93"/>
      <c r="AB181" s="93"/>
      <c r="AC181" s="93"/>
      <c r="AH181" s="93"/>
      <c r="AI181" s="93"/>
      <c r="AN181" s="93"/>
      <c r="AO181" s="93"/>
    </row>
    <row r="182" spans="10:41" ht="13.5" customHeight="1" x14ac:dyDescent="0.25">
      <c r="J182" s="93"/>
      <c r="K182" s="93"/>
      <c r="P182" s="93"/>
      <c r="Q182" s="93"/>
      <c r="V182" s="93"/>
      <c r="W182" s="93"/>
      <c r="AB182" s="93"/>
      <c r="AC182" s="93"/>
      <c r="AH182" s="93"/>
      <c r="AI182" s="93"/>
      <c r="AN182" s="93"/>
      <c r="AO182" s="93"/>
    </row>
    <row r="183" spans="10:41" ht="13.5" customHeight="1" x14ac:dyDescent="0.25">
      <c r="J183" s="93"/>
      <c r="K183" s="93"/>
      <c r="P183" s="93"/>
      <c r="Q183" s="93"/>
      <c r="V183" s="93"/>
      <c r="W183" s="93"/>
      <c r="AB183" s="93"/>
      <c r="AC183" s="93"/>
      <c r="AH183" s="93"/>
      <c r="AI183" s="93"/>
      <c r="AN183" s="93"/>
      <c r="AO183" s="93"/>
    </row>
    <row r="184" spans="10:41" ht="13.5" customHeight="1" x14ac:dyDescent="0.25">
      <c r="J184" s="93"/>
      <c r="K184" s="93"/>
      <c r="P184" s="93"/>
      <c r="Q184" s="93"/>
      <c r="V184" s="93"/>
      <c r="W184" s="93"/>
      <c r="AB184" s="93"/>
      <c r="AC184" s="93"/>
      <c r="AH184" s="93"/>
      <c r="AI184" s="93"/>
      <c r="AN184" s="93"/>
      <c r="AO184" s="93"/>
    </row>
    <row r="185" spans="10:41" ht="13.5" customHeight="1" x14ac:dyDescent="0.25">
      <c r="J185" s="93"/>
      <c r="K185" s="93"/>
      <c r="P185" s="93"/>
      <c r="Q185" s="93"/>
      <c r="V185" s="93"/>
      <c r="W185" s="93"/>
      <c r="AB185" s="93"/>
      <c r="AC185" s="93"/>
      <c r="AH185" s="93"/>
      <c r="AI185" s="93"/>
      <c r="AN185" s="93"/>
      <c r="AO185" s="93"/>
    </row>
    <row r="186" spans="10:41" ht="13.5" customHeight="1" x14ac:dyDescent="0.25">
      <c r="J186" s="93"/>
      <c r="K186" s="93"/>
      <c r="P186" s="93"/>
      <c r="Q186" s="93"/>
      <c r="V186" s="93"/>
      <c r="W186" s="93"/>
      <c r="AB186" s="93"/>
      <c r="AC186" s="93"/>
      <c r="AH186" s="93"/>
      <c r="AI186" s="93"/>
      <c r="AN186" s="93"/>
      <c r="AO186" s="93"/>
    </row>
    <row r="187" spans="10:41" ht="13.5" customHeight="1" x14ac:dyDescent="0.25">
      <c r="J187" s="93"/>
      <c r="K187" s="93"/>
      <c r="P187" s="93"/>
      <c r="Q187" s="93"/>
      <c r="V187" s="93"/>
      <c r="W187" s="93"/>
      <c r="AB187" s="93"/>
      <c r="AC187" s="93"/>
      <c r="AH187" s="93"/>
      <c r="AI187" s="93"/>
      <c r="AN187" s="93"/>
      <c r="AO187" s="93"/>
    </row>
    <row r="188" spans="10:41" ht="13.5" customHeight="1" x14ac:dyDescent="0.25">
      <c r="J188" s="93"/>
      <c r="K188" s="93"/>
      <c r="P188" s="93"/>
      <c r="Q188" s="93"/>
      <c r="V188" s="93"/>
      <c r="W188" s="93"/>
      <c r="AB188" s="93"/>
      <c r="AC188" s="93"/>
      <c r="AH188" s="93"/>
      <c r="AI188" s="93"/>
      <c r="AN188" s="93"/>
      <c r="AO188" s="93"/>
    </row>
    <row r="189" spans="10:41" ht="13.5" customHeight="1" x14ac:dyDescent="0.25">
      <c r="J189" s="93"/>
      <c r="K189" s="93"/>
      <c r="P189" s="93"/>
      <c r="Q189" s="93"/>
      <c r="V189" s="93"/>
      <c r="W189" s="93"/>
      <c r="AB189" s="93"/>
      <c r="AC189" s="93"/>
      <c r="AH189" s="93"/>
      <c r="AI189" s="93"/>
      <c r="AN189" s="93"/>
      <c r="AO189" s="93"/>
    </row>
    <row r="190" spans="10:41" ht="13.5" customHeight="1" x14ac:dyDescent="0.25">
      <c r="J190" s="93"/>
      <c r="K190" s="93"/>
      <c r="P190" s="93"/>
      <c r="Q190" s="93"/>
      <c r="V190" s="93"/>
      <c r="W190" s="93"/>
      <c r="AB190" s="93"/>
      <c r="AC190" s="93"/>
      <c r="AH190" s="93"/>
      <c r="AI190" s="93"/>
      <c r="AN190" s="93"/>
      <c r="AO190" s="93"/>
    </row>
    <row r="191" spans="10:41" ht="13.5" customHeight="1" x14ac:dyDescent="0.25">
      <c r="J191" s="93"/>
      <c r="K191" s="93"/>
      <c r="P191" s="93"/>
      <c r="Q191" s="93"/>
      <c r="V191" s="93"/>
      <c r="W191" s="93"/>
      <c r="AB191" s="93"/>
      <c r="AC191" s="93"/>
      <c r="AH191" s="93"/>
      <c r="AI191" s="93"/>
      <c r="AN191" s="93"/>
      <c r="AO191" s="93"/>
    </row>
    <row r="192" spans="10:41" ht="13.5" customHeight="1" x14ac:dyDescent="0.25">
      <c r="J192" s="93"/>
      <c r="K192" s="93"/>
      <c r="P192" s="93"/>
      <c r="Q192" s="93"/>
      <c r="V192" s="93"/>
      <c r="W192" s="93"/>
      <c r="AB192" s="93"/>
      <c r="AC192" s="93"/>
      <c r="AH192" s="93"/>
      <c r="AI192" s="93"/>
      <c r="AN192" s="93"/>
      <c r="AO192" s="93"/>
    </row>
    <row r="193" spans="10:41" ht="13.5" customHeight="1" x14ac:dyDescent="0.25">
      <c r="J193" s="93"/>
      <c r="K193" s="93"/>
      <c r="P193" s="93"/>
      <c r="Q193" s="93"/>
      <c r="V193" s="93"/>
      <c r="W193" s="93"/>
      <c r="AB193" s="93"/>
      <c r="AC193" s="93"/>
      <c r="AH193" s="93"/>
      <c r="AI193" s="93"/>
      <c r="AN193" s="93"/>
      <c r="AO193" s="93"/>
    </row>
  </sheetData>
  <mergeCells count="4">
    <mergeCell ref="A12:A13"/>
    <mergeCell ref="A7:E7"/>
    <mergeCell ref="A5:E5"/>
    <mergeCell ref="A6:C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3"/>
  <sheetViews>
    <sheetView showGridLines="0" zoomScaleNormal="100" workbookViewId="0"/>
  </sheetViews>
  <sheetFormatPr baseColWidth="10" defaultRowHeight="14.25" x14ac:dyDescent="0.25"/>
  <cols>
    <col min="1" max="1" width="32.85546875" style="1" customWidth="1"/>
    <col min="2" max="6" width="11.42578125" style="1"/>
    <col min="7" max="7" width="11.42578125" style="35" customWidth="1"/>
    <col min="8" max="16384" width="11.42578125" style="35"/>
  </cols>
  <sheetData>
    <row r="1" spans="1:41" ht="15.75" customHeight="1" x14ac:dyDescent="0.25">
      <c r="A1" s="34"/>
      <c r="B1" s="34"/>
      <c r="C1" s="34"/>
      <c r="D1" s="34"/>
      <c r="E1" s="34"/>
      <c r="F1" s="34"/>
    </row>
    <row r="2" spans="1:41" ht="15.75" customHeight="1" x14ac:dyDescent="0.25">
      <c r="A2" s="34"/>
      <c r="B2" s="34"/>
      <c r="C2" s="34"/>
      <c r="D2" s="34"/>
      <c r="E2" s="34"/>
      <c r="F2" s="34"/>
    </row>
    <row r="3" spans="1:41" ht="15.75" customHeight="1" x14ac:dyDescent="0.25">
      <c r="A3" s="34"/>
      <c r="B3" s="34"/>
      <c r="C3" s="34"/>
      <c r="D3" s="34"/>
      <c r="E3" s="34"/>
      <c r="F3" s="34"/>
    </row>
    <row r="4" spans="1:41" ht="15.75" customHeight="1" x14ac:dyDescent="0.25">
      <c r="A4" s="34"/>
      <c r="B4" s="34"/>
      <c r="C4" s="34"/>
      <c r="D4" s="34"/>
      <c r="E4" s="34"/>
      <c r="F4" s="34"/>
    </row>
    <row r="5" spans="1:41" ht="22.5" customHeight="1" x14ac:dyDescent="0.25">
      <c r="A5" s="220" t="s">
        <v>121</v>
      </c>
      <c r="B5" s="220"/>
      <c r="C5" s="220"/>
      <c r="D5" s="34"/>
      <c r="E5" s="34"/>
      <c r="F5" s="34"/>
    </row>
    <row r="6" spans="1:41" ht="14.25" customHeight="1" x14ac:dyDescent="0.25">
      <c r="A6" s="221" t="s">
        <v>142</v>
      </c>
      <c r="B6" s="221"/>
      <c r="C6" s="221"/>
      <c r="D6" s="34"/>
      <c r="E6" s="34"/>
      <c r="F6" s="34"/>
    </row>
    <row r="7" spans="1:41" ht="27.6" customHeight="1" x14ac:dyDescent="0.25">
      <c r="A7" s="224" t="s">
        <v>197</v>
      </c>
      <c r="B7" s="224"/>
      <c r="C7" s="224"/>
      <c r="D7" s="34"/>
      <c r="E7" s="34"/>
      <c r="F7" s="34"/>
    </row>
    <row r="8" spans="1:41" x14ac:dyDescent="0.25">
      <c r="A8" s="224" t="s">
        <v>25</v>
      </c>
      <c r="B8" s="224"/>
      <c r="C8" s="224"/>
      <c r="D8" s="34"/>
      <c r="E8" s="34"/>
      <c r="F8" s="34"/>
    </row>
    <row r="9" spans="1:41" x14ac:dyDescent="0.25">
      <c r="A9" s="224" t="str">
        <f>+Tot_Población!A9</f>
        <v>Abril-junio (2013-2019)</v>
      </c>
      <c r="B9" s="224"/>
      <c r="C9" s="224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98" t="s">
        <v>25</v>
      </c>
      <c r="B11" s="34"/>
      <c r="C11" s="34"/>
      <c r="D11" s="34"/>
      <c r="E11" s="34"/>
      <c r="F11" s="34"/>
    </row>
    <row r="12" spans="1:41" x14ac:dyDescent="0.25">
      <c r="A12" s="222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1" x14ac:dyDescent="0.25">
      <c r="A13" s="223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J13" s="93"/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J14" s="93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J15" s="93"/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111" t="s">
        <v>159</v>
      </c>
      <c r="B16" s="56">
        <v>122.30800000000001</v>
      </c>
      <c r="C16" s="56">
        <v>134.79499999999999</v>
      </c>
      <c r="D16" s="56">
        <v>120.66800000000001</v>
      </c>
      <c r="E16" s="56">
        <v>126.30500000000001</v>
      </c>
      <c r="F16" s="56">
        <v>112.869</v>
      </c>
      <c r="G16" s="56">
        <v>115.592</v>
      </c>
      <c r="H16" s="56">
        <v>111.119</v>
      </c>
      <c r="J16" s="93"/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133</v>
      </c>
      <c r="B17" s="58">
        <v>417.99799999999999</v>
      </c>
      <c r="C17" s="58">
        <v>381.78800000000001</v>
      </c>
      <c r="D17" s="58">
        <v>431.97899999999998</v>
      </c>
      <c r="E17" s="58">
        <v>404.66199999999998</v>
      </c>
      <c r="F17" s="58">
        <v>400.45600000000002</v>
      </c>
      <c r="G17" s="58">
        <v>367.12400000000002</v>
      </c>
      <c r="H17" s="58">
        <v>415.56299999999999</v>
      </c>
      <c r="J17" s="93"/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111" t="s">
        <v>134</v>
      </c>
      <c r="B18" s="56">
        <v>223.744</v>
      </c>
      <c r="C18" s="56">
        <v>201.77099999999999</v>
      </c>
      <c r="D18" s="56">
        <v>221.09899999999999</v>
      </c>
      <c r="E18" s="56">
        <v>189.739</v>
      </c>
      <c r="F18" s="56">
        <v>203.245</v>
      </c>
      <c r="G18" s="56">
        <v>187.667</v>
      </c>
      <c r="H18" s="56">
        <v>168.61099999999999</v>
      </c>
      <c r="J18" s="93"/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135</v>
      </c>
      <c r="B19" s="58">
        <v>1269.5609999999999</v>
      </c>
      <c r="C19" s="58">
        <v>1250.309</v>
      </c>
      <c r="D19" s="58">
        <v>1287.732</v>
      </c>
      <c r="E19" s="58">
        <v>1559.694</v>
      </c>
      <c r="F19" s="58">
        <v>1488.183</v>
      </c>
      <c r="G19" s="58">
        <v>1498.2929999999999</v>
      </c>
      <c r="H19" s="58">
        <v>1631.51</v>
      </c>
      <c r="J19" s="93"/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111" t="s">
        <v>136</v>
      </c>
      <c r="B20" s="56">
        <v>1253.771</v>
      </c>
      <c r="C20" s="56">
        <v>1238.2090000000001</v>
      </c>
      <c r="D20" s="56">
        <v>1251.3109999999999</v>
      </c>
      <c r="E20" s="56">
        <v>1334.0820000000001</v>
      </c>
      <c r="F20" s="56">
        <v>1297.8209999999999</v>
      </c>
      <c r="G20" s="56">
        <v>1326.8130000000001</v>
      </c>
      <c r="H20" s="56">
        <v>1406.873</v>
      </c>
      <c r="J20" s="93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2" t="s">
        <v>30</v>
      </c>
      <c r="B21" s="60">
        <v>17.59</v>
      </c>
      <c r="C21" s="60">
        <v>10.904999999999999</v>
      </c>
      <c r="D21" s="60">
        <v>11.659000000000001</v>
      </c>
      <c r="E21" s="60">
        <v>0.89400000000000002</v>
      </c>
      <c r="F21" s="60">
        <v>0</v>
      </c>
      <c r="G21" s="60">
        <v>0</v>
      </c>
      <c r="H21" s="60">
        <v>0</v>
      </c>
      <c r="J21" s="93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47"/>
      <c r="B22" s="48"/>
      <c r="C22" s="48"/>
      <c r="D22" s="48"/>
      <c r="E22" s="48"/>
      <c r="F22" s="48"/>
      <c r="G22" s="50"/>
      <c r="J22" s="93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B23" s="54"/>
      <c r="C23" s="54"/>
      <c r="D23" s="54"/>
      <c r="J23" s="93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99" t="s">
        <v>132</v>
      </c>
      <c r="B24" s="62"/>
      <c r="C24" s="62"/>
      <c r="D24" s="62"/>
      <c r="E24" s="102"/>
      <c r="F24" s="102"/>
      <c r="J24" s="93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ht="45.75" customHeight="1" x14ac:dyDescent="0.25">
      <c r="A25" s="225" t="s">
        <v>140</v>
      </c>
      <c r="B25" s="225"/>
      <c r="C25" s="225"/>
      <c r="D25" s="225"/>
      <c r="E25" s="225"/>
      <c r="F25" s="225"/>
      <c r="J25" s="93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ht="13.5" customHeight="1" x14ac:dyDescent="0.25">
      <c r="A26" s="105" t="s">
        <v>137</v>
      </c>
      <c r="B26" s="104"/>
      <c r="C26" s="104"/>
      <c r="D26" s="104"/>
      <c r="E26" s="104"/>
      <c r="F26" s="104"/>
      <c r="J26" s="93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A27" s="65" t="s">
        <v>123</v>
      </c>
      <c r="B27" s="50"/>
      <c r="C27" s="50"/>
      <c r="D27" s="50"/>
      <c r="E27" s="50"/>
      <c r="F27" s="50"/>
      <c r="J27" s="93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A28" s="67" t="s">
        <v>131</v>
      </c>
      <c r="B28" s="50"/>
      <c r="C28" s="50"/>
      <c r="D28" s="50"/>
      <c r="E28" s="50"/>
      <c r="F28" s="50"/>
      <c r="J28" s="93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A29" s="84" t="str">
        <f>Tot_Población!A41</f>
        <v>Actualizado el 26 de septiembre de 2019</v>
      </c>
      <c r="B29" s="64"/>
      <c r="C29" s="64"/>
      <c r="D29" s="64"/>
      <c r="E29" s="64"/>
      <c r="F29" s="64"/>
      <c r="J29" s="93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J30" s="93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J31" s="93"/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J32" s="93"/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0:41" x14ac:dyDescent="0.25">
      <c r="J33" s="93"/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0:41" x14ac:dyDescent="0.25">
      <c r="J34" s="93"/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0:41" x14ac:dyDescent="0.25">
      <c r="J35" s="93"/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0:41" x14ac:dyDescent="0.25">
      <c r="J36" s="93"/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0:41" x14ac:dyDescent="0.25">
      <c r="J37" s="93"/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0:41" x14ac:dyDescent="0.25">
      <c r="J38" s="93"/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0:41" x14ac:dyDescent="0.25">
      <c r="J39" s="93"/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0:41" x14ac:dyDescent="0.25">
      <c r="J40" s="93"/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0:41" x14ac:dyDescent="0.25">
      <c r="J41" s="93"/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0:41" x14ac:dyDescent="0.25">
      <c r="J42" s="93"/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0:41" x14ac:dyDescent="0.25">
      <c r="J43" s="93"/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0:41" x14ac:dyDescent="0.25">
      <c r="J44" s="93"/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0:41" x14ac:dyDescent="0.25">
      <c r="J45" s="93"/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0:41" x14ac:dyDescent="0.25">
      <c r="J46" s="93"/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0:41" x14ac:dyDescent="0.25">
      <c r="J47" s="93"/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0:41" x14ac:dyDescent="0.25">
      <c r="J48" s="93"/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0:41" x14ac:dyDescent="0.25">
      <c r="J49" s="93"/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0:41" x14ac:dyDescent="0.25">
      <c r="J50" s="93"/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0:41" x14ac:dyDescent="0.25">
      <c r="J51" s="93"/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0:41" x14ac:dyDescent="0.25">
      <c r="J52" s="93"/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0:41" x14ac:dyDescent="0.25">
      <c r="J53" s="93"/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0:41" x14ac:dyDescent="0.25">
      <c r="J54" s="93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0:41" x14ac:dyDescent="0.25">
      <c r="J55" s="93"/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0:41" x14ac:dyDescent="0.25">
      <c r="J56" s="93"/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0:41" x14ac:dyDescent="0.25">
      <c r="J57" s="93"/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0:41" x14ac:dyDescent="0.25">
      <c r="J58" s="93"/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0:41" x14ac:dyDescent="0.25">
      <c r="J59" s="93"/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0:41" x14ac:dyDescent="0.25">
      <c r="J60" s="93"/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0:41" x14ac:dyDescent="0.25">
      <c r="J61" s="93"/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0:41" x14ac:dyDescent="0.25">
      <c r="J62" s="93"/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0:41" x14ac:dyDescent="0.25">
      <c r="J63" s="93"/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0:41" x14ac:dyDescent="0.25">
      <c r="J64" s="93"/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0:41" x14ac:dyDescent="0.25">
      <c r="J65" s="93"/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0:41" x14ac:dyDescent="0.25">
      <c r="J66" s="93"/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0:41" x14ac:dyDescent="0.25">
      <c r="J67" s="93"/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0:41" x14ac:dyDescent="0.25">
      <c r="J68" s="93"/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0:41" x14ac:dyDescent="0.25">
      <c r="J69" s="93"/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0:41" x14ac:dyDescent="0.25">
      <c r="J70" s="93"/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0:41" x14ac:dyDescent="0.25">
      <c r="J71" s="93"/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0:41" x14ac:dyDescent="0.25">
      <c r="J72" s="93"/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0:41" x14ac:dyDescent="0.25">
      <c r="J73" s="93"/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0:41" x14ac:dyDescent="0.25">
      <c r="J74" s="93"/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0:41" x14ac:dyDescent="0.25">
      <c r="J75" s="93"/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0:41" x14ac:dyDescent="0.25">
      <c r="J76" s="93"/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0:41" x14ac:dyDescent="0.25">
      <c r="J77" s="93"/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0:41" x14ac:dyDescent="0.25">
      <c r="J78" s="93"/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0:41" x14ac:dyDescent="0.25">
      <c r="J79" s="93"/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0:41" x14ac:dyDescent="0.25">
      <c r="J80" s="93"/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0:41" x14ac:dyDescent="0.25">
      <c r="J81" s="93"/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0:41" x14ac:dyDescent="0.25">
      <c r="J82" s="93"/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0:41" x14ac:dyDescent="0.25">
      <c r="J83" s="93"/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0:41" x14ac:dyDescent="0.25">
      <c r="J84" s="93"/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0:41" x14ac:dyDescent="0.25">
      <c r="J85" s="93"/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0:41" x14ac:dyDescent="0.25">
      <c r="J86" s="93"/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0:41" x14ac:dyDescent="0.25">
      <c r="J87" s="93"/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0:41" x14ac:dyDescent="0.25">
      <c r="J88" s="93"/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0:41" x14ac:dyDescent="0.25">
      <c r="J89" s="93"/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0:41" x14ac:dyDescent="0.25">
      <c r="J90" s="93"/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0:41" x14ac:dyDescent="0.25">
      <c r="J91" s="93"/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0:41" x14ac:dyDescent="0.25">
      <c r="J92" s="93"/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0:41" x14ac:dyDescent="0.25">
      <c r="J93" s="93"/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0:41" x14ac:dyDescent="0.25">
      <c r="J94" s="93"/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0:41" x14ac:dyDescent="0.25">
      <c r="J95" s="93"/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0:41" x14ac:dyDescent="0.25">
      <c r="J96" s="93"/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0:41" x14ac:dyDescent="0.25">
      <c r="J97" s="93"/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0:41" x14ac:dyDescent="0.25">
      <c r="J98" s="93"/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0:41" x14ac:dyDescent="0.25">
      <c r="J99" s="93"/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0:41" x14ac:dyDescent="0.25">
      <c r="J100" s="93"/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0:41" x14ac:dyDescent="0.25">
      <c r="J101" s="93"/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0:41" x14ac:dyDescent="0.25">
      <c r="J102" s="93"/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0:41" x14ac:dyDescent="0.25">
      <c r="J103" s="93"/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0:41" x14ac:dyDescent="0.25">
      <c r="J104" s="93"/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0:41" x14ac:dyDescent="0.25">
      <c r="J105" s="93"/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0:41" x14ac:dyDescent="0.25">
      <c r="J106" s="93"/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0:41" x14ac:dyDescent="0.25">
      <c r="J107" s="93"/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0:41" x14ac:dyDescent="0.25">
      <c r="J108" s="93"/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0:41" x14ac:dyDescent="0.25">
      <c r="J109" s="93"/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0:41" x14ac:dyDescent="0.25">
      <c r="J110" s="93"/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0:41" x14ac:dyDescent="0.25">
      <c r="J111" s="93"/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0:41" x14ac:dyDescent="0.25">
      <c r="J112" s="93"/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0:41" x14ac:dyDescent="0.25">
      <c r="J113" s="93"/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0:41" x14ac:dyDescent="0.25">
      <c r="J114" s="93"/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0:41" x14ac:dyDescent="0.25">
      <c r="J115" s="93"/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0:41" x14ac:dyDescent="0.25">
      <c r="J116" s="93"/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0:41" x14ac:dyDescent="0.25">
      <c r="J117" s="93"/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0:41" x14ac:dyDescent="0.25">
      <c r="J118" s="93"/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0:41" x14ac:dyDescent="0.25">
      <c r="J119" s="93"/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0:41" x14ac:dyDescent="0.25">
      <c r="J120" s="93"/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0:41" x14ac:dyDescent="0.25">
      <c r="J121" s="93"/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0:41" x14ac:dyDescent="0.25">
      <c r="J122" s="93"/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0:41" x14ac:dyDescent="0.25">
      <c r="J123" s="93"/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0:41" x14ac:dyDescent="0.25">
      <c r="J124" s="93"/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0:41" x14ac:dyDescent="0.25">
      <c r="J125" s="93"/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0:41" x14ac:dyDescent="0.25">
      <c r="J126" s="93"/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0:41" x14ac:dyDescent="0.25">
      <c r="J127" s="93"/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0:41" x14ac:dyDescent="0.25">
      <c r="J128" s="93"/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0:41" x14ac:dyDescent="0.25">
      <c r="J129" s="93"/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0:41" x14ac:dyDescent="0.25">
      <c r="J130" s="93"/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0:41" x14ac:dyDescent="0.25">
      <c r="J131" s="93"/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0:41" x14ac:dyDescent="0.25">
      <c r="J132" s="93"/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0:41" x14ac:dyDescent="0.25">
      <c r="J133" s="93"/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0:41" x14ac:dyDescent="0.25">
      <c r="J134" s="93"/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0:41" x14ac:dyDescent="0.25">
      <c r="J135" s="93"/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0:41" x14ac:dyDescent="0.25">
      <c r="J136" s="93"/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0:41" x14ac:dyDescent="0.25">
      <c r="J137" s="93"/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0:41" x14ac:dyDescent="0.25">
      <c r="J138" s="93"/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0:41" x14ac:dyDescent="0.25">
      <c r="J139" s="93"/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0:41" x14ac:dyDescent="0.25">
      <c r="J140" s="93"/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0:41" x14ac:dyDescent="0.25">
      <c r="J141" s="93"/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0:41" x14ac:dyDescent="0.25">
      <c r="J142" s="93"/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0:41" x14ac:dyDescent="0.25">
      <c r="J143" s="93"/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0:41" x14ac:dyDescent="0.25">
      <c r="J144" s="93"/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0:41" x14ac:dyDescent="0.25">
      <c r="J145" s="93"/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0:41" x14ac:dyDescent="0.25">
      <c r="J146" s="93"/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0:41" x14ac:dyDescent="0.25">
      <c r="J147" s="93"/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0:41" x14ac:dyDescent="0.25">
      <c r="J148" s="93"/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0:41" x14ac:dyDescent="0.25">
      <c r="J149" s="93"/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0:41" x14ac:dyDescent="0.25">
      <c r="J150" s="93"/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0:41" x14ac:dyDescent="0.25">
      <c r="J151" s="93"/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0:41" x14ac:dyDescent="0.25">
      <c r="J152" s="93"/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0:41" x14ac:dyDescent="0.25">
      <c r="J153" s="93"/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0:41" x14ac:dyDescent="0.25">
      <c r="J154" s="93"/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0:41" x14ac:dyDescent="0.25">
      <c r="J155" s="93"/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0:41" x14ac:dyDescent="0.25">
      <c r="J156" s="93"/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0:41" x14ac:dyDescent="0.25">
      <c r="J157" s="93"/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0:41" x14ac:dyDescent="0.25">
      <c r="J158" s="93"/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0:41" x14ac:dyDescent="0.25">
      <c r="J159" s="93"/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0:41" x14ac:dyDescent="0.25">
      <c r="J160" s="93"/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0:41" x14ac:dyDescent="0.25">
      <c r="J161" s="93"/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0:41" x14ac:dyDescent="0.25">
      <c r="J162" s="93"/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0:41" x14ac:dyDescent="0.25">
      <c r="J163" s="93"/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0:41" x14ac:dyDescent="0.25">
      <c r="J164" s="93"/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0:41" x14ac:dyDescent="0.25">
      <c r="J165" s="93"/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0:41" x14ac:dyDescent="0.25">
      <c r="J166" s="93"/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0:41" x14ac:dyDescent="0.25">
      <c r="J167" s="93"/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0:41" x14ac:dyDescent="0.25">
      <c r="J168" s="93"/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0:41" x14ac:dyDescent="0.25">
      <c r="J169" s="93"/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0:41" x14ac:dyDescent="0.25">
      <c r="J170" s="93"/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0:41" x14ac:dyDescent="0.25">
      <c r="J171" s="93"/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0:41" x14ac:dyDescent="0.25">
      <c r="J172" s="93"/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0:41" x14ac:dyDescent="0.25">
      <c r="J173" s="93"/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</sheetData>
  <mergeCells count="7">
    <mergeCell ref="A12:A13"/>
    <mergeCell ref="A25:F25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4"/>
  <sheetViews>
    <sheetView showGridLines="0" zoomScale="80" zoomScaleNormal="80" workbookViewId="0"/>
  </sheetViews>
  <sheetFormatPr baseColWidth="10" defaultRowHeight="14.25" x14ac:dyDescent="0.25"/>
  <cols>
    <col min="1" max="1" width="63.85546875" style="1" customWidth="1"/>
    <col min="2" max="6" width="11.42578125" style="1"/>
    <col min="7" max="8" width="11.28515625" style="35" customWidth="1"/>
    <col min="9" max="16384" width="11.42578125" style="35"/>
  </cols>
  <sheetData>
    <row r="1" spans="1:41" ht="15.75" customHeight="1" x14ac:dyDescent="0.25">
      <c r="A1" s="34"/>
      <c r="B1" s="34"/>
      <c r="C1" s="34"/>
      <c r="D1" s="34"/>
      <c r="E1" s="34"/>
      <c r="F1" s="34"/>
    </row>
    <row r="2" spans="1:41" ht="15.75" customHeight="1" x14ac:dyDescent="0.25">
      <c r="A2" s="34"/>
      <c r="B2" s="34"/>
      <c r="C2" s="34"/>
      <c r="D2" s="34"/>
      <c r="E2" s="34"/>
      <c r="F2" s="34"/>
    </row>
    <row r="3" spans="1:41" ht="15.75" customHeight="1" x14ac:dyDescent="0.25">
      <c r="A3" s="34"/>
      <c r="B3" s="34"/>
      <c r="C3" s="34"/>
      <c r="D3" s="34"/>
      <c r="E3" s="34"/>
      <c r="F3" s="34"/>
    </row>
    <row r="4" spans="1:41" ht="15.75" customHeight="1" x14ac:dyDescent="0.25">
      <c r="A4" s="34"/>
      <c r="B4" s="34"/>
      <c r="C4" s="34"/>
      <c r="D4" s="34"/>
      <c r="E4" s="34"/>
      <c r="F4" s="34"/>
    </row>
    <row r="5" spans="1:41" ht="16.5" x14ac:dyDescent="0.25">
      <c r="A5" s="220" t="s">
        <v>121</v>
      </c>
      <c r="B5" s="220"/>
      <c r="C5" s="220"/>
      <c r="D5" s="34"/>
      <c r="E5" s="34"/>
      <c r="F5" s="34"/>
    </row>
    <row r="6" spans="1:41" x14ac:dyDescent="0.25">
      <c r="A6" s="221" t="s">
        <v>142</v>
      </c>
      <c r="B6" s="221"/>
      <c r="C6" s="221"/>
      <c r="D6" s="34"/>
      <c r="E6" s="34"/>
      <c r="F6" s="34"/>
    </row>
    <row r="7" spans="1:41" ht="27.6" customHeight="1" x14ac:dyDescent="0.25">
      <c r="A7" s="224" t="s">
        <v>200</v>
      </c>
      <c r="B7" s="224"/>
      <c r="C7" s="224"/>
      <c r="D7" s="34"/>
      <c r="E7" s="34"/>
      <c r="F7" s="34"/>
    </row>
    <row r="8" spans="1:41" x14ac:dyDescent="0.25">
      <c r="A8" s="224" t="s">
        <v>25</v>
      </c>
      <c r="B8" s="224"/>
      <c r="C8" s="224"/>
      <c r="D8" s="34"/>
      <c r="E8" s="34"/>
      <c r="F8" s="34"/>
    </row>
    <row r="9" spans="1:41" x14ac:dyDescent="0.25">
      <c r="A9" s="224" t="str">
        <f>+Tot_Población!A9</f>
        <v>Abril-junio (2013-2019)</v>
      </c>
      <c r="B9" s="224"/>
      <c r="C9" s="224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106" t="s">
        <v>25</v>
      </c>
      <c r="B11" s="34"/>
      <c r="C11" s="34"/>
      <c r="D11" s="34"/>
      <c r="E11" s="34"/>
      <c r="F11" s="34"/>
    </row>
    <row r="12" spans="1:41" x14ac:dyDescent="0.25">
      <c r="A12" s="218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1" x14ac:dyDescent="0.25">
      <c r="A13" s="219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J13" s="93"/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J14" s="93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143</v>
      </c>
      <c r="B15" s="58">
        <v>20727.781999999999</v>
      </c>
      <c r="C15" s="58">
        <v>21216.35</v>
      </c>
      <c r="D15" s="58">
        <v>21800.681</v>
      </c>
      <c r="E15" s="58">
        <v>21991.313999999998</v>
      </c>
      <c r="F15" s="58">
        <v>22339.313999999998</v>
      </c>
      <c r="G15" s="58">
        <v>22446.763999999999</v>
      </c>
      <c r="H15" s="58">
        <v>22105.600999999999</v>
      </c>
      <c r="J15" s="93"/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31</v>
      </c>
      <c r="B16" s="44">
        <v>2639.306</v>
      </c>
      <c r="C16" s="44">
        <v>2623.357</v>
      </c>
      <c r="D16" s="44">
        <v>2719.1619999999998</v>
      </c>
      <c r="E16" s="44">
        <v>2922.395</v>
      </c>
      <c r="F16" s="44">
        <v>2798.4259999999999</v>
      </c>
      <c r="G16" s="44">
        <v>2794.0920000000001</v>
      </c>
      <c r="H16" s="44">
        <v>2952.26</v>
      </c>
      <c r="J16" s="93"/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32</v>
      </c>
      <c r="B17" s="58">
        <v>18088.476999999999</v>
      </c>
      <c r="C17" s="58">
        <v>18592.992999999999</v>
      </c>
      <c r="D17" s="58">
        <v>19081.519</v>
      </c>
      <c r="E17" s="58">
        <v>19068.919000000002</v>
      </c>
      <c r="F17" s="58">
        <v>19540.886999999999</v>
      </c>
      <c r="G17" s="58">
        <v>19652.670999999998</v>
      </c>
      <c r="H17" s="58">
        <v>19153.341</v>
      </c>
      <c r="J17" s="93"/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8" t="s">
        <v>144</v>
      </c>
      <c r="B18" s="44">
        <v>2219.4929999999999</v>
      </c>
      <c r="C18" s="44">
        <v>2104.1320000000001</v>
      </c>
      <c r="D18" s="44">
        <v>2139.7379999999998</v>
      </c>
      <c r="E18" s="44">
        <v>2161.8319999999999</v>
      </c>
      <c r="F18" s="44">
        <v>2232.6120000000001</v>
      </c>
      <c r="G18" s="44">
        <v>2347.8200000000002</v>
      </c>
      <c r="H18" s="44">
        <v>2495.7779999999998</v>
      </c>
      <c r="J18" s="93"/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33</v>
      </c>
      <c r="B19" s="58">
        <v>322.42500000000001</v>
      </c>
      <c r="C19" s="58">
        <v>270.60599999999999</v>
      </c>
      <c r="D19" s="58">
        <v>278.28699999999998</v>
      </c>
      <c r="E19" s="58">
        <v>333.584</v>
      </c>
      <c r="F19" s="58">
        <v>355.36399999999998</v>
      </c>
      <c r="G19" s="58">
        <v>340.59899999999999</v>
      </c>
      <c r="H19" s="58">
        <v>376.62200000000001</v>
      </c>
      <c r="J19" s="93"/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77" t="s">
        <v>34</v>
      </c>
      <c r="B20" s="44">
        <v>1897.068</v>
      </c>
      <c r="C20" s="44">
        <v>1833.5260000000001</v>
      </c>
      <c r="D20" s="44">
        <v>1861.451</v>
      </c>
      <c r="E20" s="44">
        <v>1828.248</v>
      </c>
      <c r="F20" s="44">
        <v>1877.248</v>
      </c>
      <c r="G20" s="44">
        <v>2007.221</v>
      </c>
      <c r="H20" s="44">
        <v>2119.1570000000002</v>
      </c>
      <c r="J20" s="93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0" t="s">
        <v>145</v>
      </c>
      <c r="B21" s="58">
        <v>10081.218999999999</v>
      </c>
      <c r="C21" s="58">
        <v>10332.695</v>
      </c>
      <c r="D21" s="58">
        <v>10322.262000000001</v>
      </c>
      <c r="E21" s="58">
        <v>10589.624</v>
      </c>
      <c r="F21" s="58">
        <v>10756.333000000001</v>
      </c>
      <c r="G21" s="58">
        <v>11152.508</v>
      </c>
      <c r="H21" s="58">
        <v>11751.362999999999</v>
      </c>
      <c r="J21" s="93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77" t="s">
        <v>35</v>
      </c>
      <c r="B22" s="44">
        <v>343.24299999999999</v>
      </c>
      <c r="C22" s="44">
        <v>323.81299999999999</v>
      </c>
      <c r="D22" s="44">
        <v>326.99900000000002</v>
      </c>
      <c r="E22" s="44">
        <v>359.39699999999999</v>
      </c>
      <c r="F22" s="44">
        <v>348.78300000000002</v>
      </c>
      <c r="G22" s="44">
        <v>360.798</v>
      </c>
      <c r="H22" s="44">
        <v>404.79500000000002</v>
      </c>
      <c r="J22" s="93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A23" s="82" t="s">
        <v>36</v>
      </c>
      <c r="B23" s="60">
        <v>9737.9760000000006</v>
      </c>
      <c r="C23" s="60">
        <v>10008.882</v>
      </c>
      <c r="D23" s="60">
        <v>9995.2639999999992</v>
      </c>
      <c r="E23" s="60">
        <v>10230.226000000001</v>
      </c>
      <c r="F23" s="60">
        <v>10407.549999999999</v>
      </c>
      <c r="G23" s="60">
        <v>10791.710999999999</v>
      </c>
      <c r="H23" s="60">
        <v>11346.567999999999</v>
      </c>
      <c r="J23" s="93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47"/>
      <c r="B24" s="48"/>
      <c r="C24" s="48"/>
      <c r="D24" s="48"/>
      <c r="E24" s="48"/>
      <c r="F24" s="48"/>
      <c r="G24" s="50"/>
      <c r="H24" s="50"/>
      <c r="J24" s="93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B25" s="95"/>
      <c r="C25" s="95"/>
      <c r="D25" s="95"/>
      <c r="E25" s="95"/>
      <c r="F25" s="95"/>
      <c r="G25" s="95"/>
      <c r="H25" s="95"/>
      <c r="J25" s="93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A26" s="99" t="s">
        <v>132</v>
      </c>
      <c r="B26" s="102"/>
      <c r="C26" s="102"/>
      <c r="J26" s="93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A27" s="65" t="s">
        <v>123</v>
      </c>
      <c r="B27" s="50"/>
      <c r="C27" s="50"/>
      <c r="J27" s="93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A28" s="67" t="s">
        <v>124</v>
      </c>
      <c r="B28" s="50"/>
      <c r="C28" s="50"/>
      <c r="J28" s="93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A29" s="84" t="str">
        <f>Tot_Población!A41</f>
        <v>Actualizado el 26 de septiembre de 2019</v>
      </c>
      <c r="B29" s="64"/>
      <c r="C29" s="64"/>
      <c r="J29" s="93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J30" s="93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J31" s="93"/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J32" s="93"/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0:41" x14ac:dyDescent="0.25">
      <c r="J33" s="93"/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0:41" x14ac:dyDescent="0.25">
      <c r="J34" s="93"/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0:41" x14ac:dyDescent="0.25">
      <c r="J35" s="93"/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0:41" x14ac:dyDescent="0.25">
      <c r="J36" s="93"/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0:41" x14ac:dyDescent="0.25">
      <c r="J37" s="93"/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0:41" x14ac:dyDescent="0.25">
      <c r="J38" s="93"/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0:41" x14ac:dyDescent="0.25">
      <c r="J39" s="93"/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0:41" x14ac:dyDescent="0.25">
      <c r="J40" s="93"/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0:41" x14ac:dyDescent="0.25">
      <c r="J41" s="93"/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0:41" x14ac:dyDescent="0.25">
      <c r="J42" s="93"/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0:41" x14ac:dyDescent="0.25">
      <c r="J43" s="93"/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0:41" x14ac:dyDescent="0.25">
      <c r="J44" s="93"/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0:41" x14ac:dyDescent="0.25">
      <c r="J45" s="93"/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0:41" x14ac:dyDescent="0.25">
      <c r="J46" s="93"/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0:41" x14ac:dyDescent="0.25">
      <c r="J47" s="93"/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0:41" x14ac:dyDescent="0.25">
      <c r="J48" s="93"/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0:41" x14ac:dyDescent="0.25">
      <c r="J49" s="93"/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0:41" x14ac:dyDescent="0.25">
      <c r="J50" s="93"/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0:41" x14ac:dyDescent="0.25">
      <c r="J51" s="93"/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0:41" x14ac:dyDescent="0.25">
      <c r="J52" s="93"/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0:41" x14ac:dyDescent="0.25">
      <c r="J53" s="93"/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0:41" x14ac:dyDescent="0.25">
      <c r="J54" s="93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0:41" x14ac:dyDescent="0.25">
      <c r="J55" s="93"/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0:41" x14ac:dyDescent="0.25">
      <c r="J56" s="93"/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0:41" x14ac:dyDescent="0.25">
      <c r="J57" s="93"/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0:41" x14ac:dyDescent="0.25">
      <c r="J58" s="93"/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0:41" x14ac:dyDescent="0.25">
      <c r="J59" s="93"/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0:41" x14ac:dyDescent="0.25">
      <c r="J60" s="93"/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0:41" x14ac:dyDescent="0.25">
      <c r="J61" s="93"/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0:41" x14ac:dyDescent="0.25">
      <c r="J62" s="93"/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0:41" x14ac:dyDescent="0.25">
      <c r="J63" s="93"/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0:41" x14ac:dyDescent="0.25">
      <c r="J64" s="93"/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0:41" x14ac:dyDescent="0.25">
      <c r="J65" s="93"/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0:41" x14ac:dyDescent="0.25">
      <c r="J66" s="93"/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0:41" x14ac:dyDescent="0.25">
      <c r="J67" s="93"/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0:41" x14ac:dyDescent="0.25">
      <c r="J68" s="93"/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0:41" x14ac:dyDescent="0.25">
      <c r="J69" s="93"/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0:41" x14ac:dyDescent="0.25">
      <c r="J70" s="93"/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0:41" x14ac:dyDescent="0.25">
      <c r="J71" s="93"/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0:41" x14ac:dyDescent="0.25">
      <c r="J72" s="93"/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0:41" x14ac:dyDescent="0.25">
      <c r="J73" s="93"/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0:41" x14ac:dyDescent="0.25">
      <c r="J74" s="93"/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0:41" x14ac:dyDescent="0.25">
      <c r="J75" s="93"/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0:41" x14ac:dyDescent="0.25">
      <c r="J76" s="93"/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0:41" x14ac:dyDescent="0.25">
      <c r="J77" s="93"/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0:41" x14ac:dyDescent="0.25">
      <c r="J78" s="93"/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0:41" x14ac:dyDescent="0.25">
      <c r="J79" s="93"/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0:41" x14ac:dyDescent="0.25">
      <c r="J80" s="93"/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0:41" x14ac:dyDescent="0.25">
      <c r="J81" s="93"/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0:41" x14ac:dyDescent="0.25">
      <c r="J82" s="93"/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0:41" x14ac:dyDescent="0.25">
      <c r="J83" s="93"/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0:41" x14ac:dyDescent="0.25">
      <c r="J84" s="93"/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0:41" x14ac:dyDescent="0.25">
      <c r="J85" s="93"/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0:41" x14ac:dyDescent="0.25">
      <c r="J86" s="93"/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0:41" x14ac:dyDescent="0.25">
      <c r="J87" s="93"/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0:41" x14ac:dyDescent="0.25">
      <c r="J88" s="93"/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0:41" x14ac:dyDescent="0.25">
      <c r="J89" s="93"/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0:41" x14ac:dyDescent="0.25">
      <c r="J90" s="93"/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0:41" x14ac:dyDescent="0.25">
      <c r="J91" s="93"/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0:41" x14ac:dyDescent="0.25">
      <c r="J92" s="93"/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0:41" x14ac:dyDescent="0.25">
      <c r="J93" s="93"/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0:41" x14ac:dyDescent="0.25">
      <c r="J94" s="93"/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0:41" x14ac:dyDescent="0.25">
      <c r="J95" s="93"/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0:41" x14ac:dyDescent="0.25">
      <c r="J96" s="93"/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0:41" x14ac:dyDescent="0.25">
      <c r="J97" s="93"/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0:41" x14ac:dyDescent="0.25">
      <c r="J98" s="93"/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0:41" x14ac:dyDescent="0.25">
      <c r="J99" s="93"/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0:41" x14ac:dyDescent="0.25">
      <c r="J100" s="93"/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0:41" x14ac:dyDescent="0.25">
      <c r="J101" s="93"/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0:41" x14ac:dyDescent="0.25">
      <c r="J102" s="93"/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0:41" x14ac:dyDescent="0.25">
      <c r="J103" s="93"/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0:41" x14ac:dyDescent="0.25">
      <c r="J104" s="93"/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0:41" x14ac:dyDescent="0.25">
      <c r="J105" s="93"/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0:41" x14ac:dyDescent="0.25">
      <c r="J106" s="93"/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0:41" x14ac:dyDescent="0.25">
      <c r="J107" s="93"/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0:41" x14ac:dyDescent="0.25">
      <c r="J108" s="93"/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0:41" x14ac:dyDescent="0.25">
      <c r="J109" s="93"/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0:41" x14ac:dyDescent="0.25">
      <c r="J110" s="93"/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0:41" x14ac:dyDescent="0.25">
      <c r="J111" s="93"/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0:41" x14ac:dyDescent="0.25">
      <c r="J112" s="93"/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0:41" x14ac:dyDescent="0.25">
      <c r="J113" s="93"/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0:41" x14ac:dyDescent="0.25">
      <c r="J114" s="93"/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0:41" x14ac:dyDescent="0.25">
      <c r="J115" s="93"/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0:41" x14ac:dyDescent="0.25">
      <c r="J116" s="93"/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0:41" x14ac:dyDescent="0.25">
      <c r="J117" s="93"/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0:41" x14ac:dyDescent="0.25">
      <c r="J118" s="93"/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0:41" x14ac:dyDescent="0.25">
      <c r="J119" s="93"/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0:41" x14ac:dyDescent="0.25">
      <c r="J120" s="93"/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0:41" x14ac:dyDescent="0.25">
      <c r="J121" s="93"/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0:41" x14ac:dyDescent="0.25">
      <c r="J122" s="93"/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0:41" x14ac:dyDescent="0.25">
      <c r="J123" s="93"/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0:41" x14ac:dyDescent="0.25">
      <c r="J124" s="93"/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0:41" x14ac:dyDescent="0.25">
      <c r="J125" s="93"/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0:41" x14ac:dyDescent="0.25">
      <c r="J126" s="93"/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0:41" x14ac:dyDescent="0.25">
      <c r="J127" s="93"/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0:41" x14ac:dyDescent="0.25">
      <c r="J128" s="93"/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0:41" x14ac:dyDescent="0.25">
      <c r="J129" s="93"/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0:41" x14ac:dyDescent="0.25">
      <c r="J130" s="93"/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0:41" x14ac:dyDescent="0.25">
      <c r="J131" s="93"/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0:41" x14ac:dyDescent="0.25">
      <c r="J132" s="93"/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0:41" x14ac:dyDescent="0.25">
      <c r="J133" s="93"/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0:41" x14ac:dyDescent="0.25">
      <c r="J134" s="93"/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0:41" x14ac:dyDescent="0.25">
      <c r="J135" s="93"/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0:41" x14ac:dyDescent="0.25">
      <c r="J136" s="93"/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0:41" x14ac:dyDescent="0.25">
      <c r="J137" s="93"/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0:41" x14ac:dyDescent="0.25">
      <c r="J138" s="93"/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0:41" x14ac:dyDescent="0.25">
      <c r="J139" s="93"/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0:41" x14ac:dyDescent="0.25">
      <c r="J140" s="93"/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0:41" x14ac:dyDescent="0.25">
      <c r="J141" s="93"/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0:41" x14ac:dyDescent="0.25">
      <c r="J142" s="93"/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0:41" x14ac:dyDescent="0.25">
      <c r="J143" s="93"/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0:41" x14ac:dyDescent="0.25">
      <c r="J144" s="93"/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0:41" x14ac:dyDescent="0.25">
      <c r="J145" s="93"/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0:41" x14ac:dyDescent="0.25">
      <c r="J146" s="93"/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0:41" x14ac:dyDescent="0.25">
      <c r="J147" s="93"/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0:41" x14ac:dyDescent="0.25">
      <c r="J148" s="93"/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0:41" x14ac:dyDescent="0.25">
      <c r="J149" s="93"/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0:41" x14ac:dyDescent="0.25">
      <c r="J150" s="93"/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0:41" x14ac:dyDescent="0.25">
      <c r="J151" s="93"/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0:41" x14ac:dyDescent="0.25">
      <c r="J152" s="93"/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0:41" x14ac:dyDescent="0.25">
      <c r="J153" s="93"/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0:41" x14ac:dyDescent="0.25">
      <c r="J154" s="93"/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0:41" x14ac:dyDescent="0.25">
      <c r="J155" s="93"/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0:41" x14ac:dyDescent="0.25">
      <c r="J156" s="93"/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0:41" x14ac:dyDescent="0.25">
      <c r="J157" s="93"/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0:41" x14ac:dyDescent="0.25">
      <c r="J158" s="93"/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0:41" x14ac:dyDescent="0.25">
      <c r="J159" s="93"/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0:41" x14ac:dyDescent="0.25">
      <c r="J160" s="93"/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0:41" x14ac:dyDescent="0.25">
      <c r="J161" s="93"/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0:41" x14ac:dyDescent="0.25">
      <c r="J162" s="93"/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0:41" x14ac:dyDescent="0.25">
      <c r="J163" s="93"/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0:41" x14ac:dyDescent="0.25">
      <c r="J164" s="93"/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0:41" x14ac:dyDescent="0.25">
      <c r="J165" s="93"/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0:41" x14ac:dyDescent="0.25">
      <c r="J166" s="93"/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0:41" x14ac:dyDescent="0.25">
      <c r="J167" s="93"/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0:41" x14ac:dyDescent="0.25">
      <c r="J168" s="93"/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0:41" x14ac:dyDescent="0.25">
      <c r="J169" s="93"/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0:41" x14ac:dyDescent="0.25">
      <c r="J170" s="93"/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0:41" x14ac:dyDescent="0.25">
      <c r="J171" s="93"/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0:41" x14ac:dyDescent="0.25">
      <c r="J172" s="93"/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0:41" x14ac:dyDescent="0.25">
      <c r="J173" s="93"/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0:41" x14ac:dyDescent="0.25">
      <c r="J174" s="93"/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0:41" x14ac:dyDescent="0.25">
      <c r="J175" s="93"/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0:41" x14ac:dyDescent="0.25">
      <c r="J176" s="93"/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0:41" x14ac:dyDescent="0.25">
      <c r="J177" s="93"/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0:41" x14ac:dyDescent="0.25">
      <c r="J178" s="93"/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  <row r="179" spans="10:41" x14ac:dyDescent="0.25">
      <c r="J179" s="93"/>
      <c r="K179" s="93"/>
      <c r="P179" s="93"/>
      <c r="Q179" s="93"/>
      <c r="V179" s="93"/>
      <c r="W179" s="93"/>
      <c r="AB179" s="93"/>
      <c r="AC179" s="93"/>
      <c r="AH179" s="93"/>
      <c r="AI179" s="93"/>
      <c r="AN179" s="93"/>
      <c r="AO179" s="93"/>
    </row>
    <row r="180" spans="10:41" x14ac:dyDescent="0.25">
      <c r="J180" s="93"/>
      <c r="K180" s="93"/>
      <c r="P180" s="93"/>
      <c r="Q180" s="93"/>
      <c r="V180" s="93"/>
      <c r="W180" s="93"/>
      <c r="AB180" s="93"/>
      <c r="AC180" s="93"/>
      <c r="AH180" s="93"/>
      <c r="AI180" s="93"/>
      <c r="AN180" s="93"/>
      <c r="AO180" s="93"/>
    </row>
    <row r="181" spans="10:41" x14ac:dyDescent="0.25">
      <c r="J181" s="93"/>
      <c r="K181" s="93"/>
      <c r="P181" s="93"/>
      <c r="Q181" s="93"/>
      <c r="V181" s="93"/>
      <c r="W181" s="93"/>
      <c r="AB181" s="93"/>
      <c r="AC181" s="93"/>
      <c r="AH181" s="93"/>
      <c r="AI181" s="93"/>
      <c r="AN181" s="93"/>
      <c r="AO181" s="93"/>
    </row>
    <row r="182" spans="10:41" x14ac:dyDescent="0.25">
      <c r="J182" s="93"/>
      <c r="K182" s="93"/>
      <c r="P182" s="93"/>
      <c r="Q182" s="93"/>
      <c r="V182" s="93"/>
      <c r="W182" s="93"/>
      <c r="AB182" s="93"/>
      <c r="AC182" s="93"/>
      <c r="AH182" s="93"/>
      <c r="AI182" s="93"/>
      <c r="AN182" s="93"/>
      <c r="AO182" s="93"/>
    </row>
    <row r="183" spans="10:41" x14ac:dyDescent="0.25">
      <c r="J183" s="93"/>
      <c r="K183" s="93"/>
      <c r="P183" s="93"/>
      <c r="Q183" s="93"/>
      <c r="V183" s="93"/>
      <c r="W183" s="93"/>
      <c r="AB183" s="93"/>
      <c r="AC183" s="93"/>
      <c r="AH183" s="93"/>
      <c r="AI183" s="93"/>
      <c r="AN183" s="93"/>
      <c r="AO183" s="93"/>
    </row>
    <row r="184" spans="10:41" x14ac:dyDescent="0.25">
      <c r="J184" s="93"/>
      <c r="K184" s="93"/>
      <c r="P184" s="93"/>
      <c r="Q184" s="93"/>
      <c r="V184" s="93"/>
      <c r="W184" s="93"/>
      <c r="AB184" s="93"/>
      <c r="AC184" s="93"/>
      <c r="AH184" s="93"/>
      <c r="AI184" s="93"/>
      <c r="AN184" s="93"/>
      <c r="AO184" s="93"/>
    </row>
    <row r="185" spans="10:41" x14ac:dyDescent="0.25">
      <c r="J185" s="93"/>
      <c r="K185" s="93"/>
      <c r="P185" s="93"/>
      <c r="Q185" s="93"/>
      <c r="V185" s="93"/>
      <c r="W185" s="93"/>
      <c r="AB185" s="93"/>
      <c r="AC185" s="93"/>
      <c r="AH185" s="93"/>
      <c r="AI185" s="93"/>
      <c r="AN185" s="93"/>
      <c r="AO185" s="93"/>
    </row>
    <row r="186" spans="10:41" x14ac:dyDescent="0.25">
      <c r="J186" s="93"/>
      <c r="K186" s="93"/>
      <c r="P186" s="93"/>
      <c r="Q186" s="93"/>
      <c r="V186" s="93"/>
      <c r="W186" s="93"/>
      <c r="AB186" s="93"/>
      <c r="AC186" s="93"/>
      <c r="AH186" s="93"/>
      <c r="AI186" s="93"/>
      <c r="AN186" s="93"/>
      <c r="AO186" s="93"/>
    </row>
    <row r="187" spans="10:41" x14ac:dyDescent="0.25">
      <c r="J187" s="93"/>
      <c r="K187" s="93"/>
      <c r="P187" s="93"/>
      <c r="Q187" s="93"/>
      <c r="V187" s="93"/>
      <c r="W187" s="93"/>
      <c r="AB187" s="93"/>
      <c r="AC187" s="93"/>
      <c r="AH187" s="93"/>
      <c r="AI187" s="93"/>
      <c r="AN187" s="93"/>
      <c r="AO187" s="93"/>
    </row>
    <row r="188" spans="10:41" x14ac:dyDescent="0.25">
      <c r="J188" s="93"/>
      <c r="K188" s="93"/>
      <c r="P188" s="93"/>
      <c r="Q188" s="93"/>
      <c r="V188" s="93"/>
      <c r="W188" s="93"/>
      <c r="AB188" s="93"/>
      <c r="AC188" s="93"/>
      <c r="AH188" s="93"/>
      <c r="AI188" s="93"/>
      <c r="AN188" s="93"/>
      <c r="AO188" s="93"/>
    </row>
    <row r="189" spans="10:41" x14ac:dyDescent="0.25">
      <c r="J189" s="93"/>
      <c r="K189" s="93"/>
      <c r="P189" s="93"/>
      <c r="Q189" s="93"/>
      <c r="V189" s="93"/>
      <c r="W189" s="93"/>
      <c r="AB189" s="93"/>
      <c r="AC189" s="93"/>
      <c r="AH189" s="93"/>
      <c r="AI189" s="93"/>
      <c r="AN189" s="93"/>
      <c r="AO189" s="93"/>
    </row>
    <row r="190" spans="10:41" x14ac:dyDescent="0.25">
      <c r="J190" s="93"/>
      <c r="K190" s="93"/>
      <c r="P190" s="93"/>
      <c r="Q190" s="93"/>
      <c r="V190" s="93"/>
      <c r="W190" s="93"/>
      <c r="AB190" s="93"/>
      <c r="AC190" s="93"/>
      <c r="AH190" s="93"/>
      <c r="AI190" s="93"/>
      <c r="AN190" s="93"/>
      <c r="AO190" s="93"/>
    </row>
    <row r="191" spans="10:41" x14ac:dyDescent="0.25">
      <c r="J191" s="93"/>
      <c r="K191" s="93"/>
      <c r="P191" s="93"/>
      <c r="Q191" s="93"/>
      <c r="V191" s="93"/>
      <c r="W191" s="93"/>
      <c r="AB191" s="93"/>
      <c r="AC191" s="93"/>
      <c r="AH191" s="93"/>
      <c r="AI191" s="93"/>
      <c r="AN191" s="93"/>
      <c r="AO191" s="93"/>
    </row>
    <row r="192" spans="10:41" x14ac:dyDescent="0.25">
      <c r="J192" s="93"/>
      <c r="K192" s="93"/>
      <c r="P192" s="93"/>
      <c r="Q192" s="93"/>
      <c r="V192" s="93"/>
      <c r="W192" s="93"/>
      <c r="AB192" s="93"/>
      <c r="AC192" s="93"/>
      <c r="AH192" s="93"/>
      <c r="AI192" s="93"/>
      <c r="AN192" s="93"/>
      <c r="AO192" s="93"/>
    </row>
    <row r="193" spans="10:41" x14ac:dyDescent="0.25">
      <c r="J193" s="93"/>
      <c r="K193" s="93"/>
      <c r="P193" s="93"/>
      <c r="Q193" s="93"/>
      <c r="V193" s="93"/>
      <c r="W193" s="93"/>
      <c r="AB193" s="93"/>
      <c r="AC193" s="93"/>
      <c r="AH193" s="93"/>
      <c r="AI193" s="93"/>
      <c r="AN193" s="93"/>
      <c r="AO193" s="93"/>
    </row>
    <row r="194" spans="10:41" x14ac:dyDescent="0.25">
      <c r="J194" s="93"/>
      <c r="K194" s="93"/>
      <c r="P194" s="93"/>
      <c r="Q194" s="93"/>
      <c r="V194" s="93"/>
      <c r="W194" s="93"/>
      <c r="AB194" s="93"/>
      <c r="AC194" s="93"/>
      <c r="AH194" s="93"/>
      <c r="AI194" s="93"/>
      <c r="AN194" s="93"/>
      <c r="AO194" s="93"/>
    </row>
  </sheetData>
  <mergeCells count="6"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5"/>
  <sheetViews>
    <sheetView showGridLines="0" zoomScaleNormal="100" workbookViewId="0">
      <selection activeCell="I20" sqref="I20"/>
    </sheetView>
  </sheetViews>
  <sheetFormatPr baseColWidth="10" defaultRowHeight="14.25" x14ac:dyDescent="0.25"/>
  <cols>
    <col min="1" max="1" width="38.5703125" style="1" customWidth="1"/>
    <col min="2" max="6" width="11.42578125" style="1"/>
    <col min="7" max="8" width="11.28515625" style="35" customWidth="1"/>
    <col min="9" max="16384" width="11.42578125" style="35"/>
  </cols>
  <sheetData>
    <row r="1" spans="1:40" ht="15.75" customHeight="1" x14ac:dyDescent="0.25">
      <c r="A1" s="34"/>
      <c r="B1" s="34"/>
      <c r="C1" s="34"/>
      <c r="D1" s="34"/>
      <c r="E1" s="34"/>
      <c r="F1" s="34"/>
    </row>
    <row r="2" spans="1:40" ht="15.75" customHeight="1" x14ac:dyDescent="0.25">
      <c r="A2" s="34"/>
      <c r="B2" s="34"/>
      <c r="C2" s="34"/>
      <c r="D2" s="34"/>
      <c r="E2" s="34"/>
      <c r="F2" s="34"/>
    </row>
    <row r="3" spans="1:40" ht="15.75" customHeight="1" x14ac:dyDescent="0.25">
      <c r="A3" s="34"/>
      <c r="B3" s="34"/>
      <c r="C3" s="34"/>
      <c r="D3" s="34"/>
      <c r="E3" s="34"/>
      <c r="F3" s="34"/>
    </row>
    <row r="4" spans="1:40" ht="15.75" customHeight="1" x14ac:dyDescent="0.25">
      <c r="A4" s="34"/>
      <c r="B4" s="34"/>
      <c r="C4" s="34"/>
      <c r="D4" s="34"/>
      <c r="E4" s="34"/>
      <c r="F4" s="34"/>
    </row>
    <row r="5" spans="1:40" ht="23.25" customHeight="1" x14ac:dyDescent="0.25">
      <c r="A5" s="220" t="s">
        <v>121</v>
      </c>
      <c r="B5" s="220"/>
      <c r="C5" s="220"/>
      <c r="D5" s="220"/>
      <c r="E5" s="34"/>
      <c r="F5" s="34"/>
    </row>
    <row r="6" spans="1:40" x14ac:dyDescent="0.25">
      <c r="A6" s="86" t="s">
        <v>142</v>
      </c>
      <c r="B6" s="86"/>
      <c r="C6" s="86"/>
      <c r="D6" s="107"/>
      <c r="E6" s="34"/>
      <c r="F6" s="34"/>
    </row>
    <row r="7" spans="1:40" ht="27.6" customHeight="1" x14ac:dyDescent="0.25">
      <c r="A7" s="224" t="s">
        <v>146</v>
      </c>
      <c r="B7" s="224"/>
      <c r="C7" s="224"/>
      <c r="D7" s="224"/>
      <c r="E7" s="34"/>
      <c r="F7" s="34"/>
    </row>
    <row r="8" spans="1:40" ht="12.75" customHeight="1" x14ac:dyDescent="0.25">
      <c r="A8" s="85" t="s">
        <v>149</v>
      </c>
      <c r="B8" s="85"/>
      <c r="C8" s="85"/>
      <c r="D8" s="107"/>
      <c r="E8" s="34"/>
      <c r="F8" s="34"/>
    </row>
    <row r="9" spans="1:40" x14ac:dyDescent="0.25">
      <c r="A9" s="226" t="str">
        <f>+Tot_Población!A9</f>
        <v>Abril-junio (2013-2019)</v>
      </c>
      <c r="B9" s="226"/>
      <c r="C9" s="226"/>
      <c r="D9" s="107"/>
      <c r="E9" s="34"/>
      <c r="F9" s="34"/>
    </row>
    <row r="10" spans="1:40" x14ac:dyDescent="0.25">
      <c r="A10" s="38"/>
      <c r="B10" s="34"/>
      <c r="C10" s="34"/>
      <c r="D10" s="34"/>
      <c r="E10" s="34"/>
      <c r="F10" s="34"/>
    </row>
    <row r="11" spans="1:40" x14ac:dyDescent="0.25">
      <c r="A11" s="98" t="s">
        <v>25</v>
      </c>
      <c r="B11" s="34"/>
      <c r="C11" s="34"/>
      <c r="D11" s="34"/>
      <c r="E11" s="34"/>
      <c r="F11" s="34"/>
    </row>
    <row r="12" spans="1:40" x14ac:dyDescent="0.25">
      <c r="A12" s="222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40" x14ac:dyDescent="0.25">
      <c r="A13" s="223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  <c r="I13" s="93"/>
      <c r="J13" s="93"/>
      <c r="O13" s="93"/>
      <c r="P13" s="93"/>
      <c r="U13" s="93"/>
      <c r="V13" s="93"/>
      <c r="AA13" s="93"/>
      <c r="AB13" s="93"/>
      <c r="AG13" s="93"/>
      <c r="AH13" s="93"/>
      <c r="AM13" s="93"/>
      <c r="AN13" s="93"/>
    </row>
    <row r="14" spans="1:40" x14ac:dyDescent="0.25">
      <c r="A14" s="76"/>
      <c r="B14" s="42"/>
      <c r="C14" s="42"/>
      <c r="D14" s="42"/>
      <c r="E14" s="42"/>
      <c r="F14" s="42"/>
      <c r="G14" s="42"/>
      <c r="H14" s="42"/>
      <c r="I14" s="93"/>
      <c r="J14" s="93"/>
      <c r="O14" s="93"/>
      <c r="P14" s="93"/>
      <c r="U14" s="93"/>
      <c r="V14" s="93"/>
      <c r="AA14" s="93"/>
      <c r="AB14" s="93"/>
      <c r="AG14" s="93"/>
      <c r="AH14" s="93"/>
      <c r="AM14" s="93"/>
      <c r="AN14" s="93"/>
    </row>
    <row r="15" spans="1:40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I15" s="93"/>
      <c r="J15" s="93"/>
      <c r="O15" s="93"/>
      <c r="P15" s="93"/>
      <c r="U15" s="93"/>
      <c r="V15" s="93"/>
      <c r="AA15" s="93"/>
      <c r="AB15" s="93"/>
      <c r="AG15" s="93"/>
      <c r="AH15" s="93"/>
      <c r="AM15" s="93"/>
      <c r="AN15" s="93"/>
    </row>
    <row r="16" spans="1:40" x14ac:dyDescent="0.25">
      <c r="A16" s="77" t="s">
        <v>37</v>
      </c>
      <c r="B16" s="44">
        <v>1612.1220000000001</v>
      </c>
      <c r="C16" s="44">
        <v>1615.7619999999999</v>
      </c>
      <c r="D16" s="44">
        <v>1585.38</v>
      </c>
      <c r="E16" s="44">
        <v>1774.0519999999999</v>
      </c>
      <c r="F16" s="44">
        <v>1755.0429999999999</v>
      </c>
      <c r="G16" s="44">
        <v>1843.2829999999999</v>
      </c>
      <c r="H16" s="44">
        <v>1998.366</v>
      </c>
      <c r="I16" s="93"/>
      <c r="J16" s="93"/>
      <c r="O16" s="93"/>
      <c r="P16" s="93"/>
      <c r="U16" s="93"/>
      <c r="V16" s="93"/>
      <c r="AA16" s="93"/>
      <c r="AB16" s="93"/>
      <c r="AG16" s="93"/>
      <c r="AH16" s="93"/>
      <c r="AM16" s="93"/>
      <c r="AN16" s="93"/>
    </row>
    <row r="17" spans="1:40" x14ac:dyDescent="0.25">
      <c r="A17" s="81" t="s">
        <v>38</v>
      </c>
      <c r="B17" s="58">
        <v>944.22400000000005</v>
      </c>
      <c r="C17" s="58">
        <v>904.15700000000004</v>
      </c>
      <c r="D17" s="58">
        <v>1010.973</v>
      </c>
      <c r="E17" s="58">
        <v>1002.239</v>
      </c>
      <c r="F17" s="58">
        <v>976.99599999999998</v>
      </c>
      <c r="G17" s="58">
        <v>969.947</v>
      </c>
      <c r="H17" s="58">
        <v>979.96900000000005</v>
      </c>
      <c r="I17" s="93"/>
      <c r="J17" s="93"/>
      <c r="O17" s="93"/>
      <c r="P17" s="93"/>
      <c r="U17" s="93"/>
      <c r="V17" s="93"/>
      <c r="AA17" s="93"/>
      <c r="AB17" s="93"/>
      <c r="AG17" s="93"/>
      <c r="AH17" s="93"/>
      <c r="AM17" s="93"/>
      <c r="AN17" s="93"/>
    </row>
    <row r="18" spans="1:40" x14ac:dyDescent="0.25">
      <c r="A18" s="77" t="s">
        <v>39</v>
      </c>
      <c r="B18" s="44">
        <v>553.25699999999995</v>
      </c>
      <c r="C18" s="44">
        <v>527.68399999999997</v>
      </c>
      <c r="D18" s="44">
        <v>547.42200000000003</v>
      </c>
      <c r="E18" s="44">
        <v>573.78200000000004</v>
      </c>
      <c r="F18" s="44">
        <v>520.05200000000002</v>
      </c>
      <c r="G18" s="44">
        <v>451.4</v>
      </c>
      <c r="H18" s="44">
        <v>490.565</v>
      </c>
      <c r="I18" s="93"/>
      <c r="J18" s="93"/>
      <c r="O18" s="93"/>
      <c r="P18" s="93"/>
      <c r="U18" s="93"/>
      <c r="V18" s="93"/>
      <c r="AA18" s="93"/>
      <c r="AB18" s="93"/>
      <c r="AG18" s="93"/>
      <c r="AH18" s="93"/>
      <c r="AM18" s="93"/>
      <c r="AN18" s="93"/>
    </row>
    <row r="19" spans="1:40" x14ac:dyDescent="0.25">
      <c r="A19" s="82" t="s">
        <v>40</v>
      </c>
      <c r="B19" s="60">
        <v>195.37</v>
      </c>
      <c r="C19" s="60">
        <v>170.17400000000001</v>
      </c>
      <c r="D19" s="60">
        <v>180.672</v>
      </c>
      <c r="E19" s="60">
        <v>265.303</v>
      </c>
      <c r="F19" s="60">
        <v>250.482</v>
      </c>
      <c r="G19" s="60">
        <v>230.86</v>
      </c>
      <c r="H19" s="60">
        <v>264.77499999999998</v>
      </c>
      <c r="I19" s="93"/>
      <c r="J19" s="93"/>
      <c r="O19" s="93"/>
      <c r="P19" s="93"/>
      <c r="U19" s="93"/>
      <c r="V19" s="93"/>
      <c r="AA19" s="93"/>
      <c r="AB19" s="93"/>
      <c r="AG19" s="93"/>
      <c r="AH19" s="93"/>
      <c r="AM19" s="93"/>
      <c r="AN19" s="93"/>
    </row>
    <row r="20" spans="1:40" x14ac:dyDescent="0.25">
      <c r="A20" s="47"/>
      <c r="B20" s="48"/>
      <c r="C20" s="48"/>
      <c r="D20" s="48"/>
      <c r="E20" s="48"/>
      <c r="F20" s="48"/>
      <c r="G20" s="50"/>
      <c r="H20" s="50"/>
      <c r="I20" s="93"/>
      <c r="J20" s="93"/>
      <c r="O20" s="93"/>
      <c r="P20" s="93"/>
      <c r="U20" s="93"/>
      <c r="V20" s="93"/>
      <c r="AA20" s="93"/>
      <c r="AB20" s="93"/>
      <c r="AG20" s="93"/>
      <c r="AH20" s="93"/>
      <c r="AM20" s="93"/>
      <c r="AN20" s="93"/>
    </row>
    <row r="21" spans="1:40" x14ac:dyDescent="0.25">
      <c r="A21" s="47"/>
      <c r="B21" s="48"/>
      <c r="C21" s="48"/>
      <c r="D21" s="48"/>
      <c r="E21" s="48"/>
      <c r="F21" s="48"/>
      <c r="G21" s="50"/>
      <c r="H21" s="50"/>
      <c r="I21" s="93"/>
      <c r="J21" s="93"/>
      <c r="O21" s="93"/>
      <c r="P21" s="93"/>
      <c r="U21" s="93"/>
      <c r="V21" s="93"/>
      <c r="AA21" s="93"/>
      <c r="AB21" s="93"/>
      <c r="AG21" s="93"/>
      <c r="AH21" s="93"/>
      <c r="AM21" s="93"/>
      <c r="AN21" s="93"/>
    </row>
    <row r="22" spans="1:40" x14ac:dyDescent="0.25">
      <c r="A22" s="98" t="s">
        <v>147</v>
      </c>
      <c r="B22" s="34"/>
      <c r="C22" s="34"/>
      <c r="D22" s="34"/>
      <c r="E22" s="34"/>
      <c r="F22" s="34"/>
    </row>
    <row r="23" spans="1:40" x14ac:dyDescent="0.25">
      <c r="A23" s="222" t="s">
        <v>0</v>
      </c>
      <c r="B23" s="55">
        <v>2013</v>
      </c>
      <c r="C23" s="55">
        <v>2014</v>
      </c>
      <c r="D23" s="55">
        <v>2015</v>
      </c>
      <c r="E23" s="55">
        <v>2016</v>
      </c>
      <c r="F23" s="55">
        <v>2017</v>
      </c>
      <c r="G23" s="55">
        <v>2018</v>
      </c>
      <c r="H23" s="55">
        <v>2019</v>
      </c>
    </row>
    <row r="24" spans="1:40" x14ac:dyDescent="0.25">
      <c r="A24" s="223"/>
      <c r="B24" s="40" t="s">
        <v>222</v>
      </c>
      <c r="C24" s="40" t="s">
        <v>222</v>
      </c>
      <c r="D24" s="40" t="s">
        <v>222</v>
      </c>
      <c r="E24" s="40" t="s">
        <v>222</v>
      </c>
      <c r="F24" s="40" t="s">
        <v>222</v>
      </c>
      <c r="G24" s="40" t="s">
        <v>222</v>
      </c>
      <c r="H24" s="40" t="s">
        <v>222</v>
      </c>
      <c r="I24" s="93"/>
      <c r="J24" s="93"/>
      <c r="O24" s="93"/>
      <c r="P24" s="93"/>
      <c r="U24" s="93"/>
      <c r="V24" s="93"/>
      <c r="AA24" s="93"/>
      <c r="AB24" s="93"/>
      <c r="AG24" s="93"/>
      <c r="AH24" s="93"/>
      <c r="AM24" s="93"/>
      <c r="AN24" s="93"/>
    </row>
    <row r="25" spans="1:40" x14ac:dyDescent="0.25">
      <c r="A25" s="76"/>
      <c r="B25" s="42"/>
      <c r="C25" s="42"/>
      <c r="D25" s="42"/>
      <c r="E25" s="42"/>
      <c r="F25" s="42"/>
      <c r="G25" s="42"/>
      <c r="H25" s="42"/>
      <c r="I25" s="93"/>
      <c r="J25" s="93"/>
      <c r="O25" s="93"/>
      <c r="P25" s="93"/>
      <c r="U25" s="93"/>
      <c r="V25" s="93"/>
      <c r="AA25" s="93"/>
      <c r="AB25" s="93"/>
      <c r="AG25" s="93"/>
      <c r="AH25" s="93"/>
      <c r="AM25" s="93"/>
      <c r="AN25" s="93"/>
    </row>
    <row r="26" spans="1:40" x14ac:dyDescent="0.25">
      <c r="A26" s="80" t="s">
        <v>24</v>
      </c>
      <c r="B26" s="58">
        <v>2953.2689999999998</v>
      </c>
      <c r="C26" s="58">
        <v>2816.3240000000001</v>
      </c>
      <c r="D26" s="58">
        <v>2889.83</v>
      </c>
      <c r="E26" s="58">
        <v>3178.7139999999999</v>
      </c>
      <c r="F26" s="58">
        <v>3043.3829999999998</v>
      </c>
      <c r="G26" s="58">
        <v>3080.3429999999998</v>
      </c>
      <c r="H26" s="58">
        <v>3299.152</v>
      </c>
      <c r="I26" s="93"/>
      <c r="J26" s="93"/>
      <c r="O26" s="93"/>
      <c r="P26" s="93"/>
      <c r="U26" s="93"/>
      <c r="V26" s="93"/>
      <c r="AA26" s="93"/>
      <c r="AB26" s="93"/>
      <c r="AG26" s="93"/>
      <c r="AH26" s="93"/>
      <c r="AM26" s="93"/>
      <c r="AN26" s="93"/>
    </row>
    <row r="27" spans="1:40" x14ac:dyDescent="0.25">
      <c r="A27" s="77" t="s">
        <v>37</v>
      </c>
      <c r="B27" s="44">
        <v>1461.2370000000001</v>
      </c>
      <c r="C27" s="44">
        <v>1429.9780000000001</v>
      </c>
      <c r="D27" s="44">
        <v>1388.8409999999999</v>
      </c>
      <c r="E27" s="44">
        <v>1577.2090000000001</v>
      </c>
      <c r="F27" s="44">
        <v>1533.942</v>
      </c>
      <c r="G27" s="44">
        <v>1639.318</v>
      </c>
      <c r="H27" s="44">
        <v>1784.98</v>
      </c>
      <c r="I27" s="93"/>
      <c r="J27" s="93"/>
      <c r="O27" s="93"/>
      <c r="P27" s="93"/>
      <c r="U27" s="93"/>
      <c r="V27" s="93"/>
      <c r="AA27" s="93"/>
      <c r="AB27" s="93"/>
      <c r="AG27" s="93"/>
      <c r="AH27" s="93"/>
      <c r="AM27" s="93"/>
      <c r="AN27" s="93"/>
    </row>
    <row r="28" spans="1:40" x14ac:dyDescent="0.25">
      <c r="A28" s="81" t="s">
        <v>38</v>
      </c>
      <c r="B28" s="58">
        <v>821.67399999999998</v>
      </c>
      <c r="C28" s="58">
        <v>792.60900000000004</v>
      </c>
      <c r="D28" s="58">
        <v>881.75599999999997</v>
      </c>
      <c r="E28" s="58">
        <v>862.14499999999998</v>
      </c>
      <c r="F28" s="58">
        <v>854.53599999999994</v>
      </c>
      <c r="G28" s="58">
        <v>835.29700000000003</v>
      </c>
      <c r="H28" s="58">
        <v>866.84199999999998</v>
      </c>
      <c r="I28" s="93"/>
      <c r="J28" s="93"/>
      <c r="O28" s="93"/>
      <c r="P28" s="93"/>
      <c r="U28" s="93"/>
      <c r="V28" s="93"/>
      <c r="AA28" s="93"/>
      <c r="AB28" s="93"/>
      <c r="AG28" s="93"/>
      <c r="AH28" s="93"/>
      <c r="AM28" s="93"/>
      <c r="AN28" s="93"/>
    </row>
    <row r="29" spans="1:40" x14ac:dyDescent="0.25">
      <c r="A29" s="77" t="s">
        <v>39</v>
      </c>
      <c r="B29" s="44">
        <v>494.34899999999999</v>
      </c>
      <c r="C29" s="44">
        <v>444.42099999999999</v>
      </c>
      <c r="D29" s="44">
        <v>459.40199999999999</v>
      </c>
      <c r="E29" s="44">
        <v>492.23399999999998</v>
      </c>
      <c r="F29" s="44">
        <v>420.40600000000001</v>
      </c>
      <c r="G29" s="44">
        <v>395.55399999999997</v>
      </c>
      <c r="H29" s="44">
        <v>427.541</v>
      </c>
      <c r="I29" s="93"/>
      <c r="J29" s="93"/>
      <c r="O29" s="93"/>
      <c r="P29" s="93"/>
      <c r="U29" s="93"/>
      <c r="V29" s="93"/>
      <c r="AA29" s="93"/>
      <c r="AB29" s="93"/>
      <c r="AG29" s="93"/>
      <c r="AH29" s="93"/>
      <c r="AM29" s="93"/>
      <c r="AN29" s="93"/>
    </row>
    <row r="30" spans="1:40" x14ac:dyDescent="0.25">
      <c r="A30" s="82" t="s">
        <v>40</v>
      </c>
      <c r="B30" s="60">
        <v>176.00899999999999</v>
      </c>
      <c r="C30" s="60">
        <v>149.315</v>
      </c>
      <c r="D30" s="60">
        <v>159.83099999999999</v>
      </c>
      <c r="E30" s="60">
        <v>247.126</v>
      </c>
      <c r="F30" s="60">
        <v>234.49799999999999</v>
      </c>
      <c r="G30" s="60">
        <v>210.17400000000001</v>
      </c>
      <c r="H30" s="60">
        <v>219.78800000000001</v>
      </c>
      <c r="I30" s="93"/>
      <c r="J30" s="93"/>
      <c r="O30" s="93"/>
      <c r="P30" s="93"/>
      <c r="U30" s="93"/>
      <c r="V30" s="93"/>
      <c r="AA30" s="93"/>
      <c r="AB30" s="93"/>
      <c r="AG30" s="93"/>
      <c r="AH30" s="93"/>
      <c r="AM30" s="93"/>
      <c r="AN30" s="93"/>
    </row>
    <row r="31" spans="1:40" x14ac:dyDescent="0.25">
      <c r="I31" s="93"/>
      <c r="J31" s="93"/>
      <c r="O31" s="93"/>
      <c r="P31" s="93"/>
      <c r="U31" s="93"/>
      <c r="V31" s="93"/>
      <c r="AA31" s="93"/>
      <c r="AB31" s="93"/>
      <c r="AG31" s="93"/>
      <c r="AH31" s="93"/>
      <c r="AM31" s="93"/>
      <c r="AN31" s="93"/>
    </row>
    <row r="32" spans="1:40" x14ac:dyDescent="0.25">
      <c r="I32" s="93"/>
      <c r="J32" s="93"/>
      <c r="O32" s="93"/>
      <c r="P32" s="93"/>
      <c r="U32" s="93"/>
      <c r="V32" s="93"/>
      <c r="AA32" s="93"/>
      <c r="AB32" s="93"/>
      <c r="AG32" s="93"/>
      <c r="AH32" s="93"/>
      <c r="AM32" s="93"/>
      <c r="AN32" s="93"/>
    </row>
    <row r="33" spans="1:40" x14ac:dyDescent="0.25">
      <c r="A33" s="98" t="s">
        <v>148</v>
      </c>
      <c r="B33" s="34"/>
      <c r="C33" s="34"/>
      <c r="D33" s="34"/>
      <c r="E33" s="34"/>
      <c r="F33" s="34"/>
    </row>
    <row r="34" spans="1:40" x14ac:dyDescent="0.25">
      <c r="A34" s="222" t="s">
        <v>0</v>
      </c>
      <c r="B34" s="55">
        <v>2013</v>
      </c>
      <c r="C34" s="55">
        <v>2014</v>
      </c>
      <c r="D34" s="55">
        <v>2015</v>
      </c>
      <c r="E34" s="55">
        <v>2016</v>
      </c>
      <c r="F34" s="55">
        <v>2017</v>
      </c>
      <c r="G34" s="55">
        <v>2018</v>
      </c>
      <c r="H34" s="55">
        <v>2019</v>
      </c>
    </row>
    <row r="35" spans="1:40" x14ac:dyDescent="0.25">
      <c r="A35" s="223"/>
      <c r="B35" s="40" t="s">
        <v>222</v>
      </c>
      <c r="C35" s="40" t="s">
        <v>222</v>
      </c>
      <c r="D35" s="40" t="s">
        <v>222</v>
      </c>
      <c r="E35" s="40" t="s">
        <v>222</v>
      </c>
      <c r="F35" s="40" t="s">
        <v>222</v>
      </c>
      <c r="G35" s="40" t="s">
        <v>222</v>
      </c>
      <c r="H35" s="40" t="s">
        <v>222</v>
      </c>
      <c r="I35" s="93"/>
      <c r="J35" s="93"/>
      <c r="O35" s="93"/>
      <c r="P35" s="93"/>
      <c r="U35" s="93"/>
      <c r="V35" s="93"/>
      <c r="AA35" s="93"/>
      <c r="AB35" s="93"/>
      <c r="AG35" s="93"/>
      <c r="AH35" s="93"/>
      <c r="AM35" s="93"/>
      <c r="AN35" s="93"/>
    </row>
    <row r="36" spans="1:40" x14ac:dyDescent="0.25">
      <c r="A36" s="76"/>
      <c r="B36" s="42"/>
      <c r="C36" s="42"/>
      <c r="D36" s="42"/>
      <c r="E36" s="42"/>
      <c r="F36" s="42"/>
      <c r="G36" s="42"/>
      <c r="H36" s="42"/>
      <c r="I36" s="93"/>
      <c r="J36" s="93"/>
      <c r="O36" s="93"/>
      <c r="P36" s="93"/>
      <c r="U36" s="93"/>
      <c r="V36" s="93"/>
      <c r="AA36" s="93"/>
      <c r="AB36" s="93"/>
      <c r="AG36" s="93"/>
      <c r="AH36" s="93"/>
      <c r="AM36" s="93"/>
      <c r="AN36" s="93"/>
    </row>
    <row r="37" spans="1:40" x14ac:dyDescent="0.25">
      <c r="A37" s="80" t="s">
        <v>24</v>
      </c>
      <c r="B37" s="58">
        <v>351.70499999999998</v>
      </c>
      <c r="C37" s="58">
        <v>401.45299999999997</v>
      </c>
      <c r="D37" s="58">
        <v>434.61700000000002</v>
      </c>
      <c r="E37" s="58">
        <v>436.66199999999998</v>
      </c>
      <c r="F37" s="58">
        <v>459.19</v>
      </c>
      <c r="G37" s="58">
        <v>415.14600000000002</v>
      </c>
      <c r="H37" s="58">
        <v>434.524</v>
      </c>
      <c r="I37" s="93"/>
      <c r="J37" s="93"/>
      <c r="O37" s="93"/>
      <c r="P37" s="93"/>
      <c r="U37" s="93"/>
      <c r="V37" s="93"/>
      <c r="AA37" s="93"/>
      <c r="AB37" s="93"/>
      <c r="AG37" s="93"/>
      <c r="AH37" s="93"/>
      <c r="AM37" s="93"/>
      <c r="AN37" s="93"/>
    </row>
    <row r="38" spans="1:40" x14ac:dyDescent="0.25">
      <c r="A38" s="77" t="s">
        <v>37</v>
      </c>
      <c r="B38" s="44">
        <v>150.88499999999999</v>
      </c>
      <c r="C38" s="44">
        <v>185.78299999999999</v>
      </c>
      <c r="D38" s="44">
        <v>196.53899999999999</v>
      </c>
      <c r="E38" s="44">
        <v>196.84299999999999</v>
      </c>
      <c r="F38" s="44">
        <v>221.1</v>
      </c>
      <c r="G38" s="44">
        <v>203.965</v>
      </c>
      <c r="H38" s="44">
        <v>213.386</v>
      </c>
      <c r="I38" s="93"/>
      <c r="J38" s="93"/>
      <c r="O38" s="93"/>
      <c r="P38" s="93"/>
      <c r="U38" s="93"/>
      <c r="V38" s="93"/>
      <c r="AA38" s="93"/>
      <c r="AB38" s="93"/>
      <c r="AG38" s="93"/>
      <c r="AH38" s="93"/>
      <c r="AM38" s="93"/>
      <c r="AN38" s="93"/>
    </row>
    <row r="39" spans="1:40" x14ac:dyDescent="0.25">
      <c r="A39" s="81" t="s">
        <v>38</v>
      </c>
      <c r="B39" s="58">
        <v>122.55</v>
      </c>
      <c r="C39" s="58">
        <v>111.548</v>
      </c>
      <c r="D39" s="58">
        <v>129.21700000000001</v>
      </c>
      <c r="E39" s="58">
        <v>140.09399999999999</v>
      </c>
      <c r="F39" s="58">
        <v>122.459</v>
      </c>
      <c r="G39" s="58">
        <v>134.649</v>
      </c>
      <c r="H39" s="58">
        <v>113.127</v>
      </c>
      <c r="I39" s="93"/>
      <c r="J39" s="93"/>
      <c r="O39" s="93"/>
      <c r="P39" s="93"/>
      <c r="U39" s="93"/>
      <c r="V39" s="93"/>
      <c r="AA39" s="93"/>
      <c r="AB39" s="93"/>
      <c r="AG39" s="93"/>
      <c r="AH39" s="93"/>
      <c r="AM39" s="93"/>
      <c r="AN39" s="93"/>
    </row>
    <row r="40" spans="1:40" x14ac:dyDescent="0.25">
      <c r="A40" s="77" t="s">
        <v>39</v>
      </c>
      <c r="B40" s="44">
        <v>58.908000000000001</v>
      </c>
      <c r="C40" s="44">
        <v>83.262</v>
      </c>
      <c r="D40" s="44">
        <v>88.019000000000005</v>
      </c>
      <c r="E40" s="44">
        <v>81.548000000000002</v>
      </c>
      <c r="F40" s="44">
        <v>99.646000000000001</v>
      </c>
      <c r="G40" s="44">
        <v>55.844999999999999</v>
      </c>
      <c r="H40" s="44">
        <v>63.024000000000001</v>
      </c>
      <c r="I40" s="93"/>
      <c r="J40" s="93"/>
      <c r="O40" s="93"/>
      <c r="P40" s="93"/>
      <c r="U40" s="93"/>
      <c r="V40" s="93"/>
      <c r="AA40" s="93"/>
      <c r="AB40" s="93"/>
      <c r="AG40" s="93"/>
      <c r="AH40" s="93"/>
      <c r="AM40" s="93"/>
      <c r="AN40" s="93"/>
    </row>
    <row r="41" spans="1:40" x14ac:dyDescent="0.25">
      <c r="A41" s="82" t="s">
        <v>40</v>
      </c>
      <c r="B41" s="60">
        <v>19.361000000000001</v>
      </c>
      <c r="C41" s="60">
        <v>20.859000000000002</v>
      </c>
      <c r="D41" s="60">
        <v>20.841999999999999</v>
      </c>
      <c r="E41" s="60">
        <v>18.177</v>
      </c>
      <c r="F41" s="60">
        <v>15.984999999999999</v>
      </c>
      <c r="G41" s="60">
        <v>20.687000000000001</v>
      </c>
      <c r="H41" s="60">
        <v>44.987000000000002</v>
      </c>
      <c r="I41" s="93"/>
      <c r="J41" s="93"/>
      <c r="O41" s="93"/>
      <c r="P41" s="93"/>
      <c r="U41" s="93"/>
      <c r="V41" s="93"/>
      <c r="AA41" s="93"/>
      <c r="AB41" s="93"/>
      <c r="AG41" s="93"/>
      <c r="AH41" s="93"/>
      <c r="AM41" s="93"/>
      <c r="AN41" s="93"/>
    </row>
    <row r="42" spans="1:40" x14ac:dyDescent="0.25">
      <c r="I42" s="93"/>
      <c r="J42" s="93"/>
      <c r="O42" s="93"/>
      <c r="P42" s="93"/>
      <c r="U42" s="93"/>
      <c r="V42" s="93"/>
      <c r="AA42" s="93"/>
      <c r="AB42" s="93"/>
      <c r="AG42" s="93"/>
      <c r="AH42" s="93"/>
      <c r="AM42" s="93"/>
      <c r="AN42" s="93"/>
    </row>
    <row r="43" spans="1:40" x14ac:dyDescent="0.25">
      <c r="B43" s="95"/>
      <c r="C43" s="95"/>
      <c r="D43" s="95"/>
      <c r="E43" s="95"/>
      <c r="F43" s="95"/>
      <c r="G43" s="95"/>
      <c r="H43" s="95"/>
      <c r="I43" s="93"/>
      <c r="J43" s="93"/>
      <c r="O43" s="93"/>
      <c r="P43" s="93"/>
      <c r="U43" s="93"/>
      <c r="V43" s="93"/>
      <c r="AA43" s="93"/>
      <c r="AB43" s="93"/>
      <c r="AG43" s="93"/>
      <c r="AH43" s="93"/>
      <c r="AM43" s="93"/>
      <c r="AN43" s="93"/>
    </row>
    <row r="44" spans="1:40" x14ac:dyDescent="0.25">
      <c r="A44" s="99" t="s">
        <v>132</v>
      </c>
      <c r="B44" s="94"/>
      <c r="C44" s="94"/>
      <c r="D44" s="94"/>
      <c r="E44" s="94"/>
      <c r="F44" s="95"/>
      <c r="G44" s="95"/>
      <c r="H44" s="95"/>
      <c r="I44" s="93"/>
      <c r="J44" s="93"/>
      <c r="O44" s="93"/>
      <c r="P44" s="93"/>
      <c r="U44" s="93"/>
      <c r="V44" s="93"/>
      <c r="AA44" s="93"/>
      <c r="AB44" s="93"/>
      <c r="AG44" s="93"/>
      <c r="AH44" s="93"/>
      <c r="AM44" s="93"/>
      <c r="AN44" s="93"/>
    </row>
    <row r="45" spans="1:40" x14ac:dyDescent="0.25">
      <c r="A45" s="96" t="s">
        <v>123</v>
      </c>
      <c r="B45" s="103"/>
      <c r="C45" s="103"/>
      <c r="D45" s="103"/>
      <c r="E45" s="103"/>
      <c r="F45" s="95"/>
      <c r="G45" s="95"/>
      <c r="H45" s="95"/>
      <c r="I45" s="93"/>
      <c r="J45" s="93"/>
      <c r="O45" s="93"/>
      <c r="P45" s="93"/>
      <c r="U45" s="93"/>
      <c r="V45" s="93"/>
      <c r="AA45" s="93"/>
      <c r="AB45" s="93"/>
      <c r="AG45" s="93"/>
      <c r="AH45" s="93"/>
      <c r="AM45" s="93"/>
      <c r="AN45" s="93"/>
    </row>
    <row r="46" spans="1:40" x14ac:dyDescent="0.25">
      <c r="A46" s="67" t="s">
        <v>124</v>
      </c>
      <c r="B46" s="103"/>
      <c r="C46" s="103"/>
      <c r="D46" s="103"/>
      <c r="E46" s="103"/>
      <c r="F46" s="95"/>
      <c r="G46" s="95"/>
      <c r="H46" s="95"/>
      <c r="I46" s="93"/>
      <c r="J46" s="93"/>
      <c r="O46" s="93"/>
      <c r="P46" s="93"/>
      <c r="U46" s="93"/>
      <c r="V46" s="93"/>
      <c r="AA46" s="93"/>
      <c r="AB46" s="93"/>
      <c r="AG46" s="93"/>
      <c r="AH46" s="93"/>
      <c r="AM46" s="93"/>
      <c r="AN46" s="93"/>
    </row>
    <row r="47" spans="1:40" x14ac:dyDescent="0.25">
      <c r="A47" s="84" t="str">
        <f>Tot_Población!A41</f>
        <v>Actualizado el 26 de septiembre de 2019</v>
      </c>
      <c r="B47" s="108"/>
      <c r="C47" s="108"/>
      <c r="D47" s="108"/>
      <c r="E47" s="108"/>
      <c r="F47" s="95"/>
      <c r="G47" s="95"/>
      <c r="H47" s="95"/>
      <c r="I47" s="93"/>
      <c r="J47" s="93"/>
      <c r="O47" s="93"/>
      <c r="P47" s="93"/>
      <c r="U47" s="93"/>
      <c r="V47" s="93"/>
      <c r="AA47" s="93"/>
      <c r="AB47" s="93"/>
      <c r="AG47" s="93"/>
      <c r="AH47" s="93"/>
      <c r="AM47" s="93"/>
      <c r="AN47" s="93"/>
    </row>
    <row r="48" spans="1:40" x14ac:dyDescent="0.25">
      <c r="B48" s="95"/>
      <c r="C48" s="95"/>
      <c r="D48" s="95"/>
      <c r="E48" s="95"/>
      <c r="F48" s="95"/>
      <c r="G48" s="95"/>
      <c r="H48" s="95"/>
      <c r="I48" s="93"/>
      <c r="J48" s="93"/>
      <c r="O48" s="93"/>
      <c r="P48" s="93"/>
      <c r="U48" s="93"/>
      <c r="V48" s="93"/>
      <c r="AA48" s="93"/>
      <c r="AB48" s="93"/>
      <c r="AG48" s="93"/>
      <c r="AH48" s="93"/>
      <c r="AM48" s="93"/>
      <c r="AN48" s="93"/>
    </row>
    <row r="49" spans="9:40" x14ac:dyDescent="0.25">
      <c r="I49" s="93"/>
      <c r="J49" s="93"/>
      <c r="O49" s="93"/>
      <c r="P49" s="93"/>
      <c r="U49" s="93"/>
      <c r="V49" s="93"/>
      <c r="AA49" s="93"/>
      <c r="AB49" s="93"/>
      <c r="AG49" s="93"/>
      <c r="AH49" s="93"/>
      <c r="AM49" s="93"/>
      <c r="AN49" s="93"/>
    </row>
    <row r="50" spans="9:40" x14ac:dyDescent="0.25">
      <c r="I50" s="93"/>
      <c r="J50" s="93"/>
      <c r="O50" s="93"/>
      <c r="P50" s="93"/>
      <c r="U50" s="93"/>
      <c r="V50" s="93"/>
      <c r="AA50" s="93"/>
      <c r="AB50" s="93"/>
      <c r="AG50" s="93"/>
      <c r="AH50" s="93"/>
      <c r="AM50" s="93"/>
      <c r="AN50" s="93"/>
    </row>
    <row r="51" spans="9:40" x14ac:dyDescent="0.25">
      <c r="I51" s="93"/>
      <c r="J51" s="93"/>
      <c r="O51" s="93"/>
      <c r="P51" s="93"/>
      <c r="U51" s="93"/>
      <c r="V51" s="93"/>
      <c r="AA51" s="93"/>
      <c r="AB51" s="93"/>
      <c r="AG51" s="93"/>
      <c r="AH51" s="93"/>
      <c r="AM51" s="93"/>
      <c r="AN51" s="93"/>
    </row>
    <row r="52" spans="9:40" x14ac:dyDescent="0.25">
      <c r="I52" s="93"/>
      <c r="J52" s="93"/>
      <c r="O52" s="93"/>
      <c r="P52" s="93"/>
      <c r="U52" s="93"/>
      <c r="V52" s="93"/>
      <c r="AA52" s="93"/>
      <c r="AB52" s="93"/>
      <c r="AG52" s="93"/>
      <c r="AH52" s="93"/>
      <c r="AM52" s="93"/>
      <c r="AN52" s="93"/>
    </row>
    <row r="53" spans="9:40" x14ac:dyDescent="0.25">
      <c r="I53" s="93"/>
      <c r="J53" s="93"/>
      <c r="O53" s="93"/>
      <c r="P53" s="93"/>
      <c r="U53" s="93"/>
      <c r="V53" s="93"/>
      <c r="AA53" s="93"/>
      <c r="AB53" s="93"/>
      <c r="AG53" s="93"/>
      <c r="AH53" s="93"/>
      <c r="AM53" s="93"/>
      <c r="AN53" s="93"/>
    </row>
    <row r="54" spans="9:40" x14ac:dyDescent="0.25">
      <c r="I54" s="93"/>
      <c r="J54" s="93"/>
      <c r="O54" s="93"/>
      <c r="P54" s="93"/>
      <c r="U54" s="93"/>
      <c r="V54" s="93"/>
      <c r="AA54" s="93"/>
      <c r="AB54" s="93"/>
      <c r="AG54" s="93"/>
      <c r="AH54" s="93"/>
      <c r="AM54" s="93"/>
      <c r="AN54" s="93"/>
    </row>
    <row r="55" spans="9:40" x14ac:dyDescent="0.25">
      <c r="I55" s="93"/>
      <c r="J55" s="93"/>
      <c r="O55" s="93"/>
      <c r="P55" s="93"/>
      <c r="U55" s="93"/>
      <c r="V55" s="93"/>
      <c r="AA55" s="93"/>
      <c r="AB55" s="93"/>
      <c r="AG55" s="93"/>
      <c r="AH55" s="93"/>
      <c r="AM55" s="93"/>
      <c r="AN55" s="93"/>
    </row>
    <row r="56" spans="9:40" x14ac:dyDescent="0.25">
      <c r="I56" s="93"/>
      <c r="J56" s="93"/>
      <c r="O56" s="93"/>
      <c r="P56" s="93"/>
      <c r="U56" s="93"/>
      <c r="V56" s="93"/>
      <c r="AA56" s="93"/>
      <c r="AB56" s="93"/>
      <c r="AG56" s="93"/>
      <c r="AH56" s="93"/>
      <c r="AM56" s="93"/>
      <c r="AN56" s="93"/>
    </row>
    <row r="57" spans="9:40" x14ac:dyDescent="0.25">
      <c r="I57" s="93"/>
      <c r="J57" s="93"/>
      <c r="O57" s="93"/>
      <c r="P57" s="93"/>
      <c r="U57" s="93"/>
      <c r="V57" s="93"/>
      <c r="AA57" s="93"/>
      <c r="AB57" s="93"/>
      <c r="AG57" s="93"/>
      <c r="AH57" s="93"/>
      <c r="AM57" s="93"/>
      <c r="AN57" s="93"/>
    </row>
    <row r="58" spans="9:40" x14ac:dyDescent="0.25">
      <c r="I58" s="93"/>
      <c r="J58" s="93"/>
      <c r="O58" s="93"/>
      <c r="P58" s="93"/>
      <c r="U58" s="93"/>
      <c r="V58" s="93"/>
      <c r="AA58" s="93"/>
      <c r="AB58" s="93"/>
      <c r="AG58" s="93"/>
      <c r="AH58" s="93"/>
      <c r="AM58" s="93"/>
      <c r="AN58" s="93"/>
    </row>
    <row r="59" spans="9:40" x14ac:dyDescent="0.25">
      <c r="I59" s="93"/>
      <c r="J59" s="93"/>
      <c r="O59" s="93"/>
      <c r="P59" s="93"/>
      <c r="U59" s="93"/>
      <c r="V59" s="93"/>
      <c r="AA59" s="93"/>
      <c r="AB59" s="93"/>
      <c r="AG59" s="93"/>
      <c r="AH59" s="93"/>
      <c r="AM59" s="93"/>
      <c r="AN59" s="93"/>
    </row>
    <row r="60" spans="9:40" x14ac:dyDescent="0.25">
      <c r="I60" s="93"/>
      <c r="J60" s="93"/>
      <c r="O60" s="93"/>
      <c r="P60" s="93"/>
      <c r="U60" s="93"/>
      <c r="V60" s="93"/>
      <c r="AA60" s="93"/>
      <c r="AB60" s="93"/>
      <c r="AG60" s="93"/>
      <c r="AH60" s="93"/>
      <c r="AM60" s="93"/>
      <c r="AN60" s="93"/>
    </row>
    <row r="61" spans="9:40" x14ac:dyDescent="0.25">
      <c r="I61" s="93"/>
      <c r="J61" s="93"/>
      <c r="O61" s="93"/>
      <c r="P61" s="93"/>
      <c r="U61" s="93"/>
      <c r="V61" s="93"/>
      <c r="AA61" s="93"/>
      <c r="AB61" s="93"/>
      <c r="AG61" s="93"/>
      <c r="AH61" s="93"/>
      <c r="AM61" s="93"/>
      <c r="AN61" s="93"/>
    </row>
    <row r="62" spans="9:40" x14ac:dyDescent="0.25">
      <c r="I62" s="93"/>
      <c r="J62" s="93"/>
      <c r="O62" s="93"/>
      <c r="P62" s="93"/>
      <c r="U62" s="93"/>
      <c r="V62" s="93"/>
      <c r="AA62" s="93"/>
      <c r="AB62" s="93"/>
      <c r="AG62" s="93"/>
      <c r="AH62" s="93"/>
      <c r="AM62" s="93"/>
      <c r="AN62" s="93"/>
    </row>
    <row r="63" spans="9:40" x14ac:dyDescent="0.25">
      <c r="I63" s="93"/>
      <c r="J63" s="93"/>
      <c r="O63" s="93"/>
      <c r="P63" s="93"/>
      <c r="U63" s="93"/>
      <c r="V63" s="93"/>
      <c r="AA63" s="93"/>
      <c r="AB63" s="93"/>
      <c r="AG63" s="93"/>
      <c r="AH63" s="93"/>
      <c r="AM63" s="93"/>
      <c r="AN63" s="93"/>
    </row>
    <row r="64" spans="9:40" x14ac:dyDescent="0.25">
      <c r="I64" s="93"/>
      <c r="J64" s="93"/>
      <c r="O64" s="93"/>
      <c r="P64" s="93"/>
      <c r="U64" s="93"/>
      <c r="V64" s="93"/>
      <c r="AA64" s="93"/>
      <c r="AB64" s="93"/>
      <c r="AG64" s="93"/>
      <c r="AH64" s="93"/>
      <c r="AM64" s="93"/>
      <c r="AN64" s="93"/>
    </row>
    <row r="65" spans="9:40" x14ac:dyDescent="0.25">
      <c r="I65" s="93"/>
      <c r="J65" s="93"/>
      <c r="O65" s="93"/>
      <c r="P65" s="93"/>
      <c r="U65" s="93"/>
      <c r="V65" s="93"/>
      <c r="AA65" s="93"/>
      <c r="AB65" s="93"/>
      <c r="AG65" s="93"/>
      <c r="AH65" s="93"/>
      <c r="AM65" s="93"/>
      <c r="AN65" s="93"/>
    </row>
    <row r="66" spans="9:40" x14ac:dyDescent="0.25">
      <c r="I66" s="93"/>
      <c r="J66" s="93"/>
      <c r="O66" s="93"/>
      <c r="P66" s="93"/>
      <c r="U66" s="93"/>
      <c r="V66" s="93"/>
      <c r="AA66" s="93"/>
      <c r="AB66" s="93"/>
      <c r="AG66" s="93"/>
      <c r="AH66" s="93"/>
      <c r="AM66" s="93"/>
      <c r="AN66" s="93"/>
    </row>
    <row r="67" spans="9:40" x14ac:dyDescent="0.25">
      <c r="I67" s="93"/>
      <c r="J67" s="93"/>
      <c r="O67" s="93"/>
      <c r="P67" s="93"/>
      <c r="U67" s="93"/>
      <c r="V67" s="93"/>
      <c r="AA67" s="93"/>
      <c r="AB67" s="93"/>
      <c r="AG67" s="93"/>
      <c r="AH67" s="93"/>
      <c r="AM67" s="93"/>
      <c r="AN67" s="93"/>
    </row>
    <row r="68" spans="9:40" x14ac:dyDescent="0.25">
      <c r="I68" s="93"/>
      <c r="J68" s="93"/>
      <c r="O68" s="93"/>
      <c r="P68" s="93"/>
      <c r="U68" s="93"/>
      <c r="V68" s="93"/>
      <c r="AA68" s="93"/>
      <c r="AB68" s="93"/>
      <c r="AG68" s="93"/>
      <c r="AH68" s="93"/>
      <c r="AM68" s="93"/>
      <c r="AN68" s="93"/>
    </row>
    <row r="69" spans="9:40" x14ac:dyDescent="0.25">
      <c r="I69" s="93"/>
      <c r="J69" s="93"/>
      <c r="O69" s="93"/>
      <c r="P69" s="93"/>
      <c r="U69" s="93"/>
      <c r="V69" s="93"/>
      <c r="AA69" s="93"/>
      <c r="AB69" s="93"/>
      <c r="AG69" s="93"/>
      <c r="AH69" s="93"/>
      <c r="AM69" s="93"/>
      <c r="AN69" s="93"/>
    </row>
    <row r="70" spans="9:40" x14ac:dyDescent="0.25">
      <c r="I70" s="93"/>
      <c r="J70" s="93"/>
      <c r="O70" s="93"/>
      <c r="P70" s="93"/>
      <c r="U70" s="93"/>
      <c r="V70" s="93"/>
      <c r="AA70" s="93"/>
      <c r="AB70" s="93"/>
      <c r="AG70" s="93"/>
      <c r="AH70" s="93"/>
      <c r="AM70" s="93"/>
      <c r="AN70" s="93"/>
    </row>
    <row r="71" spans="9:40" x14ac:dyDescent="0.25">
      <c r="I71" s="93"/>
      <c r="J71" s="93"/>
      <c r="O71" s="93"/>
      <c r="P71" s="93"/>
      <c r="U71" s="93"/>
      <c r="V71" s="93"/>
      <c r="AA71" s="93"/>
      <c r="AB71" s="93"/>
      <c r="AG71" s="93"/>
      <c r="AH71" s="93"/>
      <c r="AM71" s="93"/>
      <c r="AN71" s="93"/>
    </row>
    <row r="72" spans="9:40" x14ac:dyDescent="0.25">
      <c r="I72" s="93"/>
      <c r="J72" s="93"/>
      <c r="O72" s="93"/>
      <c r="P72" s="93"/>
      <c r="U72" s="93"/>
      <c r="V72" s="93"/>
      <c r="AA72" s="93"/>
      <c r="AB72" s="93"/>
      <c r="AG72" s="93"/>
      <c r="AH72" s="93"/>
      <c r="AM72" s="93"/>
      <c r="AN72" s="93"/>
    </row>
    <row r="73" spans="9:40" x14ac:dyDescent="0.25">
      <c r="I73" s="93"/>
      <c r="J73" s="93"/>
      <c r="O73" s="93"/>
      <c r="P73" s="93"/>
      <c r="U73" s="93"/>
      <c r="V73" s="93"/>
      <c r="AA73" s="93"/>
      <c r="AB73" s="93"/>
      <c r="AG73" s="93"/>
      <c r="AH73" s="93"/>
      <c r="AM73" s="93"/>
      <c r="AN73" s="93"/>
    </row>
    <row r="74" spans="9:40" x14ac:dyDescent="0.25">
      <c r="I74" s="93"/>
      <c r="J74" s="93"/>
      <c r="O74" s="93"/>
      <c r="P74" s="93"/>
      <c r="U74" s="93"/>
      <c r="V74" s="93"/>
      <c r="AA74" s="93"/>
      <c r="AB74" s="93"/>
      <c r="AG74" s="93"/>
      <c r="AH74" s="93"/>
      <c r="AM74" s="93"/>
      <c r="AN74" s="93"/>
    </row>
    <row r="75" spans="9:40" x14ac:dyDescent="0.25">
      <c r="I75" s="93"/>
      <c r="J75" s="93"/>
      <c r="O75" s="93"/>
      <c r="P75" s="93"/>
      <c r="U75" s="93"/>
      <c r="V75" s="93"/>
      <c r="AA75" s="93"/>
      <c r="AB75" s="93"/>
      <c r="AG75" s="93"/>
      <c r="AH75" s="93"/>
      <c r="AM75" s="93"/>
      <c r="AN75" s="93"/>
    </row>
    <row r="76" spans="9:40" x14ac:dyDescent="0.25">
      <c r="I76" s="93"/>
      <c r="J76" s="93"/>
      <c r="O76" s="93"/>
      <c r="P76" s="93"/>
      <c r="U76" s="93"/>
      <c r="V76" s="93"/>
      <c r="AA76" s="93"/>
      <c r="AB76" s="93"/>
      <c r="AG76" s="93"/>
      <c r="AH76" s="93"/>
      <c r="AM76" s="93"/>
      <c r="AN76" s="93"/>
    </row>
    <row r="77" spans="9:40" x14ac:dyDescent="0.25">
      <c r="I77" s="93"/>
      <c r="J77" s="93"/>
      <c r="O77" s="93"/>
      <c r="P77" s="93"/>
      <c r="U77" s="93"/>
      <c r="V77" s="93"/>
      <c r="AA77" s="93"/>
      <c r="AB77" s="93"/>
      <c r="AG77" s="93"/>
      <c r="AH77" s="93"/>
      <c r="AM77" s="93"/>
      <c r="AN77" s="93"/>
    </row>
    <row r="78" spans="9:40" x14ac:dyDescent="0.25">
      <c r="I78" s="93"/>
      <c r="J78" s="93"/>
      <c r="O78" s="93"/>
      <c r="P78" s="93"/>
      <c r="U78" s="93"/>
      <c r="V78" s="93"/>
      <c r="AA78" s="93"/>
      <c r="AB78" s="93"/>
      <c r="AG78" s="93"/>
      <c r="AH78" s="93"/>
      <c r="AM78" s="93"/>
      <c r="AN78" s="93"/>
    </row>
    <row r="79" spans="9:40" x14ac:dyDescent="0.25">
      <c r="I79" s="93"/>
      <c r="J79" s="93"/>
      <c r="O79" s="93"/>
      <c r="P79" s="93"/>
      <c r="U79" s="93"/>
      <c r="V79" s="93"/>
      <c r="AA79" s="93"/>
      <c r="AB79" s="93"/>
      <c r="AG79" s="93"/>
      <c r="AH79" s="93"/>
      <c r="AM79" s="93"/>
      <c r="AN79" s="93"/>
    </row>
    <row r="80" spans="9:40" x14ac:dyDescent="0.25">
      <c r="I80" s="93"/>
      <c r="J80" s="93"/>
      <c r="O80" s="93"/>
      <c r="P80" s="93"/>
      <c r="U80" s="93"/>
      <c r="V80" s="93"/>
      <c r="AA80" s="93"/>
      <c r="AB80" s="93"/>
      <c r="AG80" s="93"/>
      <c r="AH80" s="93"/>
      <c r="AM80" s="93"/>
      <c r="AN80" s="93"/>
    </row>
    <row r="81" spans="9:40" x14ac:dyDescent="0.25">
      <c r="I81" s="93"/>
      <c r="J81" s="93"/>
      <c r="O81" s="93"/>
      <c r="P81" s="93"/>
      <c r="U81" s="93"/>
      <c r="V81" s="93"/>
      <c r="AA81" s="93"/>
      <c r="AB81" s="93"/>
      <c r="AG81" s="93"/>
      <c r="AH81" s="93"/>
      <c r="AM81" s="93"/>
      <c r="AN81" s="93"/>
    </row>
    <row r="82" spans="9:40" x14ac:dyDescent="0.25">
      <c r="I82" s="93"/>
      <c r="J82" s="93"/>
      <c r="O82" s="93"/>
      <c r="P82" s="93"/>
      <c r="U82" s="93"/>
      <c r="V82" s="93"/>
      <c r="AA82" s="93"/>
      <c r="AB82" s="93"/>
      <c r="AG82" s="93"/>
      <c r="AH82" s="93"/>
      <c r="AM82" s="93"/>
      <c r="AN82" s="93"/>
    </row>
    <row r="83" spans="9:40" x14ac:dyDescent="0.25">
      <c r="I83" s="93"/>
      <c r="J83" s="93"/>
      <c r="O83" s="93"/>
      <c r="P83" s="93"/>
      <c r="U83" s="93"/>
      <c r="V83" s="93"/>
      <c r="AA83" s="93"/>
      <c r="AB83" s="93"/>
      <c r="AG83" s="93"/>
      <c r="AH83" s="93"/>
      <c r="AM83" s="93"/>
      <c r="AN83" s="93"/>
    </row>
    <row r="84" spans="9:40" x14ac:dyDescent="0.25">
      <c r="I84" s="93"/>
      <c r="J84" s="93"/>
      <c r="O84" s="93"/>
      <c r="P84" s="93"/>
      <c r="U84" s="93"/>
      <c r="V84" s="93"/>
      <c r="AA84" s="93"/>
      <c r="AB84" s="93"/>
      <c r="AG84" s="93"/>
      <c r="AH84" s="93"/>
      <c r="AM84" s="93"/>
      <c r="AN84" s="93"/>
    </row>
    <row r="85" spans="9:40" x14ac:dyDescent="0.25">
      <c r="I85" s="93"/>
      <c r="J85" s="93"/>
      <c r="O85" s="93"/>
      <c r="P85" s="93"/>
      <c r="U85" s="93"/>
      <c r="V85" s="93"/>
      <c r="AA85" s="93"/>
      <c r="AB85" s="93"/>
      <c r="AG85" s="93"/>
      <c r="AH85" s="93"/>
      <c r="AM85" s="93"/>
      <c r="AN85" s="93"/>
    </row>
    <row r="86" spans="9:40" x14ac:dyDescent="0.25">
      <c r="I86" s="93"/>
      <c r="J86" s="93"/>
      <c r="O86" s="93"/>
      <c r="P86" s="93"/>
      <c r="U86" s="93"/>
      <c r="V86" s="93"/>
      <c r="AA86" s="93"/>
      <c r="AB86" s="93"/>
      <c r="AG86" s="93"/>
      <c r="AH86" s="93"/>
      <c r="AM86" s="93"/>
      <c r="AN86" s="93"/>
    </row>
    <row r="87" spans="9:40" x14ac:dyDescent="0.25">
      <c r="I87" s="93"/>
      <c r="J87" s="93"/>
      <c r="O87" s="93"/>
      <c r="P87" s="93"/>
      <c r="U87" s="93"/>
      <c r="V87" s="93"/>
      <c r="AA87" s="93"/>
      <c r="AB87" s="93"/>
      <c r="AG87" s="93"/>
      <c r="AH87" s="93"/>
      <c r="AM87" s="93"/>
      <c r="AN87" s="93"/>
    </row>
    <row r="88" spans="9:40" x14ac:dyDescent="0.25">
      <c r="I88" s="93"/>
      <c r="J88" s="93"/>
      <c r="O88" s="93"/>
      <c r="P88" s="93"/>
      <c r="U88" s="93"/>
      <c r="V88" s="93"/>
      <c r="AA88" s="93"/>
      <c r="AB88" s="93"/>
      <c r="AG88" s="93"/>
      <c r="AH88" s="93"/>
      <c r="AM88" s="93"/>
      <c r="AN88" s="93"/>
    </row>
    <row r="89" spans="9:40" x14ac:dyDescent="0.25">
      <c r="I89" s="93"/>
      <c r="J89" s="93"/>
      <c r="O89" s="93"/>
      <c r="P89" s="93"/>
      <c r="U89" s="93"/>
      <c r="V89" s="93"/>
      <c r="AA89" s="93"/>
      <c r="AB89" s="93"/>
      <c r="AG89" s="93"/>
      <c r="AH89" s="93"/>
      <c r="AM89" s="93"/>
      <c r="AN89" s="93"/>
    </row>
    <row r="90" spans="9:40" x14ac:dyDescent="0.25">
      <c r="I90" s="93"/>
      <c r="J90" s="93"/>
      <c r="O90" s="93"/>
      <c r="P90" s="93"/>
      <c r="U90" s="93"/>
      <c r="V90" s="93"/>
      <c r="AA90" s="93"/>
      <c r="AB90" s="93"/>
      <c r="AG90" s="93"/>
      <c r="AH90" s="93"/>
      <c r="AM90" s="93"/>
      <c r="AN90" s="93"/>
    </row>
    <row r="91" spans="9:40" x14ac:dyDescent="0.25">
      <c r="I91" s="93"/>
      <c r="J91" s="93"/>
      <c r="O91" s="93"/>
      <c r="P91" s="93"/>
      <c r="U91" s="93"/>
      <c r="V91" s="93"/>
      <c r="AA91" s="93"/>
      <c r="AB91" s="93"/>
      <c r="AG91" s="93"/>
      <c r="AH91" s="93"/>
      <c r="AM91" s="93"/>
      <c r="AN91" s="93"/>
    </row>
    <row r="92" spans="9:40" x14ac:dyDescent="0.25">
      <c r="I92" s="93"/>
      <c r="J92" s="93"/>
      <c r="O92" s="93"/>
      <c r="P92" s="93"/>
      <c r="U92" s="93"/>
      <c r="V92" s="93"/>
      <c r="AA92" s="93"/>
      <c r="AB92" s="93"/>
      <c r="AG92" s="93"/>
      <c r="AH92" s="93"/>
      <c r="AM92" s="93"/>
      <c r="AN92" s="93"/>
    </row>
    <row r="93" spans="9:40" x14ac:dyDescent="0.25">
      <c r="I93" s="93"/>
      <c r="J93" s="93"/>
      <c r="O93" s="93"/>
      <c r="P93" s="93"/>
      <c r="U93" s="93"/>
      <c r="V93" s="93"/>
      <c r="AA93" s="93"/>
      <c r="AB93" s="93"/>
      <c r="AG93" s="93"/>
      <c r="AH93" s="93"/>
      <c r="AM93" s="93"/>
      <c r="AN93" s="93"/>
    </row>
    <row r="94" spans="9:40" x14ac:dyDescent="0.25">
      <c r="I94" s="93"/>
      <c r="J94" s="93"/>
      <c r="O94" s="93"/>
      <c r="P94" s="93"/>
      <c r="U94" s="93"/>
      <c r="V94" s="93"/>
      <c r="AA94" s="93"/>
      <c r="AB94" s="93"/>
      <c r="AG94" s="93"/>
      <c r="AH94" s="93"/>
      <c r="AM94" s="93"/>
      <c r="AN94" s="93"/>
    </row>
    <row r="95" spans="9:40" x14ac:dyDescent="0.25">
      <c r="I95" s="93"/>
      <c r="J95" s="93"/>
      <c r="O95" s="93"/>
      <c r="P95" s="93"/>
      <c r="U95" s="93"/>
      <c r="V95" s="93"/>
      <c r="AA95" s="93"/>
      <c r="AB95" s="93"/>
      <c r="AG95" s="93"/>
      <c r="AH95" s="93"/>
      <c r="AM95" s="93"/>
      <c r="AN95" s="93"/>
    </row>
    <row r="96" spans="9:40" x14ac:dyDescent="0.25">
      <c r="I96" s="93"/>
      <c r="J96" s="93"/>
      <c r="O96" s="93"/>
      <c r="P96" s="93"/>
      <c r="U96" s="93"/>
      <c r="V96" s="93"/>
      <c r="AA96" s="93"/>
      <c r="AB96" s="93"/>
      <c r="AG96" s="93"/>
      <c r="AH96" s="93"/>
      <c r="AM96" s="93"/>
      <c r="AN96" s="93"/>
    </row>
    <row r="97" spans="9:40" x14ac:dyDescent="0.25">
      <c r="I97" s="93"/>
      <c r="J97" s="93"/>
      <c r="O97" s="93"/>
      <c r="P97" s="93"/>
      <c r="U97" s="93"/>
      <c r="V97" s="93"/>
      <c r="AA97" s="93"/>
      <c r="AB97" s="93"/>
      <c r="AG97" s="93"/>
      <c r="AH97" s="93"/>
      <c r="AM97" s="93"/>
      <c r="AN97" s="93"/>
    </row>
    <row r="98" spans="9:40" x14ac:dyDescent="0.25">
      <c r="I98" s="93"/>
      <c r="J98" s="93"/>
      <c r="O98" s="93"/>
      <c r="P98" s="93"/>
      <c r="U98" s="93"/>
      <c r="V98" s="93"/>
      <c r="AA98" s="93"/>
      <c r="AB98" s="93"/>
      <c r="AG98" s="93"/>
      <c r="AH98" s="93"/>
      <c r="AM98" s="93"/>
      <c r="AN98" s="93"/>
    </row>
    <row r="99" spans="9:40" x14ac:dyDescent="0.25">
      <c r="I99" s="93"/>
      <c r="J99" s="93"/>
      <c r="O99" s="93"/>
      <c r="P99" s="93"/>
      <c r="U99" s="93"/>
      <c r="V99" s="93"/>
      <c r="AA99" s="93"/>
      <c r="AB99" s="93"/>
      <c r="AG99" s="93"/>
      <c r="AH99" s="93"/>
      <c r="AM99" s="93"/>
      <c r="AN99" s="93"/>
    </row>
    <row r="100" spans="9:40" x14ac:dyDescent="0.25">
      <c r="I100" s="93"/>
      <c r="J100" s="93"/>
      <c r="O100" s="93"/>
      <c r="P100" s="93"/>
      <c r="U100" s="93"/>
      <c r="V100" s="93"/>
      <c r="AA100" s="93"/>
      <c r="AB100" s="93"/>
      <c r="AG100" s="93"/>
      <c r="AH100" s="93"/>
      <c r="AM100" s="93"/>
      <c r="AN100" s="93"/>
    </row>
    <row r="101" spans="9:40" x14ac:dyDescent="0.25">
      <c r="I101" s="93"/>
      <c r="J101" s="93"/>
      <c r="O101" s="93"/>
      <c r="P101" s="93"/>
      <c r="U101" s="93"/>
      <c r="V101" s="93"/>
      <c r="AA101" s="93"/>
      <c r="AB101" s="93"/>
      <c r="AG101" s="93"/>
      <c r="AH101" s="93"/>
      <c r="AM101" s="93"/>
      <c r="AN101" s="93"/>
    </row>
    <row r="102" spans="9:40" x14ac:dyDescent="0.25">
      <c r="I102" s="93"/>
      <c r="J102" s="93"/>
      <c r="O102" s="93"/>
      <c r="P102" s="93"/>
      <c r="U102" s="93"/>
      <c r="V102" s="93"/>
      <c r="AA102" s="93"/>
      <c r="AB102" s="93"/>
      <c r="AG102" s="93"/>
      <c r="AH102" s="93"/>
      <c r="AM102" s="93"/>
      <c r="AN102" s="93"/>
    </row>
    <row r="103" spans="9:40" x14ac:dyDescent="0.25">
      <c r="I103" s="93"/>
      <c r="J103" s="93"/>
      <c r="O103" s="93"/>
      <c r="P103" s="93"/>
      <c r="U103" s="93"/>
      <c r="V103" s="93"/>
      <c r="AA103" s="93"/>
      <c r="AB103" s="93"/>
      <c r="AG103" s="93"/>
      <c r="AH103" s="93"/>
      <c r="AM103" s="93"/>
      <c r="AN103" s="93"/>
    </row>
    <row r="104" spans="9:40" x14ac:dyDescent="0.25">
      <c r="I104" s="93"/>
      <c r="J104" s="93"/>
      <c r="O104" s="93"/>
      <c r="P104" s="93"/>
      <c r="U104" s="93"/>
      <c r="V104" s="93"/>
      <c r="AA104" s="93"/>
      <c r="AB104" s="93"/>
      <c r="AG104" s="93"/>
      <c r="AH104" s="93"/>
      <c r="AM104" s="93"/>
      <c r="AN104" s="93"/>
    </row>
    <row r="105" spans="9:40" x14ac:dyDescent="0.25">
      <c r="I105" s="93"/>
      <c r="J105" s="93"/>
      <c r="O105" s="93"/>
      <c r="P105" s="93"/>
      <c r="U105" s="93"/>
      <c r="V105" s="93"/>
      <c r="AA105" s="93"/>
      <c r="AB105" s="93"/>
      <c r="AG105" s="93"/>
      <c r="AH105" s="93"/>
      <c r="AM105" s="93"/>
      <c r="AN105" s="93"/>
    </row>
    <row r="106" spans="9:40" x14ac:dyDescent="0.25">
      <c r="I106" s="93"/>
      <c r="J106" s="93"/>
      <c r="O106" s="93"/>
      <c r="P106" s="93"/>
      <c r="U106" s="93"/>
      <c r="V106" s="93"/>
      <c r="AA106" s="93"/>
      <c r="AB106" s="93"/>
      <c r="AG106" s="93"/>
      <c r="AH106" s="93"/>
      <c r="AM106" s="93"/>
      <c r="AN106" s="93"/>
    </row>
    <row r="107" spans="9:40" x14ac:dyDescent="0.25">
      <c r="I107" s="93"/>
      <c r="J107" s="93"/>
      <c r="O107" s="93"/>
      <c r="P107" s="93"/>
      <c r="U107" s="93"/>
      <c r="V107" s="93"/>
      <c r="AA107" s="93"/>
      <c r="AB107" s="93"/>
      <c r="AG107" s="93"/>
      <c r="AH107" s="93"/>
      <c r="AM107" s="93"/>
      <c r="AN107" s="93"/>
    </row>
    <row r="108" spans="9:40" x14ac:dyDescent="0.25">
      <c r="I108" s="93"/>
      <c r="J108" s="93"/>
      <c r="O108" s="93"/>
      <c r="P108" s="93"/>
      <c r="U108" s="93"/>
      <c r="V108" s="93"/>
      <c r="AA108" s="93"/>
      <c r="AB108" s="93"/>
      <c r="AG108" s="93"/>
      <c r="AH108" s="93"/>
      <c r="AM108" s="93"/>
      <c r="AN108" s="93"/>
    </row>
    <row r="109" spans="9:40" x14ac:dyDescent="0.25">
      <c r="I109" s="93"/>
      <c r="J109" s="93"/>
      <c r="O109" s="93"/>
      <c r="P109" s="93"/>
      <c r="U109" s="93"/>
      <c r="V109" s="93"/>
      <c r="AA109" s="93"/>
      <c r="AB109" s="93"/>
      <c r="AG109" s="93"/>
      <c r="AH109" s="93"/>
      <c r="AM109" s="93"/>
      <c r="AN109" s="93"/>
    </row>
    <row r="110" spans="9:40" x14ac:dyDescent="0.25">
      <c r="I110" s="93"/>
      <c r="J110" s="93"/>
      <c r="O110" s="93"/>
      <c r="P110" s="93"/>
      <c r="U110" s="93"/>
      <c r="V110" s="93"/>
      <c r="AA110" s="93"/>
      <c r="AB110" s="93"/>
      <c r="AG110" s="93"/>
      <c r="AH110" s="93"/>
      <c r="AM110" s="93"/>
      <c r="AN110" s="93"/>
    </row>
    <row r="111" spans="9:40" x14ac:dyDescent="0.25">
      <c r="I111" s="93"/>
      <c r="J111" s="93"/>
      <c r="O111" s="93"/>
      <c r="P111" s="93"/>
      <c r="U111" s="93"/>
      <c r="V111" s="93"/>
      <c r="AA111" s="93"/>
      <c r="AB111" s="93"/>
      <c r="AG111" s="93"/>
      <c r="AH111" s="93"/>
      <c r="AM111" s="93"/>
      <c r="AN111" s="93"/>
    </row>
    <row r="112" spans="9:40" x14ac:dyDescent="0.25">
      <c r="I112" s="93"/>
      <c r="J112" s="93"/>
      <c r="O112" s="93"/>
      <c r="P112" s="93"/>
      <c r="U112" s="93"/>
      <c r="V112" s="93"/>
      <c r="AA112" s="93"/>
      <c r="AB112" s="93"/>
      <c r="AG112" s="93"/>
      <c r="AH112" s="93"/>
      <c r="AM112" s="93"/>
      <c r="AN112" s="93"/>
    </row>
    <row r="113" spans="9:40" x14ac:dyDescent="0.25">
      <c r="I113" s="93"/>
      <c r="J113" s="93"/>
      <c r="O113" s="93"/>
      <c r="P113" s="93"/>
      <c r="U113" s="93"/>
      <c r="V113" s="93"/>
      <c r="AA113" s="93"/>
      <c r="AB113" s="93"/>
      <c r="AG113" s="93"/>
      <c r="AH113" s="93"/>
      <c r="AM113" s="93"/>
      <c r="AN113" s="93"/>
    </row>
    <row r="114" spans="9:40" x14ac:dyDescent="0.25">
      <c r="I114" s="93"/>
      <c r="J114" s="93"/>
      <c r="O114" s="93"/>
      <c r="P114" s="93"/>
      <c r="U114" s="93"/>
      <c r="V114" s="93"/>
      <c r="AA114" s="93"/>
      <c r="AB114" s="93"/>
      <c r="AG114" s="93"/>
      <c r="AH114" s="93"/>
      <c r="AM114" s="93"/>
      <c r="AN114" s="93"/>
    </row>
    <row r="115" spans="9:40" x14ac:dyDescent="0.25">
      <c r="I115" s="93"/>
      <c r="J115" s="93"/>
      <c r="O115" s="93"/>
      <c r="P115" s="93"/>
      <c r="U115" s="93"/>
      <c r="V115" s="93"/>
      <c r="AA115" s="93"/>
      <c r="AB115" s="93"/>
      <c r="AG115" s="93"/>
      <c r="AH115" s="93"/>
      <c r="AM115" s="93"/>
      <c r="AN115" s="93"/>
    </row>
    <row r="116" spans="9:40" x14ac:dyDescent="0.25">
      <c r="I116" s="93"/>
      <c r="J116" s="93"/>
      <c r="O116" s="93"/>
      <c r="P116" s="93"/>
      <c r="U116" s="93"/>
      <c r="V116" s="93"/>
      <c r="AA116" s="93"/>
      <c r="AB116" s="93"/>
      <c r="AG116" s="93"/>
      <c r="AH116" s="93"/>
      <c r="AM116" s="93"/>
      <c r="AN116" s="93"/>
    </row>
    <row r="117" spans="9:40" x14ac:dyDescent="0.25">
      <c r="I117" s="93"/>
      <c r="J117" s="93"/>
      <c r="O117" s="93"/>
      <c r="P117" s="93"/>
      <c r="U117" s="93"/>
      <c r="V117" s="93"/>
      <c r="AA117" s="93"/>
      <c r="AB117" s="93"/>
      <c r="AG117" s="93"/>
      <c r="AH117" s="93"/>
      <c r="AM117" s="93"/>
      <c r="AN117" s="93"/>
    </row>
    <row r="118" spans="9:40" x14ac:dyDescent="0.25">
      <c r="I118" s="93"/>
      <c r="J118" s="93"/>
      <c r="O118" s="93"/>
      <c r="P118" s="93"/>
      <c r="U118" s="93"/>
      <c r="V118" s="93"/>
      <c r="AA118" s="93"/>
      <c r="AB118" s="93"/>
      <c r="AG118" s="93"/>
      <c r="AH118" s="93"/>
      <c r="AM118" s="93"/>
      <c r="AN118" s="93"/>
    </row>
    <row r="119" spans="9:40" x14ac:dyDescent="0.25">
      <c r="I119" s="93"/>
      <c r="J119" s="93"/>
      <c r="O119" s="93"/>
      <c r="P119" s="93"/>
      <c r="U119" s="93"/>
      <c r="V119" s="93"/>
      <c r="AA119" s="93"/>
      <c r="AB119" s="93"/>
      <c r="AG119" s="93"/>
      <c r="AH119" s="93"/>
      <c r="AM119" s="93"/>
      <c r="AN119" s="93"/>
    </row>
    <row r="120" spans="9:40" x14ac:dyDescent="0.25">
      <c r="I120" s="93"/>
      <c r="J120" s="93"/>
      <c r="O120" s="93"/>
      <c r="P120" s="93"/>
      <c r="U120" s="93"/>
      <c r="V120" s="93"/>
      <c r="AA120" s="93"/>
      <c r="AB120" s="93"/>
      <c r="AG120" s="93"/>
      <c r="AH120" s="93"/>
      <c r="AM120" s="93"/>
      <c r="AN120" s="93"/>
    </row>
    <row r="121" spans="9:40" x14ac:dyDescent="0.25">
      <c r="I121" s="93"/>
      <c r="J121" s="93"/>
      <c r="O121" s="93"/>
      <c r="P121" s="93"/>
      <c r="U121" s="93"/>
      <c r="V121" s="93"/>
      <c r="AA121" s="93"/>
      <c r="AB121" s="93"/>
      <c r="AG121" s="93"/>
      <c r="AH121" s="93"/>
      <c r="AM121" s="93"/>
      <c r="AN121" s="93"/>
    </row>
    <row r="122" spans="9:40" x14ac:dyDescent="0.25">
      <c r="I122" s="93"/>
      <c r="J122" s="93"/>
      <c r="O122" s="93"/>
      <c r="P122" s="93"/>
      <c r="U122" s="93"/>
      <c r="V122" s="93"/>
      <c r="AA122" s="93"/>
      <c r="AB122" s="93"/>
      <c r="AG122" s="93"/>
      <c r="AH122" s="93"/>
      <c r="AM122" s="93"/>
      <c r="AN122" s="93"/>
    </row>
    <row r="123" spans="9:40" x14ac:dyDescent="0.25">
      <c r="I123" s="93"/>
      <c r="J123" s="93"/>
      <c r="O123" s="93"/>
      <c r="P123" s="93"/>
      <c r="U123" s="93"/>
      <c r="V123" s="93"/>
      <c r="AA123" s="93"/>
      <c r="AB123" s="93"/>
      <c r="AG123" s="93"/>
      <c r="AH123" s="93"/>
      <c r="AM123" s="93"/>
      <c r="AN123" s="93"/>
    </row>
    <row r="124" spans="9:40" x14ac:dyDescent="0.25">
      <c r="I124" s="93"/>
      <c r="J124" s="93"/>
      <c r="O124" s="93"/>
      <c r="P124" s="93"/>
      <c r="U124" s="93"/>
      <c r="V124" s="93"/>
      <c r="AA124" s="93"/>
      <c r="AB124" s="93"/>
      <c r="AG124" s="93"/>
      <c r="AH124" s="93"/>
      <c r="AM124" s="93"/>
      <c r="AN124" s="93"/>
    </row>
    <row r="125" spans="9:40" x14ac:dyDescent="0.25">
      <c r="I125" s="93"/>
      <c r="J125" s="93"/>
      <c r="O125" s="93"/>
      <c r="P125" s="93"/>
      <c r="U125" s="93"/>
      <c r="V125" s="93"/>
      <c r="AA125" s="93"/>
      <c r="AB125" s="93"/>
      <c r="AG125" s="93"/>
      <c r="AH125" s="93"/>
      <c r="AM125" s="93"/>
      <c r="AN125" s="93"/>
    </row>
    <row r="126" spans="9:40" x14ac:dyDescent="0.25">
      <c r="I126" s="93"/>
      <c r="J126" s="93"/>
      <c r="O126" s="93"/>
      <c r="P126" s="93"/>
      <c r="U126" s="93"/>
      <c r="V126" s="93"/>
      <c r="AA126" s="93"/>
      <c r="AB126" s="93"/>
      <c r="AG126" s="93"/>
      <c r="AH126" s="93"/>
      <c r="AM126" s="93"/>
      <c r="AN126" s="93"/>
    </row>
    <row r="127" spans="9:40" x14ac:dyDescent="0.25">
      <c r="I127" s="93"/>
      <c r="J127" s="93"/>
      <c r="O127" s="93"/>
      <c r="P127" s="93"/>
      <c r="U127" s="93"/>
      <c r="V127" s="93"/>
      <c r="AA127" s="93"/>
      <c r="AB127" s="93"/>
      <c r="AG127" s="93"/>
      <c r="AH127" s="93"/>
      <c r="AM127" s="93"/>
      <c r="AN127" s="93"/>
    </row>
    <row r="128" spans="9:40" x14ac:dyDescent="0.25">
      <c r="I128" s="93"/>
      <c r="J128" s="93"/>
      <c r="O128" s="93"/>
      <c r="P128" s="93"/>
      <c r="U128" s="93"/>
      <c r="V128" s="93"/>
      <c r="AA128" s="93"/>
      <c r="AB128" s="93"/>
      <c r="AG128" s="93"/>
      <c r="AH128" s="93"/>
      <c r="AM128" s="93"/>
      <c r="AN128" s="93"/>
    </row>
    <row r="129" spans="9:40" x14ac:dyDescent="0.25">
      <c r="I129" s="93"/>
      <c r="J129" s="93"/>
      <c r="O129" s="93"/>
      <c r="P129" s="93"/>
      <c r="U129" s="93"/>
      <c r="V129" s="93"/>
      <c r="AA129" s="93"/>
      <c r="AB129" s="93"/>
      <c r="AG129" s="93"/>
      <c r="AH129" s="93"/>
      <c r="AM129" s="93"/>
      <c r="AN129" s="93"/>
    </row>
    <row r="130" spans="9:40" x14ac:dyDescent="0.25">
      <c r="I130" s="93"/>
      <c r="J130" s="93"/>
      <c r="O130" s="93"/>
      <c r="P130" s="93"/>
      <c r="U130" s="93"/>
      <c r="V130" s="93"/>
      <c r="AA130" s="93"/>
      <c r="AB130" s="93"/>
      <c r="AG130" s="93"/>
      <c r="AH130" s="93"/>
      <c r="AM130" s="93"/>
      <c r="AN130" s="93"/>
    </row>
    <row r="131" spans="9:40" x14ac:dyDescent="0.25">
      <c r="I131" s="93"/>
      <c r="J131" s="93"/>
      <c r="O131" s="93"/>
      <c r="P131" s="93"/>
      <c r="U131" s="93"/>
      <c r="V131" s="93"/>
      <c r="AA131" s="93"/>
      <c r="AB131" s="93"/>
      <c r="AG131" s="93"/>
      <c r="AH131" s="93"/>
      <c r="AM131" s="93"/>
      <c r="AN131" s="93"/>
    </row>
    <row r="132" spans="9:40" x14ac:dyDescent="0.25">
      <c r="I132" s="93"/>
      <c r="J132" s="93"/>
      <c r="O132" s="93"/>
      <c r="P132" s="93"/>
      <c r="U132" s="93"/>
      <c r="V132" s="93"/>
      <c r="AA132" s="93"/>
      <c r="AB132" s="93"/>
      <c r="AG132" s="93"/>
      <c r="AH132" s="93"/>
      <c r="AM132" s="93"/>
      <c r="AN132" s="93"/>
    </row>
    <row r="133" spans="9:40" x14ac:dyDescent="0.25">
      <c r="I133" s="93"/>
      <c r="J133" s="93"/>
      <c r="O133" s="93"/>
      <c r="P133" s="93"/>
      <c r="U133" s="93"/>
      <c r="V133" s="93"/>
      <c r="AA133" s="93"/>
      <c r="AB133" s="93"/>
      <c r="AG133" s="93"/>
      <c r="AH133" s="93"/>
      <c r="AM133" s="93"/>
      <c r="AN133" s="93"/>
    </row>
    <row r="134" spans="9:40" x14ac:dyDescent="0.25">
      <c r="I134" s="93"/>
      <c r="J134" s="93"/>
      <c r="O134" s="93"/>
      <c r="P134" s="93"/>
      <c r="U134" s="93"/>
      <c r="V134" s="93"/>
      <c r="AA134" s="93"/>
      <c r="AB134" s="93"/>
      <c r="AG134" s="93"/>
      <c r="AH134" s="93"/>
      <c r="AM134" s="93"/>
      <c r="AN134" s="93"/>
    </row>
    <row r="135" spans="9:40" x14ac:dyDescent="0.25">
      <c r="I135" s="93"/>
      <c r="J135" s="93"/>
      <c r="O135" s="93"/>
      <c r="P135" s="93"/>
      <c r="U135" s="93"/>
      <c r="V135" s="93"/>
      <c r="AA135" s="93"/>
      <c r="AB135" s="93"/>
      <c r="AG135" s="93"/>
      <c r="AH135" s="93"/>
      <c r="AM135" s="93"/>
      <c r="AN135" s="93"/>
    </row>
    <row r="136" spans="9:40" x14ac:dyDescent="0.25">
      <c r="I136" s="93"/>
      <c r="J136" s="93"/>
      <c r="O136" s="93"/>
      <c r="P136" s="93"/>
      <c r="U136" s="93"/>
      <c r="V136" s="93"/>
      <c r="AA136" s="93"/>
      <c r="AB136" s="93"/>
      <c r="AG136" s="93"/>
      <c r="AH136" s="93"/>
      <c r="AM136" s="93"/>
      <c r="AN136" s="93"/>
    </row>
    <row r="137" spans="9:40" x14ac:dyDescent="0.25">
      <c r="I137" s="93"/>
      <c r="J137" s="93"/>
      <c r="O137" s="93"/>
      <c r="P137" s="93"/>
      <c r="U137" s="93"/>
      <c r="V137" s="93"/>
      <c r="AA137" s="93"/>
      <c r="AB137" s="93"/>
      <c r="AG137" s="93"/>
      <c r="AH137" s="93"/>
      <c r="AM137" s="93"/>
      <c r="AN137" s="93"/>
    </row>
    <row r="138" spans="9:40" x14ac:dyDescent="0.25">
      <c r="I138" s="93"/>
      <c r="J138" s="93"/>
      <c r="O138" s="93"/>
      <c r="P138" s="93"/>
      <c r="U138" s="93"/>
      <c r="V138" s="93"/>
      <c r="AA138" s="93"/>
      <c r="AB138" s="93"/>
      <c r="AG138" s="93"/>
      <c r="AH138" s="93"/>
      <c r="AM138" s="93"/>
      <c r="AN138" s="93"/>
    </row>
    <row r="139" spans="9:40" x14ac:dyDescent="0.25">
      <c r="I139" s="93"/>
      <c r="J139" s="93"/>
      <c r="O139" s="93"/>
      <c r="P139" s="93"/>
      <c r="U139" s="93"/>
      <c r="V139" s="93"/>
      <c r="AA139" s="93"/>
      <c r="AB139" s="93"/>
      <c r="AG139" s="93"/>
      <c r="AH139" s="93"/>
      <c r="AM139" s="93"/>
      <c r="AN139" s="93"/>
    </row>
    <row r="140" spans="9:40" x14ac:dyDescent="0.25">
      <c r="I140" s="93"/>
      <c r="J140" s="93"/>
      <c r="O140" s="93"/>
      <c r="P140" s="93"/>
      <c r="U140" s="93"/>
      <c r="V140" s="93"/>
      <c r="AA140" s="93"/>
      <c r="AB140" s="93"/>
      <c r="AG140" s="93"/>
      <c r="AH140" s="93"/>
      <c r="AM140" s="93"/>
      <c r="AN140" s="93"/>
    </row>
    <row r="141" spans="9:40" x14ac:dyDescent="0.25">
      <c r="I141" s="93"/>
      <c r="J141" s="93"/>
      <c r="O141" s="93"/>
      <c r="P141" s="93"/>
      <c r="U141" s="93"/>
      <c r="V141" s="93"/>
      <c r="AA141" s="93"/>
      <c r="AB141" s="93"/>
      <c r="AG141" s="93"/>
      <c r="AH141" s="93"/>
      <c r="AM141" s="93"/>
      <c r="AN141" s="93"/>
    </row>
    <row r="142" spans="9:40" x14ac:dyDescent="0.25">
      <c r="I142" s="93"/>
      <c r="J142" s="93"/>
      <c r="O142" s="93"/>
      <c r="P142" s="93"/>
      <c r="U142" s="93"/>
      <c r="V142" s="93"/>
      <c r="AA142" s="93"/>
      <c r="AB142" s="93"/>
      <c r="AG142" s="93"/>
      <c r="AH142" s="93"/>
      <c r="AM142" s="93"/>
      <c r="AN142" s="93"/>
    </row>
    <row r="143" spans="9:40" x14ac:dyDescent="0.25">
      <c r="I143" s="93"/>
      <c r="J143" s="93"/>
      <c r="O143" s="93"/>
      <c r="P143" s="93"/>
      <c r="U143" s="93"/>
      <c r="V143" s="93"/>
      <c r="AA143" s="93"/>
      <c r="AB143" s="93"/>
      <c r="AG143" s="93"/>
      <c r="AH143" s="93"/>
      <c r="AM143" s="93"/>
      <c r="AN143" s="93"/>
    </row>
    <row r="144" spans="9:40" x14ac:dyDescent="0.25">
      <c r="I144" s="93"/>
      <c r="J144" s="93"/>
      <c r="O144" s="93"/>
      <c r="P144" s="93"/>
      <c r="U144" s="93"/>
      <c r="V144" s="93"/>
      <c r="AA144" s="93"/>
      <c r="AB144" s="93"/>
      <c r="AG144" s="93"/>
      <c r="AH144" s="93"/>
      <c r="AM144" s="93"/>
      <c r="AN144" s="93"/>
    </row>
    <row r="145" spans="9:40" x14ac:dyDescent="0.25">
      <c r="I145" s="93"/>
      <c r="J145" s="93"/>
      <c r="O145" s="93"/>
      <c r="P145" s="93"/>
      <c r="U145" s="93"/>
      <c r="V145" s="93"/>
      <c r="AA145" s="93"/>
      <c r="AB145" s="93"/>
      <c r="AG145" s="93"/>
      <c r="AH145" s="93"/>
      <c r="AM145" s="93"/>
      <c r="AN145" s="93"/>
    </row>
    <row r="146" spans="9:40" x14ac:dyDescent="0.25">
      <c r="I146" s="93"/>
      <c r="J146" s="93"/>
      <c r="O146" s="93"/>
      <c r="P146" s="93"/>
      <c r="U146" s="93"/>
      <c r="V146" s="93"/>
      <c r="AA146" s="93"/>
      <c r="AB146" s="93"/>
      <c r="AG146" s="93"/>
      <c r="AH146" s="93"/>
      <c r="AM146" s="93"/>
      <c r="AN146" s="93"/>
    </row>
    <row r="147" spans="9:40" x14ac:dyDescent="0.25">
      <c r="I147" s="93"/>
      <c r="J147" s="93"/>
      <c r="O147" s="93"/>
      <c r="P147" s="93"/>
      <c r="U147" s="93"/>
      <c r="V147" s="93"/>
      <c r="AA147" s="93"/>
      <c r="AB147" s="93"/>
      <c r="AG147" s="93"/>
      <c r="AH147" s="93"/>
      <c r="AM147" s="93"/>
      <c r="AN147" s="93"/>
    </row>
    <row r="148" spans="9:40" x14ac:dyDescent="0.25">
      <c r="I148" s="93"/>
      <c r="J148" s="93"/>
      <c r="O148" s="93"/>
      <c r="P148" s="93"/>
      <c r="U148" s="93"/>
      <c r="V148" s="93"/>
      <c r="AA148" s="93"/>
      <c r="AB148" s="93"/>
      <c r="AG148" s="93"/>
      <c r="AH148" s="93"/>
      <c r="AM148" s="93"/>
      <c r="AN148" s="93"/>
    </row>
    <row r="149" spans="9:40" x14ac:dyDescent="0.25">
      <c r="I149" s="93"/>
      <c r="J149" s="93"/>
      <c r="O149" s="93"/>
      <c r="P149" s="93"/>
      <c r="U149" s="93"/>
      <c r="V149" s="93"/>
      <c r="AA149" s="93"/>
      <c r="AB149" s="93"/>
      <c r="AG149" s="93"/>
      <c r="AH149" s="93"/>
      <c r="AM149" s="93"/>
      <c r="AN149" s="93"/>
    </row>
    <row r="150" spans="9:40" x14ac:dyDescent="0.25">
      <c r="I150" s="93"/>
      <c r="J150" s="93"/>
      <c r="O150" s="93"/>
      <c r="P150" s="93"/>
      <c r="U150" s="93"/>
      <c r="V150" s="93"/>
      <c r="AA150" s="93"/>
      <c r="AB150" s="93"/>
      <c r="AG150" s="93"/>
      <c r="AH150" s="93"/>
      <c r="AM150" s="93"/>
      <c r="AN150" s="93"/>
    </row>
    <row r="151" spans="9:40" x14ac:dyDescent="0.25">
      <c r="I151" s="93"/>
      <c r="J151" s="93"/>
      <c r="O151" s="93"/>
      <c r="P151" s="93"/>
      <c r="U151" s="93"/>
      <c r="V151" s="93"/>
      <c r="AA151" s="93"/>
      <c r="AB151" s="93"/>
      <c r="AG151" s="93"/>
      <c r="AH151" s="93"/>
      <c r="AM151" s="93"/>
      <c r="AN151" s="93"/>
    </row>
    <row r="152" spans="9:40" x14ac:dyDescent="0.25">
      <c r="I152" s="93"/>
      <c r="J152" s="93"/>
      <c r="O152" s="93"/>
      <c r="P152" s="93"/>
      <c r="U152" s="93"/>
      <c r="V152" s="93"/>
      <c r="AA152" s="93"/>
      <c r="AB152" s="93"/>
      <c r="AG152" s="93"/>
      <c r="AH152" s="93"/>
      <c r="AM152" s="93"/>
      <c r="AN152" s="93"/>
    </row>
    <row r="153" spans="9:40" x14ac:dyDescent="0.25">
      <c r="I153" s="93"/>
      <c r="J153" s="93"/>
      <c r="O153" s="93"/>
      <c r="P153" s="93"/>
      <c r="U153" s="93"/>
      <c r="V153" s="93"/>
      <c r="AA153" s="93"/>
      <c r="AB153" s="93"/>
      <c r="AG153" s="93"/>
      <c r="AH153" s="93"/>
      <c r="AM153" s="93"/>
      <c r="AN153" s="93"/>
    </row>
    <row r="154" spans="9:40" x14ac:dyDescent="0.25">
      <c r="I154" s="93"/>
      <c r="J154" s="93"/>
      <c r="O154" s="93"/>
      <c r="P154" s="93"/>
      <c r="U154" s="93"/>
      <c r="V154" s="93"/>
      <c r="AA154" s="93"/>
      <c r="AB154" s="93"/>
      <c r="AG154" s="93"/>
      <c r="AH154" s="93"/>
      <c r="AM154" s="93"/>
      <c r="AN154" s="93"/>
    </row>
    <row r="155" spans="9:40" x14ac:dyDescent="0.25">
      <c r="I155" s="93"/>
      <c r="J155" s="93"/>
      <c r="O155" s="93"/>
      <c r="P155" s="93"/>
      <c r="U155" s="93"/>
      <c r="V155" s="93"/>
      <c r="AA155" s="93"/>
      <c r="AB155" s="93"/>
      <c r="AG155" s="93"/>
      <c r="AH155" s="93"/>
      <c r="AM155" s="93"/>
      <c r="AN155" s="93"/>
    </row>
    <row r="156" spans="9:40" x14ac:dyDescent="0.25">
      <c r="I156" s="93"/>
      <c r="J156" s="93"/>
      <c r="O156" s="93"/>
      <c r="P156" s="93"/>
      <c r="U156" s="93"/>
      <c r="V156" s="93"/>
      <c r="AA156" s="93"/>
      <c r="AB156" s="93"/>
      <c r="AG156" s="93"/>
      <c r="AH156" s="93"/>
      <c r="AM156" s="93"/>
      <c r="AN156" s="93"/>
    </row>
    <row r="157" spans="9:40" x14ac:dyDescent="0.25">
      <c r="I157" s="93"/>
      <c r="J157" s="93"/>
      <c r="O157" s="93"/>
      <c r="P157" s="93"/>
      <c r="U157" s="93"/>
      <c r="V157" s="93"/>
      <c r="AA157" s="93"/>
      <c r="AB157" s="93"/>
      <c r="AG157" s="93"/>
      <c r="AH157" s="93"/>
      <c r="AM157" s="93"/>
      <c r="AN157" s="93"/>
    </row>
    <row r="158" spans="9:40" x14ac:dyDescent="0.25">
      <c r="I158" s="93"/>
      <c r="J158" s="93"/>
      <c r="O158" s="93"/>
      <c r="P158" s="93"/>
      <c r="U158" s="93"/>
      <c r="V158" s="93"/>
      <c r="AA158" s="93"/>
      <c r="AB158" s="93"/>
      <c r="AG158" s="93"/>
      <c r="AH158" s="93"/>
      <c r="AM158" s="93"/>
      <c r="AN158" s="93"/>
    </row>
    <row r="159" spans="9:40" x14ac:dyDescent="0.25">
      <c r="I159" s="93"/>
      <c r="J159" s="93"/>
      <c r="O159" s="93"/>
      <c r="P159" s="93"/>
      <c r="U159" s="93"/>
      <c r="V159" s="93"/>
      <c r="AA159" s="93"/>
      <c r="AB159" s="93"/>
      <c r="AG159" s="93"/>
      <c r="AH159" s="93"/>
      <c r="AM159" s="93"/>
      <c r="AN159" s="93"/>
    </row>
    <row r="160" spans="9:40" x14ac:dyDescent="0.25">
      <c r="I160" s="93"/>
      <c r="J160" s="93"/>
      <c r="O160" s="93"/>
      <c r="P160" s="93"/>
      <c r="U160" s="93"/>
      <c r="V160" s="93"/>
      <c r="AA160" s="93"/>
      <c r="AB160" s="93"/>
      <c r="AG160" s="93"/>
      <c r="AH160" s="93"/>
      <c r="AM160" s="93"/>
      <c r="AN160" s="93"/>
    </row>
    <row r="161" spans="9:40" x14ac:dyDescent="0.25">
      <c r="I161" s="93"/>
      <c r="J161" s="93"/>
      <c r="O161" s="93"/>
      <c r="P161" s="93"/>
      <c r="U161" s="93"/>
      <c r="V161" s="93"/>
      <c r="AA161" s="93"/>
      <c r="AB161" s="93"/>
      <c r="AG161" s="93"/>
      <c r="AH161" s="93"/>
      <c r="AM161" s="93"/>
      <c r="AN161" s="93"/>
    </row>
    <row r="162" spans="9:40" x14ac:dyDescent="0.25">
      <c r="I162" s="93"/>
      <c r="J162" s="93"/>
      <c r="O162" s="93"/>
      <c r="P162" s="93"/>
      <c r="U162" s="93"/>
      <c r="V162" s="93"/>
      <c r="AA162" s="93"/>
      <c r="AB162" s="93"/>
      <c r="AG162" s="93"/>
      <c r="AH162" s="93"/>
      <c r="AM162" s="93"/>
      <c r="AN162" s="93"/>
    </row>
    <row r="163" spans="9:40" x14ac:dyDescent="0.25">
      <c r="I163" s="93"/>
      <c r="J163" s="93"/>
      <c r="O163" s="93"/>
      <c r="P163" s="93"/>
      <c r="U163" s="93"/>
      <c r="V163" s="93"/>
      <c r="AA163" s="93"/>
      <c r="AB163" s="93"/>
      <c r="AG163" s="93"/>
      <c r="AH163" s="93"/>
      <c r="AM163" s="93"/>
      <c r="AN163" s="93"/>
    </row>
    <row r="164" spans="9:40" x14ac:dyDescent="0.25">
      <c r="I164" s="93"/>
      <c r="J164" s="93"/>
      <c r="O164" s="93"/>
      <c r="P164" s="93"/>
      <c r="U164" s="93"/>
      <c r="V164" s="93"/>
      <c r="AA164" s="93"/>
      <c r="AB164" s="93"/>
      <c r="AG164" s="93"/>
      <c r="AH164" s="93"/>
      <c r="AM164" s="93"/>
      <c r="AN164" s="93"/>
    </row>
    <row r="165" spans="9:40" x14ac:dyDescent="0.25">
      <c r="I165" s="93"/>
      <c r="J165" s="93"/>
      <c r="O165" s="93"/>
      <c r="P165" s="93"/>
      <c r="U165" s="93"/>
      <c r="V165" s="93"/>
      <c r="AA165" s="93"/>
      <c r="AB165" s="93"/>
      <c r="AG165" s="93"/>
      <c r="AH165" s="93"/>
      <c r="AM165" s="93"/>
      <c r="AN165" s="93"/>
    </row>
    <row r="166" spans="9:40" x14ac:dyDescent="0.25">
      <c r="I166" s="93"/>
      <c r="J166" s="93"/>
      <c r="O166" s="93"/>
      <c r="P166" s="93"/>
      <c r="U166" s="93"/>
      <c r="V166" s="93"/>
      <c r="AA166" s="93"/>
      <c r="AB166" s="93"/>
      <c r="AG166" s="93"/>
      <c r="AH166" s="93"/>
      <c r="AM166" s="93"/>
      <c r="AN166" s="93"/>
    </row>
    <row r="167" spans="9:40" x14ac:dyDescent="0.25">
      <c r="I167" s="93"/>
      <c r="J167" s="93"/>
      <c r="O167" s="93"/>
      <c r="P167" s="93"/>
      <c r="U167" s="93"/>
      <c r="V167" s="93"/>
      <c r="AA167" s="93"/>
      <c r="AB167" s="93"/>
      <c r="AG167" s="93"/>
      <c r="AH167" s="93"/>
      <c r="AM167" s="93"/>
      <c r="AN167" s="93"/>
    </row>
    <row r="168" spans="9:40" x14ac:dyDescent="0.25">
      <c r="I168" s="93"/>
      <c r="J168" s="93"/>
      <c r="O168" s="93"/>
      <c r="P168" s="93"/>
      <c r="U168" s="93"/>
      <c r="V168" s="93"/>
      <c r="AA168" s="93"/>
      <c r="AB168" s="93"/>
      <c r="AG168" s="93"/>
      <c r="AH168" s="93"/>
      <c r="AM168" s="93"/>
      <c r="AN168" s="93"/>
    </row>
    <row r="169" spans="9:40" x14ac:dyDescent="0.25">
      <c r="I169" s="93"/>
      <c r="J169" s="93"/>
      <c r="O169" s="93"/>
      <c r="P169" s="93"/>
      <c r="U169" s="93"/>
      <c r="V169" s="93"/>
      <c r="AA169" s="93"/>
      <c r="AB169" s="93"/>
      <c r="AG169" s="93"/>
      <c r="AH169" s="93"/>
      <c r="AM169" s="93"/>
      <c r="AN169" s="93"/>
    </row>
    <row r="170" spans="9:40" x14ac:dyDescent="0.25">
      <c r="I170" s="93"/>
      <c r="J170" s="93"/>
      <c r="O170" s="93"/>
      <c r="P170" s="93"/>
      <c r="U170" s="93"/>
      <c r="V170" s="93"/>
      <c r="AA170" s="93"/>
      <c r="AB170" s="93"/>
      <c r="AG170" s="93"/>
      <c r="AH170" s="93"/>
      <c r="AM170" s="93"/>
      <c r="AN170" s="93"/>
    </row>
    <row r="171" spans="9:40" x14ac:dyDescent="0.25">
      <c r="I171" s="93"/>
      <c r="J171" s="93"/>
      <c r="O171" s="93"/>
      <c r="P171" s="93"/>
      <c r="U171" s="93"/>
      <c r="V171" s="93"/>
      <c r="AA171" s="93"/>
      <c r="AB171" s="93"/>
      <c r="AG171" s="93"/>
      <c r="AH171" s="93"/>
      <c r="AM171" s="93"/>
      <c r="AN171" s="93"/>
    </row>
    <row r="172" spans="9:40" x14ac:dyDescent="0.25">
      <c r="I172" s="93"/>
      <c r="J172" s="93"/>
      <c r="O172" s="93"/>
      <c r="P172" s="93"/>
      <c r="U172" s="93"/>
      <c r="V172" s="93"/>
      <c r="AA172" s="93"/>
      <c r="AB172" s="93"/>
      <c r="AG172" s="93"/>
      <c r="AH172" s="93"/>
      <c r="AM172" s="93"/>
      <c r="AN172" s="93"/>
    </row>
    <row r="173" spans="9:40" x14ac:dyDescent="0.25">
      <c r="I173" s="93"/>
      <c r="J173" s="93"/>
      <c r="O173" s="93"/>
      <c r="P173" s="93"/>
      <c r="U173" s="93"/>
      <c r="V173" s="93"/>
      <c r="AA173" s="93"/>
      <c r="AB173" s="93"/>
      <c r="AG173" s="93"/>
      <c r="AH173" s="93"/>
      <c r="AM173" s="93"/>
      <c r="AN173" s="93"/>
    </row>
    <row r="174" spans="9:40" x14ac:dyDescent="0.25">
      <c r="I174" s="93"/>
      <c r="J174" s="93"/>
      <c r="O174" s="93"/>
      <c r="P174" s="93"/>
      <c r="U174" s="93"/>
      <c r="V174" s="93"/>
      <c r="AA174" s="93"/>
      <c r="AB174" s="93"/>
      <c r="AG174" s="93"/>
      <c r="AH174" s="93"/>
      <c r="AM174" s="93"/>
      <c r="AN174" s="93"/>
    </row>
    <row r="175" spans="9:40" x14ac:dyDescent="0.25">
      <c r="I175" s="93"/>
      <c r="J175" s="93"/>
      <c r="O175" s="93"/>
      <c r="P175" s="93"/>
      <c r="U175" s="93"/>
      <c r="V175" s="93"/>
      <c r="AA175" s="93"/>
      <c r="AB175" s="93"/>
      <c r="AG175" s="93"/>
      <c r="AH175" s="93"/>
      <c r="AM175" s="93"/>
      <c r="AN175" s="93"/>
    </row>
    <row r="176" spans="9:40" x14ac:dyDescent="0.25">
      <c r="I176" s="93"/>
      <c r="J176" s="93"/>
      <c r="O176" s="93"/>
      <c r="P176" s="93"/>
      <c r="U176" s="93"/>
      <c r="V176" s="93"/>
      <c r="AA176" s="93"/>
      <c r="AB176" s="93"/>
      <c r="AG176" s="93"/>
      <c r="AH176" s="93"/>
      <c r="AM176" s="93"/>
      <c r="AN176" s="93"/>
    </row>
    <row r="177" spans="9:40" x14ac:dyDescent="0.25">
      <c r="I177" s="93"/>
      <c r="J177" s="93"/>
      <c r="O177" s="93"/>
      <c r="P177" s="93"/>
      <c r="U177" s="93"/>
      <c r="V177" s="93"/>
      <c r="AA177" s="93"/>
      <c r="AB177" s="93"/>
      <c r="AG177" s="93"/>
      <c r="AH177" s="93"/>
      <c r="AM177" s="93"/>
      <c r="AN177" s="93"/>
    </row>
    <row r="178" spans="9:40" x14ac:dyDescent="0.25">
      <c r="I178" s="93"/>
      <c r="J178" s="93"/>
      <c r="O178" s="93"/>
      <c r="P178" s="93"/>
      <c r="U178" s="93"/>
      <c r="V178" s="93"/>
      <c r="AA178" s="93"/>
      <c r="AB178" s="93"/>
      <c r="AG178" s="93"/>
      <c r="AH178" s="93"/>
      <c r="AM178" s="93"/>
      <c r="AN178" s="93"/>
    </row>
    <row r="179" spans="9:40" x14ac:dyDescent="0.25">
      <c r="I179" s="93"/>
      <c r="J179" s="93"/>
      <c r="O179" s="93"/>
      <c r="P179" s="93"/>
      <c r="U179" s="93"/>
      <c r="V179" s="93"/>
      <c r="AA179" s="93"/>
      <c r="AB179" s="93"/>
      <c r="AG179" s="93"/>
      <c r="AH179" s="93"/>
      <c r="AM179" s="93"/>
      <c r="AN179" s="93"/>
    </row>
    <row r="180" spans="9:40" x14ac:dyDescent="0.25">
      <c r="I180" s="93"/>
      <c r="J180" s="93"/>
      <c r="O180" s="93"/>
      <c r="P180" s="93"/>
      <c r="U180" s="93"/>
      <c r="V180" s="93"/>
      <c r="AA180" s="93"/>
      <c r="AB180" s="93"/>
      <c r="AG180" s="93"/>
      <c r="AH180" s="93"/>
      <c r="AM180" s="93"/>
      <c r="AN180" s="93"/>
    </row>
    <row r="181" spans="9:40" x14ac:dyDescent="0.25">
      <c r="I181" s="93"/>
      <c r="J181" s="93"/>
      <c r="O181" s="93"/>
      <c r="P181" s="93"/>
      <c r="U181" s="93"/>
      <c r="V181" s="93"/>
      <c r="AA181" s="93"/>
      <c r="AB181" s="93"/>
      <c r="AG181" s="93"/>
      <c r="AH181" s="93"/>
      <c r="AM181" s="93"/>
      <c r="AN181" s="93"/>
    </row>
    <row r="182" spans="9:40" x14ac:dyDescent="0.25">
      <c r="I182" s="93"/>
      <c r="J182" s="93"/>
      <c r="O182" s="93"/>
      <c r="P182" s="93"/>
      <c r="U182" s="93"/>
      <c r="V182" s="93"/>
      <c r="AA182" s="93"/>
      <c r="AB182" s="93"/>
      <c r="AG182" s="93"/>
      <c r="AH182" s="93"/>
      <c r="AM182" s="93"/>
      <c r="AN182" s="93"/>
    </row>
    <row r="183" spans="9:40" x14ac:dyDescent="0.25">
      <c r="I183" s="93"/>
      <c r="J183" s="93"/>
      <c r="O183" s="93"/>
      <c r="P183" s="93"/>
      <c r="U183" s="93"/>
      <c r="V183" s="93"/>
      <c r="AA183" s="93"/>
      <c r="AB183" s="93"/>
      <c r="AG183" s="93"/>
      <c r="AH183" s="93"/>
      <c r="AM183" s="93"/>
      <c r="AN183" s="93"/>
    </row>
    <row r="184" spans="9:40" x14ac:dyDescent="0.25">
      <c r="I184" s="93"/>
      <c r="J184" s="93"/>
      <c r="O184" s="93"/>
      <c r="P184" s="93"/>
      <c r="U184" s="93"/>
      <c r="V184" s="93"/>
      <c r="AA184" s="93"/>
      <c r="AB184" s="93"/>
      <c r="AG184" s="93"/>
      <c r="AH184" s="93"/>
      <c r="AM184" s="93"/>
      <c r="AN184" s="93"/>
    </row>
    <row r="185" spans="9:40" x14ac:dyDescent="0.25">
      <c r="I185" s="93"/>
      <c r="J185" s="93"/>
      <c r="O185" s="93"/>
      <c r="P185" s="93"/>
      <c r="U185" s="93"/>
      <c r="V185" s="93"/>
      <c r="AA185" s="93"/>
      <c r="AB185" s="93"/>
      <c r="AG185" s="93"/>
      <c r="AH185" s="93"/>
      <c r="AM185" s="93"/>
      <c r="AN185" s="93"/>
    </row>
    <row r="186" spans="9:40" x14ac:dyDescent="0.25">
      <c r="I186" s="93"/>
      <c r="J186" s="93"/>
      <c r="O186" s="93"/>
      <c r="P186" s="93"/>
      <c r="U186" s="93"/>
      <c r="V186" s="93"/>
      <c r="AA186" s="93"/>
      <c r="AB186" s="93"/>
      <c r="AG186" s="93"/>
      <c r="AH186" s="93"/>
      <c r="AM186" s="93"/>
      <c r="AN186" s="93"/>
    </row>
    <row r="187" spans="9:40" x14ac:dyDescent="0.25">
      <c r="I187" s="93"/>
      <c r="J187" s="93"/>
      <c r="O187" s="93"/>
      <c r="P187" s="93"/>
      <c r="U187" s="93"/>
      <c r="V187" s="93"/>
      <c r="AA187" s="93"/>
      <c r="AB187" s="93"/>
      <c r="AG187" s="93"/>
      <c r="AH187" s="93"/>
      <c r="AM187" s="93"/>
      <c r="AN187" s="93"/>
    </row>
    <row r="188" spans="9:40" x14ac:dyDescent="0.25">
      <c r="I188" s="93"/>
      <c r="J188" s="93"/>
      <c r="O188" s="93"/>
      <c r="P188" s="93"/>
      <c r="U188" s="93"/>
      <c r="V188" s="93"/>
      <c r="AA188" s="93"/>
      <c r="AB188" s="93"/>
      <c r="AG188" s="93"/>
      <c r="AH188" s="93"/>
      <c r="AM188" s="93"/>
      <c r="AN188" s="93"/>
    </row>
    <row r="189" spans="9:40" x14ac:dyDescent="0.25">
      <c r="I189" s="93"/>
      <c r="J189" s="93"/>
      <c r="O189" s="93"/>
      <c r="P189" s="93"/>
      <c r="U189" s="93"/>
      <c r="V189" s="93"/>
      <c r="AA189" s="93"/>
      <c r="AB189" s="93"/>
      <c r="AG189" s="93"/>
      <c r="AH189" s="93"/>
      <c r="AM189" s="93"/>
      <c r="AN189" s="93"/>
    </row>
    <row r="190" spans="9:40" x14ac:dyDescent="0.25">
      <c r="I190" s="93"/>
      <c r="J190" s="93"/>
      <c r="O190" s="93"/>
      <c r="P190" s="93"/>
      <c r="U190" s="93"/>
      <c r="V190" s="93"/>
      <c r="AA190" s="93"/>
      <c r="AB190" s="93"/>
      <c r="AG190" s="93"/>
      <c r="AH190" s="93"/>
      <c r="AM190" s="93"/>
      <c r="AN190" s="93"/>
    </row>
    <row r="191" spans="9:40" x14ac:dyDescent="0.25">
      <c r="I191" s="93"/>
      <c r="J191" s="93"/>
      <c r="O191" s="93"/>
      <c r="P191" s="93"/>
      <c r="U191" s="93"/>
      <c r="V191" s="93"/>
      <c r="AA191" s="93"/>
      <c r="AB191" s="93"/>
      <c r="AG191" s="93"/>
      <c r="AH191" s="93"/>
      <c r="AM191" s="93"/>
      <c r="AN191" s="93"/>
    </row>
    <row r="192" spans="9:40" x14ac:dyDescent="0.25">
      <c r="I192" s="93"/>
      <c r="J192" s="93"/>
      <c r="O192" s="93"/>
      <c r="P192" s="93"/>
      <c r="U192" s="93"/>
      <c r="V192" s="93"/>
      <c r="AA192" s="93"/>
      <c r="AB192" s="93"/>
      <c r="AG192" s="93"/>
      <c r="AH192" s="93"/>
      <c r="AM192" s="93"/>
      <c r="AN192" s="93"/>
    </row>
    <row r="193" spans="9:40" x14ac:dyDescent="0.25">
      <c r="I193" s="93"/>
      <c r="J193" s="93"/>
      <c r="O193" s="93"/>
      <c r="P193" s="93"/>
      <c r="U193" s="93"/>
      <c r="V193" s="93"/>
      <c r="AA193" s="93"/>
      <c r="AB193" s="93"/>
      <c r="AG193" s="93"/>
      <c r="AH193" s="93"/>
      <c r="AM193" s="93"/>
      <c r="AN193" s="93"/>
    </row>
    <row r="194" spans="9:40" x14ac:dyDescent="0.25">
      <c r="I194" s="93"/>
      <c r="J194" s="93"/>
      <c r="O194" s="93"/>
      <c r="P194" s="93"/>
      <c r="U194" s="93"/>
      <c r="V194" s="93"/>
      <c r="AA194" s="93"/>
      <c r="AB194" s="93"/>
      <c r="AG194" s="93"/>
      <c r="AH194" s="93"/>
      <c r="AM194" s="93"/>
      <c r="AN194" s="93"/>
    </row>
    <row r="195" spans="9:40" x14ac:dyDescent="0.25">
      <c r="I195" s="93"/>
      <c r="J195" s="93"/>
      <c r="O195" s="93"/>
      <c r="P195" s="93"/>
      <c r="U195" s="93"/>
      <c r="V195" s="93"/>
      <c r="AA195" s="93"/>
      <c r="AB195" s="93"/>
      <c r="AG195" s="93"/>
      <c r="AH195" s="93"/>
      <c r="AM195" s="93"/>
      <c r="AN195" s="93"/>
    </row>
    <row r="196" spans="9:40" x14ac:dyDescent="0.25">
      <c r="I196" s="93"/>
      <c r="J196" s="93"/>
      <c r="O196" s="93"/>
      <c r="P196" s="93"/>
      <c r="U196" s="93"/>
      <c r="V196" s="93"/>
      <c r="AA196" s="93"/>
      <c r="AB196" s="93"/>
      <c r="AG196" s="93"/>
      <c r="AH196" s="93"/>
      <c r="AM196" s="93"/>
      <c r="AN196" s="93"/>
    </row>
    <row r="197" spans="9:40" x14ac:dyDescent="0.25">
      <c r="I197" s="93"/>
      <c r="J197" s="93"/>
      <c r="O197" s="93"/>
      <c r="P197" s="93"/>
      <c r="U197" s="93"/>
      <c r="V197" s="93"/>
      <c r="AA197" s="93"/>
      <c r="AB197" s="93"/>
      <c r="AG197" s="93"/>
      <c r="AH197" s="93"/>
      <c r="AM197" s="93"/>
      <c r="AN197" s="93"/>
    </row>
    <row r="198" spans="9:40" x14ac:dyDescent="0.25">
      <c r="I198" s="93"/>
      <c r="J198" s="93"/>
      <c r="O198" s="93"/>
      <c r="P198" s="93"/>
      <c r="U198" s="93"/>
      <c r="V198" s="93"/>
      <c r="AA198" s="93"/>
      <c r="AB198" s="93"/>
      <c r="AG198" s="93"/>
      <c r="AH198" s="93"/>
      <c r="AM198" s="93"/>
      <c r="AN198" s="93"/>
    </row>
    <row r="199" spans="9:40" x14ac:dyDescent="0.25">
      <c r="I199" s="93"/>
      <c r="J199" s="93"/>
      <c r="O199" s="93"/>
      <c r="P199" s="93"/>
      <c r="U199" s="93"/>
      <c r="V199" s="93"/>
      <c r="AA199" s="93"/>
      <c r="AB199" s="93"/>
      <c r="AG199" s="93"/>
      <c r="AH199" s="93"/>
      <c r="AM199" s="93"/>
      <c r="AN199" s="93"/>
    </row>
    <row r="200" spans="9:40" x14ac:dyDescent="0.25">
      <c r="I200" s="93"/>
      <c r="J200" s="93"/>
      <c r="O200" s="93"/>
      <c r="P200" s="93"/>
      <c r="U200" s="93"/>
      <c r="V200" s="93"/>
      <c r="AA200" s="93"/>
      <c r="AB200" s="93"/>
      <c r="AG200" s="93"/>
      <c r="AH200" s="93"/>
      <c r="AM200" s="93"/>
      <c r="AN200" s="93"/>
    </row>
    <row r="201" spans="9:40" x14ac:dyDescent="0.25">
      <c r="I201" s="93"/>
      <c r="J201" s="93"/>
      <c r="O201" s="93"/>
      <c r="P201" s="93"/>
      <c r="U201" s="93"/>
      <c r="V201" s="93"/>
      <c r="AA201" s="93"/>
      <c r="AB201" s="93"/>
      <c r="AG201" s="93"/>
      <c r="AH201" s="93"/>
      <c r="AM201" s="93"/>
      <c r="AN201" s="93"/>
    </row>
    <row r="202" spans="9:40" x14ac:dyDescent="0.25">
      <c r="I202" s="93"/>
      <c r="J202" s="93"/>
      <c r="O202" s="93"/>
      <c r="P202" s="93"/>
      <c r="U202" s="93"/>
      <c r="V202" s="93"/>
      <c r="AA202" s="93"/>
      <c r="AB202" s="93"/>
      <c r="AG202" s="93"/>
      <c r="AH202" s="93"/>
      <c r="AM202" s="93"/>
      <c r="AN202" s="93"/>
    </row>
    <row r="203" spans="9:40" x14ac:dyDescent="0.25">
      <c r="I203" s="93"/>
      <c r="J203" s="93"/>
      <c r="O203" s="93"/>
      <c r="P203" s="93"/>
      <c r="U203" s="93"/>
      <c r="V203" s="93"/>
      <c r="AA203" s="93"/>
      <c r="AB203" s="93"/>
      <c r="AG203" s="93"/>
      <c r="AH203" s="93"/>
      <c r="AM203" s="93"/>
      <c r="AN203" s="93"/>
    </row>
    <row r="204" spans="9:40" x14ac:dyDescent="0.25">
      <c r="I204" s="93"/>
      <c r="J204" s="93"/>
      <c r="O204" s="93"/>
      <c r="P204" s="93"/>
      <c r="U204" s="93"/>
      <c r="V204" s="93"/>
      <c r="AA204" s="93"/>
      <c r="AB204" s="93"/>
      <c r="AG204" s="93"/>
      <c r="AH204" s="93"/>
      <c r="AM204" s="93"/>
      <c r="AN204" s="93"/>
    </row>
    <row r="205" spans="9:40" x14ac:dyDescent="0.25">
      <c r="I205" s="93"/>
      <c r="J205" s="93"/>
      <c r="O205" s="93"/>
      <c r="P205" s="93"/>
      <c r="U205" s="93"/>
      <c r="V205" s="93"/>
      <c r="AA205" s="93"/>
      <c r="AB205" s="93"/>
      <c r="AG205" s="93"/>
      <c r="AH205" s="93"/>
      <c r="AM205" s="93"/>
      <c r="AN205" s="93"/>
    </row>
    <row r="206" spans="9:40" x14ac:dyDescent="0.25">
      <c r="I206" s="93"/>
      <c r="J206" s="93"/>
      <c r="O206" s="93"/>
      <c r="P206" s="93"/>
      <c r="U206" s="93"/>
      <c r="V206" s="93"/>
      <c r="AA206" s="93"/>
      <c r="AB206" s="93"/>
      <c r="AG206" s="93"/>
      <c r="AH206" s="93"/>
      <c r="AM206" s="93"/>
      <c r="AN206" s="93"/>
    </row>
    <row r="207" spans="9:40" x14ac:dyDescent="0.25">
      <c r="I207" s="93"/>
      <c r="J207" s="93"/>
      <c r="O207" s="93"/>
      <c r="P207" s="93"/>
      <c r="U207" s="93"/>
      <c r="V207" s="93"/>
      <c r="AA207" s="93"/>
      <c r="AB207" s="93"/>
      <c r="AG207" s="93"/>
      <c r="AH207" s="93"/>
      <c r="AM207" s="93"/>
      <c r="AN207" s="93"/>
    </row>
    <row r="208" spans="9:40" x14ac:dyDescent="0.25">
      <c r="I208" s="93"/>
      <c r="J208" s="93"/>
      <c r="O208" s="93"/>
      <c r="P208" s="93"/>
      <c r="U208" s="93"/>
      <c r="V208" s="93"/>
      <c r="AA208" s="93"/>
      <c r="AB208" s="93"/>
      <c r="AG208" s="93"/>
      <c r="AH208" s="93"/>
      <c r="AM208" s="93"/>
      <c r="AN208" s="93"/>
    </row>
    <row r="209" spans="9:40" x14ac:dyDescent="0.25">
      <c r="I209" s="93"/>
      <c r="J209" s="93"/>
      <c r="O209" s="93"/>
      <c r="P209" s="93"/>
      <c r="U209" s="93"/>
      <c r="V209" s="93"/>
      <c r="AA209" s="93"/>
      <c r="AB209" s="93"/>
      <c r="AG209" s="93"/>
      <c r="AH209" s="93"/>
      <c r="AM209" s="93"/>
      <c r="AN209" s="93"/>
    </row>
    <row r="210" spans="9:40" x14ac:dyDescent="0.25">
      <c r="I210" s="93"/>
      <c r="J210" s="93"/>
      <c r="O210" s="93"/>
      <c r="P210" s="93"/>
      <c r="U210" s="93"/>
      <c r="V210" s="93"/>
      <c r="AA210" s="93"/>
      <c r="AB210" s="93"/>
      <c r="AG210" s="93"/>
      <c r="AH210" s="93"/>
      <c r="AM210" s="93"/>
      <c r="AN210" s="93"/>
    </row>
    <row r="211" spans="9:40" x14ac:dyDescent="0.25">
      <c r="I211" s="93"/>
      <c r="J211" s="93"/>
      <c r="O211" s="93"/>
      <c r="P211" s="93"/>
      <c r="U211" s="93"/>
      <c r="V211" s="93"/>
      <c r="AA211" s="93"/>
      <c r="AB211" s="93"/>
      <c r="AG211" s="93"/>
      <c r="AH211" s="93"/>
      <c r="AM211" s="93"/>
      <c r="AN211" s="93"/>
    </row>
    <row r="212" spans="9:40" x14ac:dyDescent="0.25">
      <c r="I212" s="93"/>
      <c r="J212" s="93"/>
      <c r="O212" s="93"/>
      <c r="P212" s="93"/>
      <c r="U212" s="93"/>
      <c r="V212" s="93"/>
      <c r="AA212" s="93"/>
      <c r="AB212" s="93"/>
      <c r="AG212" s="93"/>
      <c r="AH212" s="93"/>
      <c r="AM212" s="93"/>
      <c r="AN212" s="93"/>
    </row>
    <row r="213" spans="9:40" x14ac:dyDescent="0.25">
      <c r="I213" s="93"/>
      <c r="J213" s="93"/>
      <c r="O213" s="93"/>
      <c r="P213" s="93"/>
      <c r="U213" s="93"/>
      <c r="V213" s="93"/>
      <c r="AA213" s="93"/>
      <c r="AB213" s="93"/>
      <c r="AG213" s="93"/>
      <c r="AH213" s="93"/>
      <c r="AM213" s="93"/>
      <c r="AN213" s="93"/>
    </row>
    <row r="214" spans="9:40" x14ac:dyDescent="0.25">
      <c r="I214" s="93"/>
      <c r="J214" s="93"/>
      <c r="O214" s="93"/>
      <c r="P214" s="93"/>
      <c r="U214" s="93"/>
      <c r="V214" s="93"/>
      <c r="AA214" s="93"/>
      <c r="AB214" s="93"/>
      <c r="AG214" s="93"/>
      <c r="AH214" s="93"/>
      <c r="AM214" s="93"/>
      <c r="AN214" s="93"/>
    </row>
    <row r="215" spans="9:40" x14ac:dyDescent="0.25">
      <c r="I215" s="93"/>
      <c r="J215" s="93"/>
      <c r="O215" s="93"/>
      <c r="P215" s="93"/>
      <c r="U215" s="93"/>
      <c r="V215" s="93"/>
      <c r="AA215" s="93"/>
      <c r="AB215" s="93"/>
      <c r="AG215" s="93"/>
      <c r="AH215" s="93"/>
      <c r="AM215" s="93"/>
      <c r="AN215" s="93"/>
    </row>
  </sheetData>
  <mergeCells count="6">
    <mergeCell ref="A12:A13"/>
    <mergeCell ref="A23:A24"/>
    <mergeCell ref="A34:A35"/>
    <mergeCell ref="A7:D7"/>
    <mergeCell ref="A5:D5"/>
    <mergeCell ref="A9:C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1"/>
  <sheetViews>
    <sheetView showGridLines="0" zoomScale="80" zoomScaleNormal="80" workbookViewId="0"/>
  </sheetViews>
  <sheetFormatPr baseColWidth="10" defaultRowHeight="14.25" x14ac:dyDescent="0.25"/>
  <cols>
    <col min="1" max="1" width="50" style="1" customWidth="1"/>
    <col min="2" max="2" width="11.5703125" style="1" customWidth="1"/>
    <col min="3" max="8" width="11.42578125" style="1"/>
    <col min="9" max="16384" width="11.42578125" style="35"/>
  </cols>
  <sheetData>
    <row r="1" spans="1:8" ht="15.75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15.75" customHeight="1" x14ac:dyDescent="0.25">
      <c r="A2" s="34"/>
      <c r="B2" s="34"/>
      <c r="C2" s="34"/>
      <c r="D2" s="34"/>
      <c r="E2" s="34"/>
      <c r="F2" s="34"/>
      <c r="G2" s="34"/>
      <c r="H2" s="34"/>
    </row>
    <row r="3" spans="1:8" ht="15.75" customHeight="1" x14ac:dyDescent="0.25">
      <c r="A3" s="34"/>
      <c r="B3" s="34"/>
      <c r="C3" s="34"/>
      <c r="D3" s="34"/>
      <c r="E3" s="34"/>
      <c r="F3" s="34"/>
      <c r="G3" s="34"/>
      <c r="H3" s="34"/>
    </row>
    <row r="4" spans="1:8" ht="15.75" customHeight="1" x14ac:dyDescent="0.25">
      <c r="A4" s="34"/>
      <c r="B4" s="34"/>
      <c r="C4" s="34"/>
      <c r="D4" s="34"/>
      <c r="E4" s="34"/>
      <c r="F4" s="34"/>
      <c r="G4" s="34"/>
      <c r="H4" s="34"/>
    </row>
    <row r="5" spans="1:8" ht="22.5" customHeight="1" x14ac:dyDescent="0.25">
      <c r="A5" s="220" t="s">
        <v>121</v>
      </c>
      <c r="B5" s="220"/>
      <c r="C5" s="220"/>
      <c r="D5" s="34"/>
      <c r="E5" s="34"/>
      <c r="F5" s="34"/>
      <c r="G5" s="34"/>
      <c r="H5" s="34"/>
    </row>
    <row r="6" spans="1:8" s="37" customFormat="1" x14ac:dyDescent="0.25">
      <c r="A6" s="224" t="s">
        <v>142</v>
      </c>
      <c r="B6" s="224"/>
      <c r="C6" s="224"/>
      <c r="D6" s="36"/>
      <c r="E6" s="36"/>
      <c r="F6" s="36"/>
      <c r="G6" s="36"/>
      <c r="H6" s="36"/>
    </row>
    <row r="7" spans="1:8" s="37" customFormat="1" ht="27.6" customHeight="1" x14ac:dyDescent="0.25">
      <c r="A7" s="224" t="s">
        <v>150</v>
      </c>
      <c r="B7" s="224"/>
      <c r="C7" s="224"/>
      <c r="D7" s="36"/>
      <c r="E7" s="36"/>
      <c r="F7" s="36"/>
      <c r="G7" s="36"/>
      <c r="H7" s="36"/>
    </row>
    <row r="8" spans="1:8" s="37" customFormat="1" x14ac:dyDescent="0.25">
      <c r="A8" s="224" t="s">
        <v>128</v>
      </c>
      <c r="B8" s="224"/>
      <c r="C8" s="224"/>
      <c r="D8" s="36"/>
      <c r="E8" s="36"/>
      <c r="F8" s="36"/>
      <c r="G8" s="36"/>
      <c r="H8" s="36"/>
    </row>
    <row r="9" spans="1:8" s="37" customFormat="1" ht="17.25" customHeight="1" x14ac:dyDescent="0.25">
      <c r="A9" s="224" t="str">
        <f>Tot_Población!A9</f>
        <v>Abril-junio (2013-2019)</v>
      </c>
      <c r="B9" s="224"/>
      <c r="C9" s="224"/>
      <c r="D9" s="36"/>
      <c r="E9" s="36"/>
      <c r="F9" s="36"/>
      <c r="G9" s="36"/>
      <c r="H9" s="36"/>
    </row>
    <row r="10" spans="1:8" x14ac:dyDescent="0.25">
      <c r="A10" s="38"/>
      <c r="B10" s="34"/>
      <c r="C10" s="34"/>
      <c r="D10" s="34"/>
      <c r="E10" s="34"/>
      <c r="F10" s="34"/>
      <c r="G10" s="34"/>
      <c r="H10" s="34"/>
    </row>
    <row r="11" spans="1:8" x14ac:dyDescent="0.25">
      <c r="A11" s="98" t="s">
        <v>25</v>
      </c>
      <c r="B11" s="34"/>
      <c r="C11" s="34"/>
      <c r="D11" s="34"/>
      <c r="E11" s="34"/>
      <c r="F11" s="34"/>
      <c r="G11" s="34"/>
      <c r="H11" s="34"/>
    </row>
    <row r="12" spans="1:8" x14ac:dyDescent="0.25">
      <c r="A12" s="222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</row>
    <row r="13" spans="1:8" x14ac:dyDescent="0.25">
      <c r="A13" s="223"/>
      <c r="B13" s="40" t="s">
        <v>222</v>
      </c>
      <c r="C13" s="40" t="s">
        <v>222</v>
      </c>
      <c r="D13" s="40" t="s">
        <v>222</v>
      </c>
      <c r="E13" s="40" t="s">
        <v>222</v>
      </c>
      <c r="F13" s="40" t="s">
        <v>222</v>
      </c>
      <c r="G13" s="40" t="s">
        <v>222</v>
      </c>
      <c r="H13" s="40" t="s">
        <v>222</v>
      </c>
    </row>
    <row r="14" spans="1:8" x14ac:dyDescent="0.25">
      <c r="A14" s="76"/>
      <c r="B14" s="42"/>
      <c r="C14" s="42"/>
      <c r="D14" s="42"/>
      <c r="E14" s="42"/>
      <c r="F14" s="42"/>
      <c r="G14" s="42"/>
      <c r="H14" s="42"/>
    </row>
    <row r="15" spans="1:8" x14ac:dyDescent="0.25">
      <c r="A15" s="80" t="s">
        <v>41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</row>
    <row r="16" spans="1:8" x14ac:dyDescent="0.25">
      <c r="A16" s="77" t="s">
        <v>42</v>
      </c>
      <c r="B16" s="44">
        <v>2960.3690000000001</v>
      </c>
      <c r="C16" s="44">
        <v>2864.201</v>
      </c>
      <c r="D16" s="44">
        <v>2988.904</v>
      </c>
      <c r="E16" s="44">
        <v>3231.2179999999998</v>
      </c>
      <c r="F16" s="44">
        <v>3095.4050000000002</v>
      </c>
      <c r="G16" s="44">
        <v>3085.9119999999998</v>
      </c>
      <c r="H16" s="44">
        <v>3276.1529999999998</v>
      </c>
    </row>
    <row r="17" spans="1:101" x14ac:dyDescent="0.25">
      <c r="A17" s="82" t="s">
        <v>43</v>
      </c>
      <c r="B17" s="60">
        <v>344.60500000000002</v>
      </c>
      <c r="C17" s="60">
        <v>353.57600000000002</v>
      </c>
      <c r="D17" s="60">
        <v>335.54300000000001</v>
      </c>
      <c r="E17" s="60">
        <v>384.15800000000002</v>
      </c>
      <c r="F17" s="60">
        <v>407.16800000000001</v>
      </c>
      <c r="G17" s="60">
        <v>409.577</v>
      </c>
      <c r="H17" s="60">
        <v>457.52300000000002</v>
      </c>
    </row>
    <row r="18" spans="1:101" x14ac:dyDescent="0.25">
      <c r="A18" s="45"/>
      <c r="B18" s="46"/>
      <c r="C18" s="46"/>
      <c r="D18" s="46"/>
      <c r="E18" s="46"/>
      <c r="F18" s="46"/>
      <c r="G18" s="46"/>
      <c r="H18" s="46"/>
    </row>
    <row r="19" spans="1:101" x14ac:dyDescent="0.25">
      <c r="A19" s="47"/>
      <c r="B19" s="48"/>
      <c r="C19" s="48"/>
      <c r="D19" s="48"/>
      <c r="E19" s="48"/>
      <c r="F19" s="48"/>
      <c r="G19" s="48"/>
      <c r="H19" s="48"/>
    </row>
    <row r="20" spans="1:101" x14ac:dyDescent="0.25">
      <c r="A20" s="39" t="s">
        <v>147</v>
      </c>
      <c r="B20" s="49"/>
      <c r="C20" s="49"/>
      <c r="D20" s="49"/>
      <c r="E20" s="49"/>
      <c r="F20" s="49"/>
      <c r="G20" s="49"/>
      <c r="H20" s="49"/>
    </row>
    <row r="21" spans="1:101" x14ac:dyDescent="0.25">
      <c r="A21" s="222" t="s">
        <v>0</v>
      </c>
      <c r="B21" s="55">
        <v>2013</v>
      </c>
      <c r="C21" s="55">
        <v>2014</v>
      </c>
      <c r="D21" s="55">
        <v>2015</v>
      </c>
      <c r="E21" s="55">
        <v>2016</v>
      </c>
      <c r="F21" s="55">
        <v>2017</v>
      </c>
      <c r="G21" s="55">
        <v>2018</v>
      </c>
      <c r="H21" s="55">
        <v>2019</v>
      </c>
    </row>
    <row r="22" spans="1:101" x14ac:dyDescent="0.25">
      <c r="A22" s="223"/>
      <c r="B22" s="40" t="s">
        <v>222</v>
      </c>
      <c r="C22" s="40" t="s">
        <v>222</v>
      </c>
      <c r="D22" s="40" t="s">
        <v>222</v>
      </c>
      <c r="E22" s="40" t="s">
        <v>222</v>
      </c>
      <c r="F22" s="40" t="s">
        <v>222</v>
      </c>
      <c r="G22" s="40" t="s">
        <v>222</v>
      </c>
      <c r="H22" s="40" t="s">
        <v>222</v>
      </c>
    </row>
    <row r="23" spans="1:101" s="50" customFormat="1" x14ac:dyDescent="0.25">
      <c r="A23" s="76"/>
      <c r="B23" s="42"/>
      <c r="C23" s="42"/>
      <c r="D23" s="42"/>
      <c r="E23" s="42"/>
      <c r="F23" s="42"/>
      <c r="G23" s="42"/>
      <c r="H23" s="42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</row>
    <row r="24" spans="1:101" s="51" customFormat="1" x14ac:dyDescent="0.25">
      <c r="A24" s="80" t="s">
        <v>41</v>
      </c>
      <c r="B24" s="58">
        <v>2953.2689999999998</v>
      </c>
      <c r="C24" s="58">
        <v>2816.3240000000001</v>
      </c>
      <c r="D24" s="58">
        <v>2889.83</v>
      </c>
      <c r="E24" s="58">
        <v>3178.7139999999999</v>
      </c>
      <c r="F24" s="58">
        <v>3043.3829999999998</v>
      </c>
      <c r="G24" s="58">
        <v>3080.3429999999998</v>
      </c>
      <c r="H24" s="58">
        <v>3299.152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</row>
    <row r="25" spans="1:101" s="50" customFormat="1" x14ac:dyDescent="0.25">
      <c r="A25" s="77" t="s">
        <v>42</v>
      </c>
      <c r="B25" s="44">
        <v>2621.9189999999999</v>
      </c>
      <c r="C25" s="44">
        <v>2483.71</v>
      </c>
      <c r="D25" s="44">
        <v>2566.5169999999998</v>
      </c>
      <c r="E25" s="44">
        <v>2808.4409999999998</v>
      </c>
      <c r="F25" s="44">
        <v>2662.4789999999998</v>
      </c>
      <c r="G25" s="44">
        <v>2690.5859999999998</v>
      </c>
      <c r="H25" s="44">
        <v>2861.1370000000002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</row>
    <row r="26" spans="1:101" s="51" customFormat="1" x14ac:dyDescent="0.25">
      <c r="A26" s="82" t="s">
        <v>43</v>
      </c>
      <c r="B26" s="60">
        <v>331.35</v>
      </c>
      <c r="C26" s="60">
        <v>332.613</v>
      </c>
      <c r="D26" s="60">
        <v>323.31299999999999</v>
      </c>
      <c r="E26" s="60">
        <v>370.27300000000002</v>
      </c>
      <c r="F26" s="60">
        <v>380.90300000000002</v>
      </c>
      <c r="G26" s="60">
        <v>389.75700000000001</v>
      </c>
      <c r="H26" s="60">
        <v>438.01499999999999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</row>
    <row r="27" spans="1:101" x14ac:dyDescent="0.25">
      <c r="A27" s="45"/>
      <c r="B27" s="46"/>
      <c r="C27" s="46"/>
      <c r="D27" s="46"/>
      <c r="E27" s="46"/>
      <c r="F27" s="46"/>
      <c r="G27" s="46"/>
      <c r="H27" s="46"/>
    </row>
    <row r="28" spans="1:101" x14ac:dyDescent="0.25">
      <c r="A28" s="52"/>
      <c r="B28" s="53"/>
      <c r="C28" s="53"/>
      <c r="D28" s="53"/>
      <c r="E28" s="53"/>
      <c r="F28" s="53"/>
      <c r="G28" s="53"/>
      <c r="H28" s="53"/>
    </row>
    <row r="29" spans="1:101" x14ac:dyDescent="0.25">
      <c r="A29" s="39" t="s">
        <v>148</v>
      </c>
      <c r="B29" s="34"/>
      <c r="C29" s="34"/>
      <c r="D29" s="34"/>
      <c r="E29" s="34"/>
      <c r="F29" s="34"/>
      <c r="G29" s="34"/>
      <c r="H29" s="34"/>
    </row>
    <row r="30" spans="1:101" s="50" customFormat="1" x14ac:dyDescent="0.25">
      <c r="A30" s="222" t="s">
        <v>0</v>
      </c>
      <c r="B30" s="55">
        <v>2013</v>
      </c>
      <c r="C30" s="55">
        <v>2014</v>
      </c>
      <c r="D30" s="55">
        <v>2015</v>
      </c>
      <c r="E30" s="55">
        <v>2016</v>
      </c>
      <c r="F30" s="55">
        <v>2017</v>
      </c>
      <c r="G30" s="55">
        <v>2018</v>
      </c>
      <c r="H30" s="55">
        <v>2019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</row>
    <row r="31" spans="1:101" s="50" customFormat="1" x14ac:dyDescent="0.25">
      <c r="A31" s="223"/>
      <c r="B31" s="40" t="s">
        <v>222</v>
      </c>
      <c r="C31" s="40" t="s">
        <v>222</v>
      </c>
      <c r="D31" s="40" t="s">
        <v>222</v>
      </c>
      <c r="E31" s="40" t="s">
        <v>222</v>
      </c>
      <c r="F31" s="40" t="s">
        <v>222</v>
      </c>
      <c r="G31" s="40" t="s">
        <v>222</v>
      </c>
      <c r="H31" s="40" t="s">
        <v>222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</row>
    <row r="32" spans="1:101" s="50" customFormat="1" x14ac:dyDescent="0.25">
      <c r="A32" s="76"/>
      <c r="B32" s="42"/>
      <c r="C32" s="42"/>
      <c r="D32" s="42"/>
      <c r="E32" s="42"/>
      <c r="F32" s="42"/>
      <c r="G32" s="42"/>
      <c r="H32" s="42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</row>
    <row r="33" spans="1:101" s="51" customFormat="1" x14ac:dyDescent="0.25">
      <c r="A33" s="80" t="s">
        <v>41</v>
      </c>
      <c r="B33" s="58">
        <v>351.70499999999998</v>
      </c>
      <c r="C33" s="58">
        <v>401.45299999999997</v>
      </c>
      <c r="D33" s="58">
        <v>434.61700000000002</v>
      </c>
      <c r="E33" s="58">
        <v>436.66199999999998</v>
      </c>
      <c r="F33" s="58">
        <v>459.19</v>
      </c>
      <c r="G33" s="58">
        <v>415.14600000000002</v>
      </c>
      <c r="H33" s="58">
        <v>434.524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</row>
    <row r="34" spans="1:101" s="50" customFormat="1" x14ac:dyDescent="0.25">
      <c r="A34" s="77" t="s">
        <v>42</v>
      </c>
      <c r="B34" s="44">
        <v>338.45</v>
      </c>
      <c r="C34" s="44">
        <v>380.49</v>
      </c>
      <c r="D34" s="44">
        <v>422.387</v>
      </c>
      <c r="E34" s="44">
        <v>422.77699999999999</v>
      </c>
      <c r="F34" s="44">
        <v>432.92599999999999</v>
      </c>
      <c r="G34" s="44">
        <v>395.327</v>
      </c>
      <c r="H34" s="44">
        <v>415.01600000000002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</row>
    <row r="35" spans="1:101" s="51" customFormat="1" x14ac:dyDescent="0.25">
      <c r="A35" s="82" t="s">
        <v>43</v>
      </c>
      <c r="B35" s="60">
        <v>13.255000000000001</v>
      </c>
      <c r="C35" s="60">
        <v>20.963000000000001</v>
      </c>
      <c r="D35" s="60">
        <v>12.23</v>
      </c>
      <c r="E35" s="60">
        <v>13.884</v>
      </c>
      <c r="F35" s="60">
        <v>26.263999999999999</v>
      </c>
      <c r="G35" s="60">
        <v>19.82</v>
      </c>
      <c r="H35" s="60">
        <v>19.507999999999999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</row>
    <row r="36" spans="1:101" x14ac:dyDescent="0.25">
      <c r="A36" s="45"/>
      <c r="B36" s="46"/>
      <c r="C36" s="46"/>
      <c r="D36" s="46"/>
      <c r="E36" s="46"/>
      <c r="F36" s="46"/>
      <c r="G36" s="46"/>
      <c r="H36" s="46"/>
    </row>
    <row r="38" spans="1:101" x14ac:dyDescent="0.25">
      <c r="A38" s="61" t="s">
        <v>122</v>
      </c>
      <c r="B38" s="94"/>
      <c r="C38" s="94"/>
      <c r="D38" s="94"/>
      <c r="E38" s="94"/>
      <c r="F38" s="95"/>
      <c r="G38" s="95"/>
      <c r="H38" s="95"/>
    </row>
    <row r="39" spans="1:101" x14ac:dyDescent="0.25">
      <c r="A39" s="65" t="s">
        <v>123</v>
      </c>
      <c r="B39" s="103"/>
      <c r="C39" s="103"/>
      <c r="D39" s="103"/>
      <c r="E39" s="103"/>
      <c r="F39" s="95"/>
      <c r="G39" s="95"/>
      <c r="H39" s="95"/>
    </row>
    <row r="40" spans="1:101" x14ac:dyDescent="0.25">
      <c r="A40" s="67" t="s">
        <v>124</v>
      </c>
      <c r="B40" s="103"/>
      <c r="C40" s="103"/>
      <c r="D40" s="103"/>
      <c r="E40" s="103"/>
      <c r="F40" s="95"/>
      <c r="G40" s="95"/>
      <c r="H40" s="95"/>
    </row>
    <row r="41" spans="1:101" x14ac:dyDescent="0.25">
      <c r="A41" s="84" t="str">
        <f>Tot_Población!$A$41</f>
        <v>Actualizado el 26 de septiembre de 2019</v>
      </c>
      <c r="B41" s="108"/>
      <c r="C41" s="108"/>
      <c r="D41" s="108"/>
      <c r="E41" s="108"/>
      <c r="F41" s="95"/>
      <c r="G41" s="95"/>
      <c r="H41" s="95"/>
    </row>
  </sheetData>
  <mergeCells count="8">
    <mergeCell ref="A12:A13"/>
    <mergeCell ref="A21:A22"/>
    <mergeCell ref="A30:A31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Ficha Metodológica</vt:lpstr>
      <vt:lpstr>Tot_Población</vt:lpstr>
      <vt:lpstr>Asist_No Asist_Sexo</vt:lpstr>
      <vt:lpstr>Asist_Edad</vt:lpstr>
      <vt:lpstr>Asist_Educa</vt:lpstr>
      <vt:lpstr>Asist_PET</vt:lpstr>
      <vt:lpstr>Horas_Asist</vt:lpstr>
      <vt:lpstr>Modalid_curs</vt:lpstr>
      <vt:lpstr>Tipo_institucion</vt:lpstr>
      <vt:lpstr>Área_formación</vt:lpstr>
      <vt:lpstr>Financ_curso</vt:lpstr>
      <vt:lpstr>Obje_tomar_curso</vt:lpstr>
      <vt:lpstr>Result_curso</vt:lpstr>
      <vt:lpstr>Razón_No_Asiste</vt:lpstr>
      <vt:lpstr>Errores relativos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 Laboral - GEIH</dc:creator>
  <cp:lastModifiedBy>Mercado Laboral - GEIH</cp:lastModifiedBy>
  <dcterms:created xsi:type="dcterms:W3CDTF">2008-11-06T20:14:58Z</dcterms:created>
  <dcterms:modified xsi:type="dcterms:W3CDTF">2019-09-24T19:45:33Z</dcterms:modified>
</cp:coreProperties>
</file>