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60" windowWidth="15240" windowHeight="10665" tabRatio="825"/>
  </bookViews>
  <sheets>
    <sheet name="Índice " sheetId="32" r:id="rId1"/>
    <sheet name="Ficha Metodológica" sheetId="31" r:id="rId2"/>
    <sheet name="TTI TTIA Tnal cab res" sheetId="4" r:id="rId3"/>
    <sheet name="TTI TTIA Sexo" sheetId="22" r:id="rId4"/>
    <sheet name="TTI TTIA Edad" sheetId="24" r:id="rId5"/>
    <sheet name="TTI TTIA áreas" sheetId="21" r:id="rId6"/>
    <sheet name="Asist. Escolar" sheetId="26" r:id="rId7"/>
    <sheet name="Razón de trabajo" sheetId="13" r:id="rId8"/>
    <sheet name="Horas de trabajo" sheetId="19" r:id="rId9"/>
    <sheet name="Rama" sheetId="17" r:id="rId10"/>
    <sheet name="Posición" sheetId="15" r:id="rId11"/>
    <sheet name="Ingreso" sheetId="18" r:id="rId12"/>
    <sheet name="Oficios" sheetId="12" r:id="rId13"/>
    <sheet name="Oficios sexo" sheetId="27" r:id="rId14"/>
    <sheet name="Errores relativos TNal" sheetId="28" r:id="rId15"/>
    <sheet name="Errores relativos Ciudades" sheetId="30" r:id="rId16"/>
  </sheets>
  <externalReferences>
    <externalReference r:id="rId17"/>
  </externalReferences>
  <definedNames>
    <definedName name="_xlnm.Print_Area" localSheetId="6">'Asist. Escolar'!$A$1:$C$38</definedName>
    <definedName name="_xlnm.Print_Area" localSheetId="8">'Horas de trabajo'!$A$1:$C$19</definedName>
    <definedName name="_xlnm.Print_Area" localSheetId="11">Ingreso!$A$1:$C$20</definedName>
    <definedName name="_xlnm.Print_Area" localSheetId="12">Oficios!$A$1:$C$23</definedName>
    <definedName name="_xlnm.Print_Area" localSheetId="13">'Oficios sexo'!$A$1:$C$24</definedName>
    <definedName name="_xlnm.Print_Area" localSheetId="10">Posición!$A$1:$C$18</definedName>
    <definedName name="_xlnm.Print_Area" localSheetId="9">Rama!$A$1:$C$22</definedName>
    <definedName name="_xlnm.Print_Area" localSheetId="7">'Razón de trabajo'!$A$1:$C$20</definedName>
    <definedName name="_xlnm.Print_Area" localSheetId="5">'TTI TTIA áreas'!$A$8:$D$460</definedName>
    <definedName name="_xlnm.Print_Area" localSheetId="4">'TTI TTIA Edad'!$A$1:$C$66</definedName>
    <definedName name="_xlnm.Print_Area" localSheetId="3">'TTI TTIA Sexo'!$A$1:$C$66</definedName>
    <definedName name="_xlnm.Print_Area" localSheetId="2">'TTI TTIA Tnal cab res'!$A$1:$C$44</definedName>
    <definedName name="ED" localSheetId="6">'Asist. Escolar'!#REF!</definedName>
    <definedName name="ED" localSheetId="15">'[1]TTI TTIA Tnal cab res'!#REF!</definedName>
    <definedName name="ED" localSheetId="8">'Horas de trabajo'!#REF!</definedName>
    <definedName name="ED" localSheetId="11">Ingreso!#REF!</definedName>
    <definedName name="ED" localSheetId="12">Oficios!#REF!</definedName>
    <definedName name="ED" localSheetId="13">'Oficios sexo'!#REF!</definedName>
    <definedName name="ED" localSheetId="10">Posición!#REF!</definedName>
    <definedName name="ED" localSheetId="9">Rama!#REF!</definedName>
    <definedName name="ED" localSheetId="7">'Razón de trabajo'!#REF!</definedName>
    <definedName name="ED" localSheetId="5">'TTI TTIA áreas'!#REF!</definedName>
    <definedName name="ED" localSheetId="4">'TTI TTIA Edad'!#REF!</definedName>
    <definedName name="ED" localSheetId="3">'TTI TTIA Sexo'!#REF!</definedName>
    <definedName name="ED">'TTI TTIA Tnal cab res'!#REF!</definedName>
  </definedNames>
  <calcPr calcId="145621"/>
</workbook>
</file>

<file path=xl/calcChain.xml><?xml version="1.0" encoding="utf-8"?>
<calcChain xmlns="http://schemas.openxmlformats.org/spreadsheetml/2006/main">
  <c r="A42" i="26" l="1"/>
  <c r="A42" i="13" s="1"/>
  <c r="A39" i="19" s="1"/>
  <c r="A49" i="17" s="1"/>
  <c r="A39" i="15" s="1"/>
  <c r="A43" i="18" s="1"/>
  <c r="A51" i="12" s="1"/>
  <c r="A51" i="27" s="1"/>
  <c r="A87" i="28" s="1"/>
  <c r="A144" i="30" s="1"/>
</calcChain>
</file>

<file path=xl/sharedStrings.xml><?xml version="1.0" encoding="utf-8"?>
<sst xmlns="http://schemas.openxmlformats.org/spreadsheetml/2006/main" count="1643" uniqueCount="252">
  <si>
    <t>Concepto</t>
  </si>
  <si>
    <t>Población total</t>
  </si>
  <si>
    <t>IV - 2012</t>
  </si>
  <si>
    <t>Población de 5 a 17 años</t>
  </si>
  <si>
    <t xml:space="preserve">Módulo de Trabajo Infantil </t>
  </si>
  <si>
    <t>% población de 5 a 17 años</t>
  </si>
  <si>
    <t>TTI</t>
  </si>
  <si>
    <t>TOTAL NACIONAL</t>
  </si>
  <si>
    <t>TOTAL NACIONAL - HOMBRES</t>
  </si>
  <si>
    <t>TOTAL NACIONAL - MUJERES</t>
  </si>
  <si>
    <t>TOTAL CABECERAS</t>
  </si>
  <si>
    <t xml:space="preserve">MÓDULO DE TRABAJO INFANTIL </t>
  </si>
  <si>
    <t>IV - 2013</t>
  </si>
  <si>
    <t>Población de 5 a 17 años que realiza oficios en el hogar según sexo y el tipo de oficio que realiza (en miles)</t>
  </si>
  <si>
    <t>Lavar</t>
  </si>
  <si>
    <t>Planchar</t>
  </si>
  <si>
    <t>Cocinar</t>
  </si>
  <si>
    <t>Cuidar niños pequeños y/o personas enfermas o con discapacidades, del hogar</t>
  </si>
  <si>
    <t>Atender la huerta  casera, cría y cuidado de animales</t>
  </si>
  <si>
    <t>Hacer mandados y/o mercados</t>
  </si>
  <si>
    <t>Limpieza y mantenimiento del hogar</t>
  </si>
  <si>
    <t>Otros</t>
  </si>
  <si>
    <t>Población de 5 a 17 años que realiza oficios</t>
  </si>
  <si>
    <t>Población de 5 a 17 años que trabaja</t>
  </si>
  <si>
    <t>Debe ayudar con los gastos de la casa, ayudar a costearse el estudio</t>
  </si>
  <si>
    <t>Porque el trabajo lo forma, lo hace honrado y lo aleja de los vicios</t>
  </si>
  <si>
    <t>Debe participar en la actividad económica de la familia</t>
  </si>
  <si>
    <t>Le gusta trabajar para tener su propio dinero</t>
  </si>
  <si>
    <t>Otra razón</t>
  </si>
  <si>
    <t>Asalariados</t>
  </si>
  <si>
    <t>Independientes</t>
  </si>
  <si>
    <t>No informa</t>
  </si>
  <si>
    <t>Industria manufacturera</t>
  </si>
  <si>
    <t>Comercio, hoteles y restaurantes</t>
  </si>
  <si>
    <t>Transporte, almacenamiento y comunicaciones</t>
  </si>
  <si>
    <t>Otras ramas*</t>
  </si>
  <si>
    <t>Agricultura, ganadería, caza, silvicultura y pesca</t>
  </si>
  <si>
    <t>Servicios comunales, sociales y personales</t>
  </si>
  <si>
    <t xml:space="preserve">*Otras ramas incluye: Explotación de minas y canteras, suministro de electricidad, gas y agua, construcción, intermediación financiera, actividades inmobiliarias. </t>
  </si>
  <si>
    <t>Asalariados: Incluye obrero o empleado (particular o del gobierno), empleado doméstico y jornalero o peón.</t>
  </si>
  <si>
    <r>
      <t>Independientes: Incluye trabajador por cuenta propia, patrón o empleador y la categoría otro</t>
    </r>
    <r>
      <rPr>
        <b/>
        <sz val="10"/>
        <color indexed="8"/>
        <rFont val="Calibri"/>
        <family val="2"/>
      </rPr>
      <t>.</t>
    </r>
  </si>
  <si>
    <t>Trabajadores sin remuneración: Incluye trabajador familiar sin remuneración y trabajador sin remuneración de empresas o negocios de otros hogares.</t>
  </si>
  <si>
    <t>Trabajadores sin remuneración</t>
  </si>
  <si>
    <t>Sin remuneración o ganancia</t>
  </si>
  <si>
    <t>Hasta 1/4 SMMLV</t>
  </si>
  <si>
    <t>Entre 1/4 y 1/2 SMMLV</t>
  </si>
  <si>
    <t>30 horas y más</t>
  </si>
  <si>
    <t>Menos de 15 horas</t>
  </si>
  <si>
    <t>De 15 a 29 horas</t>
  </si>
  <si>
    <t>Más de 1/2 SMMLV</t>
  </si>
  <si>
    <t>Total 13 ciudades y áreas metropolitanas</t>
  </si>
  <si>
    <t>TTIA</t>
  </si>
  <si>
    <t>Población de 5 a 17 años que realiza oficios del hogar por 15 horas o más</t>
  </si>
  <si>
    <t>Cali - Yumbo</t>
  </si>
  <si>
    <t>Barranquilla - Soledad</t>
  </si>
  <si>
    <t>Bucaramanga, Girón, Piedecuesta y Floridablanca</t>
  </si>
  <si>
    <t>Manizales y Villa María</t>
  </si>
  <si>
    <t>Pasto</t>
  </si>
  <si>
    <t>Pereira, Dos Quebradas y La Virginia</t>
  </si>
  <si>
    <t>Cúcuta, Villa del Rosario, Los Patios y El Zulia</t>
  </si>
  <si>
    <t>Ibagué</t>
  </si>
  <si>
    <t>Montería</t>
  </si>
  <si>
    <t>Cartagena</t>
  </si>
  <si>
    <t>Villavicencio</t>
  </si>
  <si>
    <t>Tunja</t>
  </si>
  <si>
    <t>Florencia</t>
  </si>
  <si>
    <t>Popayán</t>
  </si>
  <si>
    <t>Valledupar</t>
  </si>
  <si>
    <t>Quibdó</t>
  </si>
  <si>
    <t>Neiva</t>
  </si>
  <si>
    <t>Riohacha</t>
  </si>
  <si>
    <t>Santa Marta</t>
  </si>
  <si>
    <t>Armenia</t>
  </si>
  <si>
    <t>Sincelejo</t>
  </si>
  <si>
    <t>Total 10 ciudades</t>
  </si>
  <si>
    <t>Total 23 ciudades</t>
  </si>
  <si>
    <r>
      <t>1</t>
    </r>
    <r>
      <rPr>
        <sz val="8"/>
        <rFont val="Arial"/>
        <family val="2"/>
      </rPr>
      <t xml:space="preserve"> Caldas, La Estrella, Sabaneta, Itagüí, Envigado, Bello, Girardota, Copacabana y Barbosa.</t>
    </r>
  </si>
  <si>
    <r>
      <t>Medellín - Valle de Aburrá</t>
    </r>
    <r>
      <rPr>
        <b/>
        <vertAlign val="superscript"/>
        <sz val="9"/>
        <rFont val="Arial"/>
        <family val="2"/>
      </rPr>
      <t>1</t>
    </r>
  </si>
  <si>
    <t>Población que realiza oficios del hogar por 15 horas o más</t>
  </si>
  <si>
    <t>Hombres de 5 a 17 años</t>
  </si>
  <si>
    <t>Mujeres de 5 a 17 años</t>
  </si>
  <si>
    <t>Hombres de 5 a 17 años que trabaja</t>
  </si>
  <si>
    <t>Mujeres de 5 a 17 años que trabaja</t>
  </si>
  <si>
    <t>Población de 15 a 17 años</t>
  </si>
  <si>
    <t>Población de 5 a 14 años que trabaja</t>
  </si>
  <si>
    <t>Población de 5 a 14 años</t>
  </si>
  <si>
    <t>Población de 15 a 17 años que trabaja</t>
  </si>
  <si>
    <t>23 ciudades y áreas metropolitanas</t>
  </si>
  <si>
    <t>1.</t>
  </si>
  <si>
    <t>2.</t>
  </si>
  <si>
    <t>3.</t>
  </si>
  <si>
    <t>4.</t>
  </si>
  <si>
    <t>5.</t>
  </si>
  <si>
    <t>6.</t>
  </si>
  <si>
    <t>7.</t>
  </si>
  <si>
    <t>8.</t>
  </si>
  <si>
    <t>9.</t>
  </si>
  <si>
    <t>10.</t>
  </si>
  <si>
    <t>11.</t>
  </si>
  <si>
    <t>12.</t>
  </si>
  <si>
    <t>TTI TTIA áreas: Serie total 23 ciudades y áreas metropolitanas (Se presenta información poblacional e indicadores para las 23 ciudades)</t>
  </si>
  <si>
    <t>Población de 5 a 17 años y población de 5 a 17 años que trabaja según asistencia escolar (en miles)</t>
  </si>
  <si>
    <t>TTI TTIA Sexo: Serie por sexo</t>
  </si>
  <si>
    <t>TTI TTIA Tnal cab res: Serie total nacional, cabeceras y resto</t>
  </si>
  <si>
    <t>TTI TTIA Edad: Serie por rangos de edad</t>
  </si>
  <si>
    <t>Rama: Serie total nacional, cabeceras y resto</t>
  </si>
  <si>
    <t>Posición: Serie total nacional, cabeceras y resto</t>
  </si>
  <si>
    <t>Ingreso: Serie total nacional, cabeceras y resto</t>
  </si>
  <si>
    <t>Oficios: Serie total nacional, cabeceras y resto</t>
  </si>
  <si>
    <t>Porcentaje de población de 5 a 17 años, Tasa de Trabajo Infantil (TTI) y Tasa de Trabajo Infantil Ampliada (TTIA)</t>
  </si>
  <si>
    <t>Asist. Escolar: Serie total nacional, cabeceras y resto</t>
  </si>
  <si>
    <t>Razón de trabajo: Serie total nacional, cabeceras y resto</t>
  </si>
  <si>
    <t>Población de 5 a 17 años que trabaja según razones por las que trabaja (en miles)</t>
  </si>
  <si>
    <t>Horas de trabajo: Serie total nacional, cabeceras y resto</t>
  </si>
  <si>
    <t>Asiste</t>
  </si>
  <si>
    <t>No asiste</t>
  </si>
  <si>
    <t>Tasa de Trabajo Infantil (TTI) y Tasa de Trabajo Infantil Ampliada (TTIA) según rangos de edad</t>
  </si>
  <si>
    <t>Tasa de Trabajo Infantil (TTI) y Tasa de Trabajo Infantil Ampliada (TTIA)</t>
  </si>
  <si>
    <t>Tasa de Trabajo Infantil (TTI) y Tasa de Trabajo Infantil Ampliada (TTIA) según sexo</t>
  </si>
  <si>
    <t>Población de 5 a 17 años que trabaja según rama de actividad (en miles)</t>
  </si>
  <si>
    <t>Población de 5 a 17 años que trabaja según posición ocupacional (en miles)</t>
  </si>
  <si>
    <t>Población de 5 a 17 años que trabaja según rangos de ingresos laborales recibidos el mes pasado  (en miles)</t>
  </si>
  <si>
    <t>Población de 5 a 17 años que trabaja según horas dedicadas en la semana a trabajar (en miles)</t>
  </si>
  <si>
    <t>Hombres</t>
  </si>
  <si>
    <t>Mujeres</t>
  </si>
  <si>
    <t>Hombres de 5 a 17 años que realiza oficios del hogar por 15 horas o más</t>
  </si>
  <si>
    <t>Mujeres de 5 a 17 años que realiza oficios del hogar por 15 horas o más</t>
  </si>
  <si>
    <t>5 a 14 años</t>
  </si>
  <si>
    <t>15 a 17 años</t>
  </si>
  <si>
    <t xml:space="preserve"> 5 a 14 años</t>
  </si>
  <si>
    <t>Total nacional</t>
  </si>
  <si>
    <t>Población de 5 a 17 años que realiza oficios en el hogar según el tipo de oficio que realiza (en miles)</t>
  </si>
  <si>
    <t>Población total, población de 5 a 17 años, población de 5 a 17 años que trabaja y población de 5 a 17 años que realiza oficios del hogar por 15 horas o más (en miles)</t>
  </si>
  <si>
    <t>Población de 5 a 17 años, población de 5 a 17 años que trabaja y población de 5 a 17 años que realiza oficios del hogar por 15 horas o más (en miles)</t>
  </si>
  <si>
    <t>Tasa de Trabajo Infantil (TTI) y Tasa de Trabajo Infantil Ampliada por oficios del hogar (TTIA)</t>
  </si>
  <si>
    <t>Oficios sexo: Serie total nacional según sexo</t>
  </si>
  <si>
    <t>IV - 2014</t>
  </si>
  <si>
    <t>TOTAL CENTROS POBLADOS Y RURAL DISPERSO</t>
  </si>
  <si>
    <t>Total nacional, cabeceras y centros poblados y rural disperso</t>
  </si>
  <si>
    <t>IV - 2015</t>
  </si>
  <si>
    <t>según dominio geográfico</t>
  </si>
  <si>
    <t>Variación estadísticamente significativa</t>
  </si>
  <si>
    <t>Límite</t>
  </si>
  <si>
    <t>Error</t>
  </si>
  <si>
    <t>Inferior</t>
  </si>
  <si>
    <t>Superior</t>
  </si>
  <si>
    <t>Relativo %</t>
  </si>
  <si>
    <t>Total Nacional</t>
  </si>
  <si>
    <t>Cabeceras</t>
  </si>
  <si>
    <t>Centros poblados y rural disperso</t>
  </si>
  <si>
    <t>5 - 14 años</t>
  </si>
  <si>
    <t>15 - 17 años</t>
  </si>
  <si>
    <t>Total Nacional según dominio geográfico, sexo y rangos de edad</t>
  </si>
  <si>
    <t>NNA Trabajadores en sentido amplio                                          según dominio geográfico</t>
  </si>
  <si>
    <t>IV - 2016</t>
  </si>
  <si>
    <t>Límites de confianza y error relativo de la tasa de trabajo infantil</t>
  </si>
  <si>
    <t>Límites de confianza y error relativo de la población en trabajo infantil</t>
  </si>
  <si>
    <t>Límites de confianza y error relativo de la tasa de trabajo infantil ampliado</t>
  </si>
  <si>
    <t>Límites de confianza y error relativo de la población en trabajo infantil ampliado</t>
  </si>
  <si>
    <t>TTIA                     
  según dominio geográfico</t>
  </si>
  <si>
    <t>Población de 5 a 14 años que realiza oficios del hogar por 15 horas o más</t>
  </si>
  <si>
    <t>Población de 15 a 17 años que realiza oficios del hogar por 15 horas o más</t>
  </si>
  <si>
    <t>TTI
 según sexo</t>
  </si>
  <si>
    <t xml:space="preserve">TTI </t>
  </si>
  <si>
    <t>TTI 
según rangos de edad</t>
  </si>
  <si>
    <t>TTIA 
según sexo</t>
  </si>
  <si>
    <t>TTIA 
según rangos de edad</t>
  </si>
  <si>
    <t>NNA Trabajadores            
 según sexo</t>
  </si>
  <si>
    <t>NNA Trabajadores            
según rangos de edad</t>
  </si>
  <si>
    <t>NNA Trabajadores en sentido amplio          
según rangos de edad</t>
  </si>
  <si>
    <t>NNA Trabajadores en sentido amplio          
 según sexo</t>
  </si>
  <si>
    <t>Límites de confianza y errores relativos</t>
  </si>
  <si>
    <r>
      <rPr>
        <b/>
        <sz val="14"/>
        <color indexed="60"/>
        <rFont val="Arial"/>
        <family val="2"/>
      </rPr>
      <t>Precisión de los datos</t>
    </r>
    <r>
      <rPr>
        <sz val="9"/>
        <color indexed="60"/>
        <rFont val="Arial"/>
        <family val="2"/>
      </rPr>
      <t xml:space="preserve">
Hay dos tipos de errores que se producen en las encuestas: Errores de muestreo y errores ajenos al muestreo.
La medida de error de muestreo utilizado en el DANE para la investigación de trabajo infantil es el error relativo o coeficiente de variación estimado (CVe), que es la relación porcentual del error estándar de la estimación y la estimación en sí misma. 
El coeficiente de variación es una calificación que permite a los usuarios evaluar la calidad estadística de las estimaciones. Para este estudio en particular, se considera que todos aquellos indicadores estimados con CVe mayores al 15,0% indican que la estimación no tiene una alta precisión, por lo tanto deben ser utilizados con precaución y se recomienda utilizarla solo con fines descriptivos (tendencia no niveles). Esto se explica en gran medida por la baja prevalencia del fenómeno en algunos dominios o desagregaciones.
</t>
    </r>
  </si>
  <si>
    <t>Error relativo o Coeficientes de variación - Cve</t>
  </si>
  <si>
    <t>BOGOTÁ D.C.</t>
  </si>
  <si>
    <t>MEDELLÍN A.M.</t>
  </si>
  <si>
    <t>CALI A.M.</t>
  </si>
  <si>
    <t>BARRANQUILLA A.M.</t>
  </si>
  <si>
    <t>BUCARAMANGA A.M.</t>
  </si>
  <si>
    <t>MANIZALES A.M.</t>
  </si>
  <si>
    <t>PASTO</t>
  </si>
  <si>
    <t>PEREIRA A.M.</t>
  </si>
  <si>
    <t>CÚCUTA A.M.</t>
  </si>
  <si>
    <t>IBAGUÉ</t>
  </si>
  <si>
    <t>MONTERÍA</t>
  </si>
  <si>
    <t>CARTAGENA</t>
  </si>
  <si>
    <t>VILLAVICENCIO</t>
  </si>
  <si>
    <t>TUNJA</t>
  </si>
  <si>
    <t>FLORENCIA</t>
  </si>
  <si>
    <t>POPAYÁN</t>
  </si>
  <si>
    <t>VALLEDUPAR</t>
  </si>
  <si>
    <t>QUIBDÓ</t>
  </si>
  <si>
    <t>NEIVA</t>
  </si>
  <si>
    <t>RIOHACHA</t>
  </si>
  <si>
    <t>SANTA MARTA</t>
  </si>
  <si>
    <t>ARMENIA</t>
  </si>
  <si>
    <t>SINCELEJO</t>
  </si>
  <si>
    <t>TOTAL 13 CIUDADES  ÁREAS METROPOLITANAS</t>
  </si>
  <si>
    <t>TOTAL 23 CIUDADES  ÁREAS METROPOLITANAS</t>
  </si>
  <si>
    <t>* Coeficientes de variación iguales o superiores al 15%.</t>
  </si>
  <si>
    <t>Bogotá D.C.</t>
  </si>
  <si>
    <t>*</t>
  </si>
  <si>
    <t>SI</t>
  </si>
  <si>
    <t>NO</t>
  </si>
  <si>
    <t>IV - 2017</t>
  </si>
  <si>
    <t>Ficha metodológica</t>
  </si>
  <si>
    <t>El Departamento Administrativo Nacional de Estadística (DANE), en colaboración con el Instituto Colombiano de Bienestar Familiar (ICBF), el Ministerio del Trabajo y el Programa de Información Estadística y Monitoreo en Materia de Trabajo Infantil (SIMPOC) de la Oficina Internacional del Trabajo (OIT), realizaron en 2001 la primera Encuesta Nacional de Trabajo Infantil. Desde entonces, el DANE realizó el seguimiento cada dos años a los principales indicadores de trabajo infantil mediante módulos aplicados en el cuarto trimestre de la Encuesta Continua de Hogares (ECH) de los años 2003 y 2005 y de la GEIH de 2007 y 2009. En el año 2011 nuevamente se aplicó la encuesta en profundidad y a partir del año 2012 se empezó a realizar el seguimiento anual mediante un módulo incluido en la GEIH en el cuarto trimestre.</t>
  </si>
  <si>
    <t>Objetivo General</t>
  </si>
  <si>
    <t>Generar información estadística que permita hacer el seguimiento a los principales indicadores de trabajo infantil.</t>
  </si>
  <si>
    <t>Cobertura:</t>
  </si>
  <si>
    <t>Total nacional - veinticuatro ciudades  y áreas metropolitanas que comprenden:</t>
  </si>
  <si>
    <t>Nota: San Andrés registra una representatividad diferente al resto de las 23 ciudades y áreas metropolitanas, dado que es requerida una acumulación de muestra semestral</t>
  </si>
  <si>
    <t>Tipo de investigación: Encuesta por muestreo.</t>
  </si>
  <si>
    <t>Tipo de muestra: probabilística, estratificada, de conglomerados desiguales y trietápica.</t>
  </si>
  <si>
    <t>Unidad Observación: Hogar</t>
  </si>
  <si>
    <t>Glosario</t>
  </si>
  <si>
    <r>
      <rPr>
        <b/>
        <sz val="10"/>
        <rFont val="Arial"/>
        <family val="2"/>
      </rPr>
      <t>Niño – Niña:</t>
    </r>
    <r>
      <rPr>
        <sz val="10"/>
        <rFont val="Arial"/>
        <family val="2"/>
      </rPr>
      <t xml:space="preserve"> personas entre los 0 y los 12 años. (Art. 3 ley 1098 de 2006).</t>
    </r>
  </si>
  <si>
    <r>
      <rPr>
        <b/>
        <sz val="10"/>
        <rFont val="Arial"/>
        <family val="2"/>
      </rPr>
      <t>Adolescente:</t>
    </r>
    <r>
      <rPr>
        <sz val="10"/>
        <rFont val="Arial"/>
        <family val="2"/>
      </rPr>
      <t xml:space="preserve"> personas entre 12 y 18 años de edad. (Art. 3 ley 1098 de 2006).</t>
    </r>
  </si>
  <si>
    <r>
      <rPr>
        <b/>
        <sz val="10"/>
        <rFont val="Arial"/>
        <family val="2"/>
      </rPr>
      <t>Rama de actividad:</t>
    </r>
    <r>
      <rPr>
        <sz val="10"/>
        <rFont val="Arial"/>
        <family val="2"/>
      </rPr>
      <t xml:space="preserve"> es la actividad a la cual se dedica la empresa, fábrica, finca o taller, etc., donde trabaja el niño, niña o adolescente. Es decir, será determinante de la rama de actividad, el producto principal (bien o servicio) producido colectivamente. Ej.: comprar y vender productos al por mayor o al detal, trabajar en la producción de zapatos y artículos de cuero, etc.</t>
    </r>
  </si>
  <si>
    <r>
      <rPr>
        <b/>
        <sz val="10"/>
        <rFont val="Arial"/>
        <family val="2"/>
      </rPr>
      <t>Posición o categoría ocupacional:</t>
    </r>
    <r>
      <rPr>
        <sz val="10"/>
        <rFont val="Arial"/>
        <family val="2"/>
      </rPr>
      <t xml:space="preserve"> es la posición en que el niño, niña o adolescente se desempeña en el ejercicio de su trabajo, ya sea en condición de asalariado, obrero o empleado, en una empresa particular o del gobierno, como trabajador doméstico, trabajador por cuenta propia o independiente o trabajador familiar sin remuneración.</t>
    </r>
  </si>
  <si>
    <r>
      <rPr>
        <b/>
        <sz val="10"/>
        <rFont val="Arial"/>
        <family val="2"/>
      </rPr>
      <t>Asistencia escolar a educación formal:</t>
    </r>
    <r>
      <rPr>
        <sz val="10"/>
        <rFont val="Arial"/>
        <family val="2"/>
      </rPr>
      <t xml:space="preserve"> una persona se considera asistiendo a la escuela o a otra institución de enseñanza formal, cuando está matriculada en un centro de educación formal regular o para adultos y no se ha retirado, aun cuando esté ausente temporalmente por enfermedad, vacaciones u otra causa, o aunque asista solamente parte del día.</t>
    </r>
  </si>
  <si>
    <r>
      <rPr>
        <b/>
        <sz val="10"/>
        <rFont val="Arial"/>
        <family val="2"/>
      </rPr>
      <t>Oficios del hogar</t>
    </r>
    <r>
      <rPr>
        <sz val="10"/>
        <rFont val="Arial"/>
        <family val="2"/>
      </rPr>
      <t>: tareas domésticas que realizan los niños, niñas y adolescentes en torno al mantenimiento de la vivienda y del hogar, al cuidado de las personas del propio hogar y labores menores en huerta casera y mandados. Excluye los oficios realizados exclusivamente para sí mismos.</t>
    </r>
  </si>
  <si>
    <r>
      <rPr>
        <b/>
        <sz val="10"/>
        <rFont val="Arial"/>
        <family val="2"/>
      </rPr>
      <t>TTI:</t>
    </r>
    <r>
      <rPr>
        <sz val="10"/>
        <rFont val="Arial"/>
        <family val="2"/>
      </rPr>
      <t xml:space="preserve"> Tasa de trabajo infantil. Es la relación porcentual de los niños, niñas y adolescentes de 5 a 17 años de edad que trabajan con respecto a la población total en este grupo de edad.</t>
    </r>
  </si>
  <si>
    <r>
      <rPr>
        <b/>
        <sz val="10"/>
        <rFont val="Arial"/>
        <family val="2"/>
      </rPr>
      <t>TTIA:</t>
    </r>
    <r>
      <rPr>
        <sz val="10"/>
        <rFont val="Arial"/>
        <family val="2"/>
      </rPr>
      <t xml:space="preserve"> Tasa de trabajo infantil ampliada por oficios del hogar. Es la relación porcentual entre la población de 5 a 17 años de edad que trabaja, más la que no trabaja y reporta que se dedica por 15 horas y más a oficios del hogar  con respecto a la población total en este grupo de edad.</t>
    </r>
  </si>
  <si>
    <t xml:space="preserve">Gran Encuesta Integrada de Hogares - Módulo de Trabajo Infantil </t>
  </si>
  <si>
    <r>
      <rPr>
        <b/>
        <sz val="8"/>
        <rFont val="Arial"/>
        <family val="2"/>
      </rPr>
      <t>Fuente:</t>
    </r>
    <r>
      <rPr>
        <sz val="8"/>
        <rFont val="Arial"/>
        <family val="2"/>
      </rPr>
      <t xml:space="preserve"> DANE - GEIH - Módulo de Trabajo Infantil</t>
    </r>
  </si>
  <si>
    <r>
      <rPr>
        <b/>
        <sz val="8"/>
        <rFont val="Arial"/>
        <family val="2"/>
      </rPr>
      <t xml:space="preserve">Nota: </t>
    </r>
    <r>
      <rPr>
        <sz val="8"/>
        <rFont val="Arial"/>
        <family val="2"/>
      </rPr>
      <t>Datos expandidos con proyecciones de población, elaboradas con base en los resultados del censo 2005.</t>
    </r>
  </si>
  <si>
    <r>
      <rPr>
        <b/>
        <sz val="8"/>
        <rFont val="Arial"/>
        <family val="2"/>
      </rPr>
      <t>Nota:</t>
    </r>
    <r>
      <rPr>
        <sz val="8"/>
        <rFont val="Arial"/>
        <family val="2"/>
      </rPr>
      <t xml:space="preserve"> Resultados en miles. Por efecto del redondeo en miles, los totales pueden diferir ligeramente.</t>
    </r>
  </si>
  <si>
    <r>
      <rPr>
        <b/>
        <sz val="8"/>
        <rFont val="Arial"/>
        <family val="2"/>
      </rPr>
      <t>Nota:</t>
    </r>
    <r>
      <rPr>
        <sz val="8"/>
        <rFont val="Arial"/>
        <family val="2"/>
      </rPr>
      <t xml:space="preserve"> El trabajo infantil ampliado se obtiene de la suma de aquellos que durante la semana de referencia, reportaron haber trabajado más los que se dedicaron a oficios del hogar por 15 y más horas (y no 
trabajaron). 
</t>
    </r>
  </si>
  <si>
    <t>Actualizado el 6 de abril de 2018</t>
  </si>
  <si>
    <r>
      <rPr>
        <b/>
        <sz val="8"/>
        <rFont val="Arial"/>
        <family val="2"/>
      </rPr>
      <t>Nota:</t>
    </r>
    <r>
      <rPr>
        <sz val="8"/>
        <rFont val="Arial"/>
        <family val="2"/>
      </rPr>
      <t xml:space="preserve"> Datos expandidos con proyecciones de población, elaboradas con base en los resultados del censo 2005.</t>
    </r>
  </si>
  <si>
    <r>
      <rPr>
        <b/>
        <sz val="8"/>
        <rFont val="Arial"/>
        <family val="2"/>
      </rPr>
      <t>Nota:</t>
    </r>
    <r>
      <rPr>
        <sz val="8"/>
        <rFont val="Arial"/>
        <family val="2"/>
      </rPr>
      <t xml:space="preserve"> El trabajo infantil ampliado (por oficios del hogar) se obtiene de la suma de aquellos que reportaron haber trabajado más los que no trabajaron pero se dedicaron a oficios del hogar por 15 horas y más durante la semana de referencia.</t>
    </r>
  </si>
  <si>
    <r>
      <rPr>
        <b/>
        <sz val="8"/>
        <rFont val="Arial"/>
        <family val="2"/>
      </rPr>
      <t>Nota:</t>
    </r>
    <r>
      <rPr>
        <sz val="8"/>
        <rFont val="Arial"/>
        <family val="2"/>
      </rPr>
      <t xml:space="preserve"> El trabajo infantil ampliado (por oficios del hogar) se obtiene de la suma de aquellos que reportaron haber trabajado más los que no trabajaron pero se dedicaron a oficios del hogar por 15 horas y más durante la semana de referencia.
</t>
    </r>
  </si>
  <si>
    <r>
      <rPr>
        <b/>
        <sz val="8"/>
        <color theme="9" tint="-0.499984740745262"/>
        <rFont val="Arial"/>
        <family val="2"/>
      </rPr>
      <t>Precisión de los datos</t>
    </r>
    <r>
      <rPr>
        <sz val="8"/>
        <rFont val="Arial"/>
        <family val="2"/>
      </rPr>
      <t xml:space="preserve">
</t>
    </r>
    <r>
      <rPr>
        <sz val="8"/>
        <color theme="9" tint="-0.499984740745262"/>
        <rFont val="Arial"/>
        <family val="2"/>
      </rPr>
      <t>Hay dos tipos de errores que se producen en las encuestas: Errores de muestreo y errores ajenos al muestreo.
La medida de error de muestreo utilizado en el DANE para la investigación de trabajo infantil es el error relativo o coeficiente de variación estimado (CVe), que es la relación porcentual del error estándar de la estimación y la estimación en sí misma. 
El coeficiente de variación es una calificación que permite a los usuarios evaluar la calidad estadística de las estimaciones. Para este estudio en particular, se considera que todos aquellos indicadores estimados con CVe mayores al 15,0% indican que la estimación no tiene una alta precisión, por lo tanto deben ser utilizados con precaución y se recomienda utilizarla solo con fines descriptivos (tendencia no niveles). Esto se explica en gran medida por la baja prevalencia del fenómeno en algunos dominios o desagregaciones.</t>
    </r>
  </si>
  <si>
    <r>
      <rPr>
        <b/>
        <sz val="8"/>
        <rFont val="Arial"/>
        <family val="2"/>
      </rPr>
      <t>Fuente:</t>
    </r>
    <r>
      <rPr>
        <sz val="8"/>
        <rFont val="Arial"/>
        <family val="2"/>
      </rPr>
      <t xml:space="preserve"> DANE - (ECH - GEIH) - Módulo de Trabajo Infantil</t>
    </r>
  </si>
  <si>
    <r>
      <rPr>
        <b/>
        <sz val="8"/>
        <rFont val="Arial"/>
        <family val="2"/>
      </rPr>
      <t>Nota:</t>
    </r>
    <r>
      <rPr>
        <sz val="8"/>
        <rFont val="Arial"/>
        <family val="2"/>
      </rPr>
      <t xml:space="preserve"> A partir de julio de 2006 inicia la gran Encuesta Integrada de Hogares.</t>
    </r>
  </si>
  <si>
    <r>
      <rPr>
        <b/>
        <sz val="8"/>
        <rFont val="Arial"/>
        <family val="2"/>
      </rPr>
      <t>Nota:</t>
    </r>
    <r>
      <rPr>
        <sz val="8"/>
        <rFont val="Arial"/>
        <family val="2"/>
      </rPr>
      <t xml:space="preserve"> para las 10 ciudades (Tunja, Florencia, Popayán, Valledupar, Quibdó, Neiva, Riohacha, Santa Marta, Armenia y Sincelejo), la información se recolectó a través de la Gran Encuensta Integrada de Hogares a partir del mes de julio de 2006.</t>
    </r>
  </si>
  <si>
    <r>
      <rPr>
        <b/>
        <sz val="8"/>
        <rFont val="Arial"/>
        <family val="2"/>
      </rPr>
      <t>Nota:</t>
    </r>
    <r>
      <rPr>
        <sz val="8"/>
        <rFont val="Arial"/>
        <family val="2"/>
      </rPr>
      <t xml:space="preserve"> Corresponde a las 23 ciudades y áreas metropolitanas.</t>
    </r>
  </si>
  <si>
    <r>
      <rPr>
        <b/>
        <sz val="8"/>
        <rFont val="Arial"/>
        <family val="2"/>
      </rPr>
      <t>Nota:</t>
    </r>
    <r>
      <rPr>
        <sz val="8"/>
        <rFont val="Arial"/>
        <family val="2"/>
      </rPr>
      <t xml:space="preserve"> Cálculos realizados con base al SMMLV para cada año.</t>
    </r>
  </si>
  <si>
    <t>Octubre - diciembre 2017</t>
  </si>
  <si>
    <t>GRAN ENCUESTA INTEGRADA DE HOGARES - GEIH</t>
  </si>
  <si>
    <t>Ficha Metodológica</t>
  </si>
  <si>
    <t xml:space="preserve">Porcentaje de población de 5 a 17 años, Tasa de Trabajo Infantil (TTI) y Tasa de Trabajo Infantil Ampliada (TTIA) </t>
  </si>
  <si>
    <t>13.</t>
  </si>
  <si>
    <t>14.</t>
  </si>
  <si>
    <t>Errores relativos trimestre octubre - diciembre para los dominios total nacional, cabeceras, centros poblados y rural disperso. Total 23 ciudades y áreas metropolitanas.</t>
  </si>
  <si>
    <t>15.</t>
  </si>
  <si>
    <t>Errores relativos TNal:</t>
  </si>
  <si>
    <t>Errores relativos 23 Cui:</t>
  </si>
  <si>
    <t>Errores relativos trimestre octubre - diciembre para los dominios total 23 ciudades y áreas metropolitanas.</t>
  </si>
  <si>
    <t>NNA Trabajadores según dominio geográfico</t>
  </si>
  <si>
    <r>
      <rPr>
        <b/>
        <sz val="8"/>
        <color theme="1"/>
        <rFont val="Arial"/>
        <family val="2"/>
      </rPr>
      <t>Fuente:</t>
    </r>
    <r>
      <rPr>
        <sz val="8"/>
        <color theme="1"/>
        <rFont val="Arial"/>
        <family val="2"/>
      </rPr>
      <t xml:space="preserve"> DANE - GEIH - Módulo de Trabajo Infantil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</si>
</sst>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_(* \(#,##0.00\);_(* &quot;-&quot;??_);_(@_)"/>
    <numFmt numFmtId="164" formatCode="0.0"/>
    <numFmt numFmtId="165" formatCode="_-* #,##0.00\ [$€]_-;\-* #,##0.00\ [$€]_-;_-* &quot;-&quot;??\ [$€]_-;_-@_-"/>
    <numFmt numFmtId="166" formatCode="_(* #,##0.0_);_(* \(#,##0.0\);_(* &quot;-&quot;??_);_(@_)"/>
    <numFmt numFmtId="167" formatCode="_(* #,##0_);_(* \(#,##0\);_(* &quot;-&quot;??_);_(@_)"/>
    <numFmt numFmtId="168" formatCode="_(* #,##0.00000_);_(* \(#,##0.00000\);_(* &quot;-&quot;??_);_(@_)"/>
    <numFmt numFmtId="169" formatCode="_(* #,##0.000000_);_(* \(#,##0.000000\);_(* &quot;-&quot;??_);_(@_)"/>
    <numFmt numFmtId="170" formatCode="_(* #,##0.0000_);_(* \(#,##0.0000\);_(* &quot;-&quot;??_);_(@_)"/>
    <numFmt numFmtId="171" formatCode="0.000"/>
    <numFmt numFmtId="172" formatCode="_ * #,##0.00_ ;_ * \-#,##0.00_ ;_ * &quot;-&quot;??_ ;_ @_ "/>
  </numFmts>
  <fonts count="45">
    <font>
      <sz val="11"/>
      <color theme="1"/>
      <name val="Calibri"/>
      <family val="2"/>
      <scheme val="minor"/>
    </font>
    <font>
      <sz val="10"/>
      <name val="Arial"/>
      <family val="2"/>
    </font>
    <font>
      <b/>
      <sz val="9"/>
      <name val="Arial"/>
      <family val="2"/>
    </font>
    <font>
      <sz val="9"/>
      <name val="Arial"/>
      <family val="2"/>
    </font>
    <font>
      <sz val="10"/>
      <name val="Arial"/>
      <family val="2"/>
    </font>
    <font>
      <sz val="8"/>
      <name val="Arial"/>
      <family val="2"/>
    </font>
    <font>
      <b/>
      <sz val="10"/>
      <color indexed="8"/>
      <name val="Calibri"/>
      <family val="2"/>
    </font>
    <font>
      <vertAlign val="superscript"/>
      <sz val="8"/>
      <name val="Arial"/>
      <family val="2"/>
    </font>
    <font>
      <b/>
      <vertAlign val="superscript"/>
      <sz val="9"/>
      <name val="Arial"/>
      <family val="2"/>
    </font>
    <font>
      <b/>
      <sz val="10"/>
      <name val="Arial"/>
      <family val="2"/>
    </font>
    <font>
      <u/>
      <sz val="11"/>
      <color theme="10"/>
      <name val="Calibri"/>
      <family val="2"/>
      <scheme val="minor"/>
    </font>
    <font>
      <sz val="11"/>
      <color theme="1"/>
      <name val="Calibri"/>
      <family val="2"/>
      <scheme val="minor"/>
    </font>
    <font>
      <sz val="11"/>
      <color indexed="8"/>
      <name val="Calibri"/>
      <family val="2"/>
    </font>
    <font>
      <sz val="11"/>
      <color rgb="FF3B3838"/>
      <name val="Open Sans"/>
      <family val="2"/>
    </font>
    <font>
      <sz val="9"/>
      <color theme="1"/>
      <name val="Arial"/>
      <family val="2"/>
    </font>
    <font>
      <sz val="11"/>
      <color rgb="FFB6014C"/>
      <name val="Open Sans Semibold"/>
      <family val="2"/>
    </font>
    <font>
      <sz val="9"/>
      <color theme="1"/>
      <name val="Open Sans"/>
      <family val="2"/>
    </font>
    <font>
      <sz val="8"/>
      <color theme="1"/>
      <name val="Arial"/>
      <family val="2"/>
    </font>
    <font>
      <sz val="9"/>
      <color rgb="FFC00000"/>
      <name val="Arial"/>
      <family val="2"/>
    </font>
    <font>
      <b/>
      <sz val="14"/>
      <color indexed="60"/>
      <name val="Arial"/>
      <family val="2"/>
    </font>
    <font>
      <sz val="9"/>
      <color indexed="60"/>
      <name val="Arial"/>
      <family val="2"/>
    </font>
    <font>
      <b/>
      <i/>
      <sz val="9"/>
      <color rgb="FFC00000"/>
      <name val="Arial"/>
      <family val="2"/>
    </font>
    <font>
      <b/>
      <sz val="9"/>
      <color theme="1"/>
      <name val="Arial"/>
      <family val="2"/>
    </font>
    <font>
      <sz val="11"/>
      <name val="Calibri"/>
      <family val="2"/>
      <scheme val="minor"/>
    </font>
    <font>
      <b/>
      <sz val="11"/>
      <color rgb="FF3F3F3F"/>
      <name val="Calibri"/>
      <family val="2"/>
      <scheme val="minor"/>
    </font>
    <font>
      <b/>
      <sz val="11"/>
      <color rgb="FFFA7D00"/>
      <name val="Calibri"/>
      <family val="2"/>
      <scheme val="minor"/>
    </font>
    <font>
      <sz val="10"/>
      <name val="Arial"/>
      <family val="2"/>
    </font>
    <font>
      <b/>
      <sz val="14"/>
      <color theme="0"/>
      <name val="Arial"/>
      <family val="2"/>
    </font>
    <font>
      <sz val="14"/>
      <name val="Arial"/>
      <family val="2"/>
    </font>
    <font>
      <b/>
      <sz val="16"/>
      <color theme="0"/>
      <name val="Arial"/>
      <family val="2"/>
    </font>
    <font>
      <b/>
      <sz val="8"/>
      <name val="Arial"/>
      <family val="2"/>
    </font>
    <font>
      <b/>
      <sz val="8"/>
      <color theme="9" tint="-0.499984740745262"/>
      <name val="Arial"/>
      <family val="2"/>
    </font>
    <font>
      <sz val="8"/>
      <color theme="9" tint="-0.499984740745262"/>
      <name val="Arial"/>
      <family val="2"/>
    </font>
    <font>
      <b/>
      <sz val="8"/>
      <color theme="1"/>
      <name val="Arial"/>
      <family val="2"/>
    </font>
    <font>
      <sz val="10"/>
      <color theme="4" tint="-0.249977111117893"/>
      <name val="Arial"/>
      <family val="2"/>
    </font>
    <font>
      <b/>
      <sz val="12"/>
      <name val="Arial"/>
      <family val="2"/>
    </font>
    <font>
      <b/>
      <sz val="11"/>
      <color rgb="FFB6004B"/>
      <name val="Arial"/>
      <family val="2"/>
    </font>
    <font>
      <u/>
      <sz val="10"/>
      <color indexed="12"/>
      <name val="Arial"/>
      <family val="2"/>
    </font>
    <font>
      <sz val="11"/>
      <name val="Arial"/>
      <family val="2"/>
    </font>
    <font>
      <sz val="11"/>
      <color rgb="FFB6004B"/>
      <name val="Arial"/>
      <family val="2"/>
    </font>
    <font>
      <u/>
      <sz val="11"/>
      <color indexed="12"/>
      <name val="Arial"/>
      <family val="2"/>
    </font>
    <font>
      <u/>
      <sz val="11"/>
      <color theme="10"/>
      <name val="Arial"/>
      <family val="2"/>
    </font>
    <font>
      <b/>
      <u/>
      <sz val="11"/>
      <color theme="10"/>
      <name val="Arial"/>
      <family val="2"/>
    </font>
    <font>
      <b/>
      <sz val="11"/>
      <name val="Arial"/>
      <family val="2"/>
    </font>
    <font>
      <b/>
      <u/>
      <sz val="11"/>
      <color indexed="12"/>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rgb="FFF2F2F2"/>
      </patternFill>
    </fill>
    <fill>
      <patternFill patternType="solid">
        <fgColor rgb="FFFFFFCC"/>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F2F2F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FFFFFF"/>
      </left>
      <right style="thin">
        <color rgb="FFFFFFFF"/>
      </right>
      <top style="thin">
        <color indexed="64"/>
      </top>
      <bottom style="thin">
        <color rgb="FFFFFFFF"/>
      </bottom>
      <diagonal/>
    </border>
    <border>
      <left style="thin">
        <color rgb="FFFFFFFF"/>
      </left>
      <right style="thin">
        <color rgb="FFFFFFFF"/>
      </right>
      <top style="thin">
        <color rgb="FFFFFFFF"/>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5">
    <xf numFmtId="0" fontId="0" fillId="0" borderId="0"/>
    <xf numFmtId="0" fontId="1" fillId="0" borderId="0"/>
    <xf numFmtId="165" fontId="4" fillId="0" borderId="0" applyFont="0" applyFill="0" applyBorder="0" applyAlignment="0" applyProtection="0"/>
    <xf numFmtId="0" fontId="10" fillId="0" borderId="0" applyNumberForma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0" fontId="26" fillId="0" borderId="0"/>
    <xf numFmtId="0" fontId="25" fillId="5" borderId="6" applyNumberFormat="0" applyAlignment="0" applyProtection="0"/>
    <xf numFmtId="165" fontId="1" fillId="0" borderId="0" applyFont="0" applyFill="0" applyBorder="0" applyAlignment="0" applyProtection="0"/>
    <xf numFmtId="172" fontId="1" fillId="0" borderId="0" applyFont="0" applyFill="0" applyBorder="0" applyAlignment="0" applyProtection="0"/>
    <xf numFmtId="0" fontId="11" fillId="6"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24" fillId="5" borderId="7" applyNumberFormat="0" applyAlignment="0" applyProtection="0"/>
    <xf numFmtId="0" fontId="37" fillId="0" borderId="0" applyNumberFormat="0" applyFill="0" applyBorder="0" applyAlignment="0" applyProtection="0">
      <alignment vertical="top"/>
      <protection locked="0"/>
    </xf>
  </cellStyleXfs>
  <cellXfs count="214">
    <xf numFmtId="0" fontId="0" fillId="0" borderId="0" xfId="0"/>
    <xf numFmtId="0" fontId="2" fillId="0" borderId="0" xfId="1" applyFont="1" applyFill="1" applyAlignment="1"/>
    <xf numFmtId="0" fontId="3" fillId="0" borderId="0" xfId="1" applyFont="1" applyFill="1"/>
    <xf numFmtId="0" fontId="3" fillId="0" borderId="0" xfId="1" applyFont="1" applyFill="1" applyBorder="1" applyAlignment="1"/>
    <xf numFmtId="0" fontId="2" fillId="0" borderId="0" xfId="1" applyFont="1" applyFill="1" applyBorder="1" applyAlignment="1">
      <alignment horizontal="left"/>
    </xf>
    <xf numFmtId="164" fontId="3" fillId="0" borderId="0" xfId="1" applyNumberFormat="1" applyFont="1" applyFill="1" applyBorder="1" applyAlignment="1" applyProtection="1">
      <alignment horizontal="left"/>
    </xf>
    <xf numFmtId="164" fontId="3" fillId="0" borderId="0" xfId="1" applyNumberFormat="1" applyFont="1" applyFill="1" applyAlignment="1"/>
    <xf numFmtId="0" fontId="3" fillId="0" borderId="0" xfId="1" applyFont="1" applyFill="1" applyBorder="1" applyAlignment="1">
      <alignment horizontal="center" vertical="center"/>
    </xf>
    <xf numFmtId="0" fontId="2" fillId="0" borderId="0" xfId="1" applyFont="1" applyFill="1" applyBorder="1" applyAlignment="1">
      <alignment horizontal="center"/>
    </xf>
    <xf numFmtId="164" fontId="3" fillId="2" borderId="0" xfId="1" applyNumberFormat="1" applyFont="1" applyFill="1" applyBorder="1" applyAlignment="1" applyProtection="1">
      <alignment horizontal="left"/>
    </xf>
    <xf numFmtId="164" fontId="3" fillId="2" borderId="0" xfId="1" applyNumberFormat="1" applyFont="1" applyFill="1" applyAlignment="1"/>
    <xf numFmtId="0" fontId="2" fillId="0" borderId="2" xfId="1" applyFont="1" applyFill="1" applyBorder="1" applyAlignment="1">
      <alignment horizontal="center" vertical="center"/>
    </xf>
    <xf numFmtId="164" fontId="3" fillId="0" borderId="1" xfId="1" applyNumberFormat="1" applyFont="1" applyFill="1" applyBorder="1" applyAlignment="1" applyProtection="1">
      <alignment horizontal="left"/>
    </xf>
    <xf numFmtId="164" fontId="3" fillId="0" borderId="1" xfId="1" applyNumberFormat="1" applyFont="1" applyFill="1" applyBorder="1" applyAlignment="1"/>
    <xf numFmtId="164" fontId="3" fillId="0" borderId="0" xfId="1" applyNumberFormat="1" applyFont="1" applyFill="1" applyBorder="1" applyAlignment="1"/>
    <xf numFmtId="164" fontId="3" fillId="2" borderId="0" xfId="1" applyNumberFormat="1" applyFont="1" applyFill="1" applyBorder="1" applyAlignment="1"/>
    <xf numFmtId="0" fontId="5" fillId="0" borderId="0" xfId="0" applyFont="1" applyBorder="1" applyAlignment="1"/>
    <xf numFmtId="3" fontId="5" fillId="0" borderId="0" xfId="0" applyNumberFormat="1" applyFont="1" applyFill="1" applyBorder="1" applyAlignment="1" applyProtection="1">
      <alignment horizontal="left"/>
    </xf>
    <xf numFmtId="164" fontId="3" fillId="2" borderId="1" xfId="1" applyNumberFormat="1" applyFont="1" applyFill="1" applyBorder="1" applyAlignment="1"/>
    <xf numFmtId="164" fontId="2" fillId="0" borderId="0" xfId="1" applyNumberFormat="1" applyFont="1" applyFill="1" applyAlignment="1"/>
    <xf numFmtId="164" fontId="2" fillId="0" borderId="3" xfId="1" applyNumberFormat="1" applyFont="1" applyFill="1" applyBorder="1" applyAlignment="1"/>
    <xf numFmtId="0" fontId="3" fillId="0" borderId="0" xfId="1" applyFont="1" applyFill="1" applyBorder="1" applyAlignment="1">
      <alignment horizontal="left" vertical="center"/>
    </xf>
    <xf numFmtId="0" fontId="2" fillId="0" borderId="0" xfId="1" applyFont="1" applyFill="1"/>
    <xf numFmtId="0" fontId="7" fillId="0" borderId="0" xfId="0" applyFont="1" applyBorder="1" applyAlignment="1"/>
    <xf numFmtId="164" fontId="3" fillId="2" borderId="1" xfId="1" applyNumberFormat="1" applyFont="1" applyFill="1" applyBorder="1" applyAlignment="1" applyProtection="1">
      <alignment horizontal="left"/>
    </xf>
    <xf numFmtId="164" fontId="2" fillId="0" borderId="0" xfId="1" applyNumberFormat="1" applyFont="1" applyFill="1" applyBorder="1" applyAlignment="1" applyProtection="1">
      <alignment horizontal="left"/>
    </xf>
    <xf numFmtId="164" fontId="2" fillId="2" borderId="0" xfId="1" applyNumberFormat="1" applyFont="1" applyFill="1" applyBorder="1" applyAlignment="1" applyProtection="1">
      <alignment horizontal="left"/>
    </xf>
    <xf numFmtId="167" fontId="3" fillId="0" borderId="0" xfId="4" applyNumberFormat="1" applyFont="1" applyFill="1" applyAlignment="1"/>
    <xf numFmtId="167" fontId="3" fillId="2" borderId="0" xfId="4" applyNumberFormat="1" applyFont="1" applyFill="1" applyAlignment="1"/>
    <xf numFmtId="167" fontId="3" fillId="0" borderId="0" xfId="1" applyNumberFormat="1" applyFont="1" applyFill="1"/>
    <xf numFmtId="166" fontId="3" fillId="0" borderId="0" xfId="1" applyNumberFormat="1" applyFont="1" applyFill="1"/>
    <xf numFmtId="167" fontId="3" fillId="2" borderId="1" xfId="4" applyNumberFormat="1" applyFont="1" applyFill="1" applyBorder="1" applyAlignment="1"/>
    <xf numFmtId="167" fontId="3" fillId="2" borderId="0" xfId="4" applyNumberFormat="1" applyFont="1" applyFill="1" applyBorder="1" applyAlignment="1"/>
    <xf numFmtId="167" fontId="3" fillId="0" borderId="1" xfId="4" applyNumberFormat="1" applyFont="1" applyFill="1" applyBorder="1" applyAlignment="1"/>
    <xf numFmtId="167" fontId="3" fillId="0" borderId="0" xfId="4" applyNumberFormat="1" applyFont="1" applyFill="1" applyBorder="1" applyAlignment="1"/>
    <xf numFmtId="167" fontId="2" fillId="0" borderId="0" xfId="4" applyNumberFormat="1" applyFont="1" applyFill="1" applyAlignment="1"/>
    <xf numFmtId="167" fontId="2" fillId="0" borderId="3" xfId="4" applyNumberFormat="1" applyFont="1" applyFill="1" applyBorder="1" applyAlignment="1"/>
    <xf numFmtId="168" fontId="3" fillId="0" borderId="0" xfId="1" applyNumberFormat="1" applyFont="1" applyFill="1"/>
    <xf numFmtId="164" fontId="3" fillId="0" borderId="0" xfId="1" applyNumberFormat="1" applyFont="1" applyFill="1" applyBorder="1" applyAlignment="1">
      <alignment horizontal="right" vertical="center"/>
    </xf>
    <xf numFmtId="164" fontId="3" fillId="2" borderId="0" xfId="1" applyNumberFormat="1" applyFont="1" applyFill="1" applyAlignment="1">
      <alignment horizontal="right"/>
    </xf>
    <xf numFmtId="167" fontId="3" fillId="0" borderId="0" xfId="4" applyNumberFormat="1" applyFont="1" applyFill="1"/>
    <xf numFmtId="164" fontId="3" fillId="0" borderId="0" xfId="1" applyNumberFormat="1" applyFont="1" applyFill="1" applyBorder="1" applyAlignment="1" applyProtection="1">
      <alignment horizontal="right"/>
    </xf>
    <xf numFmtId="164" fontId="3" fillId="2" borderId="0" xfId="1" applyNumberFormat="1" applyFont="1" applyFill="1" applyBorder="1" applyAlignment="1" applyProtection="1">
      <alignment horizontal="right"/>
    </xf>
    <xf numFmtId="164" fontId="3" fillId="0" borderId="0" xfId="1" applyNumberFormat="1" applyFont="1" applyFill="1" applyAlignment="1">
      <alignment horizontal="right"/>
    </xf>
    <xf numFmtId="169" fontId="3" fillId="0" borderId="0" xfId="1" applyNumberFormat="1" applyFont="1" applyFill="1"/>
    <xf numFmtId="0" fontId="13" fillId="0" borderId="0" xfId="0" applyFont="1" applyAlignment="1">
      <alignment vertical="center"/>
    </xf>
    <xf numFmtId="0" fontId="15" fillId="0" borderId="0" xfId="0" applyFont="1" applyAlignment="1">
      <alignment horizontal="justify" vertical="center"/>
    </xf>
    <xf numFmtId="0" fontId="15" fillId="0" borderId="0" xfId="0" applyFont="1" applyAlignment="1">
      <alignment horizontal="center" vertical="center"/>
    </xf>
    <xf numFmtId="0" fontId="16" fillId="0" borderId="0" xfId="0" applyFont="1" applyAlignment="1">
      <alignment vertical="center"/>
    </xf>
    <xf numFmtId="0" fontId="17" fillId="0" borderId="0" xfId="0" applyFont="1"/>
    <xf numFmtId="0" fontId="9" fillId="0" borderId="0" xfId="0" applyFont="1" applyFill="1" applyAlignment="1">
      <alignment horizontal="left" vertical="center"/>
    </xf>
    <xf numFmtId="0" fontId="14" fillId="3" borderId="0" xfId="0" applyFont="1" applyFill="1" applyBorder="1" applyAlignment="1">
      <alignment horizontal="center" vertical="center"/>
    </xf>
    <xf numFmtId="0" fontId="0" fillId="0" borderId="0" xfId="0" applyFont="1"/>
    <xf numFmtId="170" fontId="3" fillId="0" borderId="0" xfId="1" applyNumberFormat="1" applyFont="1" applyFill="1"/>
    <xf numFmtId="0" fontId="14" fillId="3" borderId="0"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0" xfId="0" applyFont="1" applyFill="1" applyBorder="1" applyAlignment="1">
      <alignment vertical="center" wrapText="1"/>
    </xf>
    <xf numFmtId="0" fontId="14" fillId="3" borderId="1" xfId="0" applyFont="1" applyFill="1" applyBorder="1" applyAlignment="1">
      <alignment vertical="center" wrapText="1"/>
    </xf>
    <xf numFmtId="0" fontId="2" fillId="0" borderId="0" xfId="0" applyFont="1" applyFill="1" applyAlignment="1">
      <alignment horizontal="left" vertical="center"/>
    </xf>
    <xf numFmtId="0" fontId="3" fillId="0" borderId="0" xfId="0" applyFont="1"/>
    <xf numFmtId="0" fontId="18" fillId="0" borderId="0" xfId="1" applyFont="1" applyFill="1" applyAlignment="1"/>
    <xf numFmtId="0" fontId="0" fillId="0" borderId="0" xfId="0" applyFill="1"/>
    <xf numFmtId="164" fontId="2" fillId="0" borderId="3" xfId="0" applyNumberFormat="1" applyFont="1" applyFill="1" applyBorder="1" applyAlignment="1">
      <alignment horizontal="center" vertical="center" wrapText="1"/>
    </xf>
    <xf numFmtId="171" fontId="2" fillId="0" borderId="3"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71" fontId="2" fillId="0" borderId="1"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4" xfId="0" applyBorder="1" applyAlignment="1">
      <alignment horizontal="center" wrapText="1"/>
    </xf>
    <xf numFmtId="164" fontId="0" fillId="0" borderId="4" xfId="0" applyNumberFormat="1" applyFill="1" applyBorder="1" applyAlignment="1">
      <alignment horizontal="right" wrapText="1"/>
    </xf>
    <xf numFmtId="0" fontId="2" fillId="4" borderId="1" xfId="0" applyFont="1" applyFill="1" applyBorder="1" applyAlignment="1">
      <alignment horizontal="center" vertical="center" wrapText="1"/>
    </xf>
    <xf numFmtId="0" fontId="0" fillId="0" borderId="5" xfId="0" applyBorder="1" applyAlignment="1">
      <alignment horizontal="center" wrapText="1"/>
    </xf>
    <xf numFmtId="164" fontId="0" fillId="0" borderId="5" xfId="0" applyNumberFormat="1" applyFill="1" applyBorder="1" applyAlignment="1">
      <alignment horizontal="right" wrapText="1"/>
    </xf>
    <xf numFmtId="0" fontId="5" fillId="4" borderId="0" xfId="0" applyFont="1" applyFill="1" applyBorder="1"/>
    <xf numFmtId="0" fontId="3" fillId="0" borderId="0" xfId="1" applyFont="1" applyFill="1" applyAlignment="1">
      <alignment wrapText="1"/>
    </xf>
    <xf numFmtId="0" fontId="21" fillId="0" borderId="0" xfId="0" applyFont="1" applyBorder="1" applyAlignment="1"/>
    <xf numFmtId="0" fontId="22" fillId="3" borderId="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3" fillId="0" borderId="0" xfId="1" applyFont="1" applyFill="1" applyAlignment="1">
      <alignment horizontal="center" wrapText="1"/>
    </xf>
    <xf numFmtId="0" fontId="3" fillId="0" borderId="0" xfId="1" applyFont="1" applyFill="1" applyAlignment="1">
      <alignment horizontal="center"/>
    </xf>
    <xf numFmtId="164" fontId="3" fillId="0" borderId="0" xfId="1" applyNumberFormat="1" applyFont="1" applyFill="1" applyBorder="1" applyAlignment="1">
      <alignment horizontal="center" vertical="center"/>
    </xf>
    <xf numFmtId="164" fontId="3" fillId="2" borderId="0" xfId="1" applyNumberFormat="1" applyFont="1" applyFill="1" applyAlignment="1">
      <alignment horizontal="center"/>
    </xf>
    <xf numFmtId="164" fontId="3" fillId="0" borderId="0" xfId="1" applyNumberFormat="1" applyFont="1" applyFill="1" applyBorder="1" applyAlignment="1">
      <alignment horizontal="center"/>
    </xf>
    <xf numFmtId="167" fontId="3" fillId="2" borderId="0" xfId="4" applyNumberFormat="1" applyFont="1" applyFill="1" applyAlignment="1">
      <alignment horizontal="center"/>
    </xf>
    <xf numFmtId="167" fontId="3" fillId="0" borderId="0" xfId="4" applyNumberFormat="1" applyFont="1" applyFill="1" applyBorder="1" applyAlignment="1">
      <alignment horizontal="center"/>
    </xf>
    <xf numFmtId="167" fontId="3" fillId="2" borderId="1" xfId="4" applyNumberFormat="1" applyFont="1" applyFill="1" applyBorder="1" applyAlignment="1">
      <alignment horizontal="center"/>
    </xf>
    <xf numFmtId="167" fontId="3" fillId="0" borderId="0" xfId="4" applyNumberFormat="1" applyFont="1" applyFill="1" applyAlignment="1">
      <alignment horizontal="center"/>
    </xf>
    <xf numFmtId="0" fontId="0" fillId="0" borderId="0" xfId="0" applyAlignment="1">
      <alignment horizontal="center"/>
    </xf>
    <xf numFmtId="0" fontId="0" fillId="0" borderId="1" xfId="0" applyBorder="1" applyAlignment="1">
      <alignment horizontal="center"/>
    </xf>
    <xf numFmtId="164" fontId="0" fillId="0" borderId="1" xfId="0" applyNumberFormat="1" applyBorder="1"/>
    <xf numFmtId="164" fontId="23" fillId="0" borderId="0" xfId="0" applyNumberFormat="1" applyFont="1"/>
    <xf numFmtId="164" fontId="23" fillId="0" borderId="1" xfId="0" applyNumberFormat="1" applyFont="1" applyBorder="1"/>
    <xf numFmtId="0" fontId="23" fillId="0" borderId="0" xfId="0" applyFont="1" applyAlignment="1">
      <alignment horizontal="center"/>
    </xf>
    <xf numFmtId="0" fontId="23" fillId="0" borderId="1" xfId="0" applyFont="1" applyBorder="1" applyAlignment="1">
      <alignment horizontal="center"/>
    </xf>
    <xf numFmtId="0" fontId="23" fillId="0" borderId="0" xfId="0" applyFont="1" applyBorder="1" applyAlignment="1">
      <alignment horizontal="center"/>
    </xf>
    <xf numFmtId="0" fontId="0" fillId="0" borderId="3" xfId="0" applyBorder="1" applyAlignment="1">
      <alignment horizontal="center"/>
    </xf>
    <xf numFmtId="164" fontId="0" fillId="0" borderId="3" xfId="0" applyNumberFormat="1" applyBorder="1"/>
    <xf numFmtId="0" fontId="3" fillId="0" borderId="0" xfId="1" applyFont="1" applyFill="1" applyAlignment="1">
      <alignment horizontal="left" vertical="center" wrapText="1"/>
    </xf>
    <xf numFmtId="0" fontId="26" fillId="7" borderId="0" xfId="6" applyFill="1"/>
    <xf numFmtId="0" fontId="27" fillId="4" borderId="9" xfId="6" applyFont="1" applyFill="1" applyBorder="1" applyAlignment="1">
      <alignment horizontal="center" vertical="center"/>
    </xf>
    <xf numFmtId="0" fontId="26" fillId="4" borderId="0" xfId="6" applyFill="1"/>
    <xf numFmtId="0" fontId="2" fillId="7" borderId="10" xfId="6" applyFont="1" applyFill="1" applyBorder="1" applyAlignment="1">
      <alignment horizontal="center" vertical="top" wrapText="1"/>
    </xf>
    <xf numFmtId="0" fontId="28" fillId="7" borderId="10" xfId="6" applyFont="1" applyFill="1" applyBorder="1" applyAlignment="1">
      <alignment horizontal="center"/>
    </xf>
    <xf numFmtId="0" fontId="9" fillId="2" borderId="10" xfId="6" applyFont="1" applyFill="1" applyBorder="1" applyAlignment="1">
      <alignment vertical="center"/>
    </xf>
    <xf numFmtId="0" fontId="1" fillId="7" borderId="9" xfId="6" applyFont="1" applyFill="1" applyBorder="1" applyAlignment="1">
      <alignment horizontal="left" vertical="top" wrapText="1"/>
    </xf>
    <xf numFmtId="0" fontId="1" fillId="7" borderId="10" xfId="6" applyFont="1" applyFill="1" applyBorder="1"/>
    <xf numFmtId="0" fontId="5" fillId="7" borderId="10" xfId="6" applyFont="1" applyFill="1" applyBorder="1" applyAlignment="1">
      <alignment horizontal="left" vertical="top" wrapText="1" indent="1"/>
    </xf>
    <xf numFmtId="0" fontId="9" fillId="0" borderId="10" xfId="6" applyFont="1" applyFill="1" applyBorder="1" applyAlignment="1">
      <alignment vertical="center"/>
    </xf>
    <xf numFmtId="0" fontId="26" fillId="0" borderId="0" xfId="6" applyFill="1"/>
    <xf numFmtId="0" fontId="1" fillId="7" borderId="10" xfId="6" applyFont="1" applyFill="1" applyBorder="1" applyAlignment="1">
      <alignment vertical="center" wrapText="1"/>
    </xf>
    <xf numFmtId="0" fontId="26" fillId="7" borderId="10" xfId="6" applyFont="1" applyFill="1" applyBorder="1" applyAlignment="1">
      <alignment vertical="center" wrapText="1"/>
    </xf>
    <xf numFmtId="0" fontId="1" fillId="7" borderId="10" xfId="6" applyFont="1" applyFill="1" applyBorder="1" applyAlignment="1">
      <alignment horizontal="left" vertical="center" wrapText="1"/>
    </xf>
    <xf numFmtId="0" fontId="26" fillId="7" borderId="10" xfId="6" applyFont="1" applyFill="1" applyBorder="1" applyAlignment="1">
      <alignment horizontal="left" vertical="center" wrapText="1"/>
    </xf>
    <xf numFmtId="0" fontId="26" fillId="7" borderId="10" xfId="6" applyFill="1" applyBorder="1"/>
    <xf numFmtId="0" fontId="26" fillId="7" borderId="11" xfId="6" applyFill="1" applyBorder="1"/>
    <xf numFmtId="0" fontId="3" fillId="0" borderId="0" xfId="1" applyFont="1" applyFill="1" applyBorder="1"/>
    <xf numFmtId="0" fontId="3" fillId="9" borderId="0" xfId="1" applyFont="1" applyFill="1" applyBorder="1"/>
    <xf numFmtId="0" fontId="2" fillId="9" borderId="0" xfId="1" applyFont="1" applyFill="1" applyBorder="1" applyAlignment="1">
      <alignment horizontal="left"/>
    </xf>
    <xf numFmtId="0" fontId="3" fillId="9" borderId="0" xfId="1" applyFont="1" applyFill="1"/>
    <xf numFmtId="0" fontId="2" fillId="2" borderId="2" xfId="0" applyFont="1" applyFill="1" applyBorder="1" applyAlignment="1">
      <alignment horizontal="left"/>
    </xf>
    <xf numFmtId="0" fontId="3" fillId="10" borderId="0" xfId="1" applyFont="1" applyFill="1"/>
    <xf numFmtId="0" fontId="30" fillId="0" borderId="0" xfId="0" applyFont="1" applyBorder="1" applyAlignment="1"/>
    <xf numFmtId="0" fontId="3" fillId="0" borderId="0" xfId="0" applyFont="1" applyFill="1" applyBorder="1" applyAlignment="1"/>
    <xf numFmtId="0" fontId="29" fillId="0" borderId="0" xfId="0" applyFont="1" applyFill="1" applyBorder="1" applyAlignment="1">
      <alignment vertical="center"/>
    </xf>
    <xf numFmtId="0" fontId="2" fillId="0" borderId="0" xfId="1" applyFont="1" applyFill="1" applyBorder="1" applyAlignment="1">
      <alignment wrapText="1"/>
    </xf>
    <xf numFmtId="0" fontId="3" fillId="0" borderId="17" xfId="0" applyFont="1" applyFill="1" applyBorder="1" applyAlignment="1"/>
    <xf numFmtId="0" fontId="3" fillId="0" borderId="10" xfId="0" applyFont="1" applyFill="1" applyBorder="1" applyAlignment="1"/>
    <xf numFmtId="0" fontId="3" fillId="9" borderId="17" xfId="1" applyFont="1" applyFill="1" applyBorder="1"/>
    <xf numFmtId="0" fontId="2" fillId="9" borderId="10" xfId="1" applyFont="1" applyFill="1" applyBorder="1" applyAlignment="1">
      <alignment horizontal="left"/>
    </xf>
    <xf numFmtId="0" fontId="2" fillId="9" borderId="0" xfId="1" applyFont="1" applyFill="1" applyAlignment="1"/>
    <xf numFmtId="0" fontId="3" fillId="0" borderId="14" xfId="1" applyFont="1" applyFill="1" applyBorder="1"/>
    <xf numFmtId="0" fontId="2" fillId="10" borderId="0" xfId="1" applyFont="1" applyFill="1" applyBorder="1" applyAlignment="1">
      <alignment horizontal="left"/>
    </xf>
    <xf numFmtId="0" fontId="3" fillId="0" borderId="0" xfId="1" applyFont="1" applyFill="1" applyAlignment="1">
      <alignment vertical="center" wrapText="1"/>
    </xf>
    <xf numFmtId="0" fontId="2" fillId="10" borderId="0" xfId="1" applyFont="1" applyFill="1" applyAlignment="1"/>
    <xf numFmtId="0" fontId="0" fillId="10" borderId="0" xfId="0" applyFill="1"/>
    <xf numFmtId="0" fontId="2" fillId="10" borderId="0" xfId="0" applyFont="1" applyFill="1" applyAlignment="1">
      <alignment horizontal="left" vertical="center"/>
    </xf>
    <xf numFmtId="0" fontId="33" fillId="0" borderId="0" xfId="0" applyFont="1"/>
    <xf numFmtId="0" fontId="22" fillId="0" borderId="0" xfId="0" applyFont="1"/>
    <xf numFmtId="0" fontId="18" fillId="0" borderId="0" xfId="1" applyFont="1" applyFill="1" applyAlignment="1">
      <alignment vertical="top" wrapText="1"/>
    </xf>
    <xf numFmtId="0" fontId="3" fillId="0" borderId="14" xfId="1" applyFont="1" applyFill="1" applyBorder="1" applyAlignment="1"/>
    <xf numFmtId="0" fontId="36" fillId="4" borderId="0" xfId="1" applyFont="1" applyFill="1" applyBorder="1" applyAlignment="1">
      <alignment horizontal="right" vertical="center"/>
    </xf>
    <xf numFmtId="0" fontId="38" fillId="4" borderId="0" xfId="1" applyFont="1" applyFill="1" applyBorder="1" applyAlignment="1">
      <alignment vertical="center"/>
    </xf>
    <xf numFmtId="0" fontId="38" fillId="4" borderId="9" xfId="1" applyFont="1" applyFill="1" applyBorder="1" applyAlignment="1">
      <alignment vertical="center"/>
    </xf>
    <xf numFmtId="0" fontId="36" fillId="4" borderId="1" xfId="1" applyFont="1" applyFill="1" applyBorder="1" applyAlignment="1">
      <alignment horizontal="right" vertical="center"/>
    </xf>
    <xf numFmtId="0" fontId="38" fillId="4" borderId="16" xfId="1" applyFont="1" applyFill="1" applyBorder="1" applyAlignment="1">
      <alignment vertical="center"/>
    </xf>
    <xf numFmtId="0" fontId="38" fillId="4" borderId="0" xfId="1" applyFont="1" applyFill="1" applyAlignment="1">
      <alignment vertical="center"/>
    </xf>
    <xf numFmtId="0" fontId="39" fillId="4" borderId="1" xfId="1" applyFont="1" applyFill="1" applyBorder="1" applyAlignment="1">
      <alignment horizontal="right" vertical="center"/>
    </xf>
    <xf numFmtId="0" fontId="38" fillId="4" borderId="1" xfId="1" applyFont="1" applyFill="1" applyBorder="1" applyAlignment="1">
      <alignment vertical="center"/>
    </xf>
    <xf numFmtId="0" fontId="36" fillId="4" borderId="3" xfId="1" applyFont="1" applyFill="1" applyBorder="1" applyAlignment="1">
      <alignment horizontal="right" vertical="center"/>
    </xf>
    <xf numFmtId="0" fontId="38" fillId="4" borderId="3" xfId="1" applyFont="1" applyFill="1" applyBorder="1" applyAlignment="1">
      <alignment vertical="center"/>
    </xf>
    <xf numFmtId="0" fontId="38" fillId="4" borderId="13" xfId="1" applyFont="1" applyFill="1" applyBorder="1" applyAlignment="1">
      <alignment vertical="center"/>
    </xf>
    <xf numFmtId="0" fontId="38" fillId="4" borderId="1" xfId="1" applyFont="1" applyFill="1" applyBorder="1" applyAlignment="1">
      <alignment horizontal="left" vertical="center" wrapText="1"/>
    </xf>
    <xf numFmtId="0" fontId="34" fillId="2" borderId="0" xfId="1" applyFont="1" applyFill="1" applyBorder="1"/>
    <xf numFmtId="0" fontId="34" fillId="4" borderId="0" xfId="1" applyFont="1" applyFill="1" applyBorder="1"/>
    <xf numFmtId="0" fontId="34" fillId="4" borderId="0" xfId="1" applyFont="1" applyFill="1"/>
    <xf numFmtId="167" fontId="3" fillId="0" borderId="14" xfId="1" applyNumberFormat="1" applyFont="1" applyFill="1" applyBorder="1"/>
    <xf numFmtId="164" fontId="0" fillId="0" borderId="0" xfId="0" applyNumberFormat="1" applyAlignment="1">
      <alignment horizontal="center"/>
    </xf>
    <xf numFmtId="164" fontId="0" fillId="0" borderId="1" xfId="0" applyNumberFormat="1" applyBorder="1" applyAlignment="1">
      <alignment horizontal="center"/>
    </xf>
    <xf numFmtId="167" fontId="23" fillId="0" borderId="0" xfId="4" applyNumberFormat="1" applyFont="1" applyAlignment="1">
      <alignment horizontal="center"/>
    </xf>
    <xf numFmtId="164" fontId="23" fillId="0" borderId="0" xfId="0" applyNumberFormat="1" applyFont="1" applyAlignment="1">
      <alignment horizontal="center"/>
    </xf>
    <xf numFmtId="167" fontId="23" fillId="0" borderId="1" xfId="4" applyNumberFormat="1" applyFont="1" applyBorder="1" applyAlignment="1">
      <alignment horizontal="center"/>
    </xf>
    <xf numFmtId="164" fontId="23" fillId="0" borderId="1" xfId="0" applyNumberFormat="1" applyFont="1" applyBorder="1" applyAlignment="1">
      <alignment horizontal="center"/>
    </xf>
    <xf numFmtId="167" fontId="23" fillId="0" borderId="0" xfId="4" applyNumberFormat="1" applyFont="1" applyBorder="1" applyAlignment="1">
      <alignment horizontal="center"/>
    </xf>
    <xf numFmtId="164" fontId="23" fillId="0" borderId="0" xfId="0" applyNumberFormat="1" applyFont="1" applyBorder="1" applyAlignment="1">
      <alignment horizontal="center"/>
    </xf>
    <xf numFmtId="1" fontId="23" fillId="0" borderId="0" xfId="0" applyNumberFormat="1" applyFont="1" applyAlignment="1">
      <alignment horizontal="center"/>
    </xf>
    <xf numFmtId="1" fontId="23" fillId="0" borderId="1" xfId="0" applyNumberFormat="1" applyFont="1" applyBorder="1" applyAlignment="1">
      <alignment horizontal="center"/>
    </xf>
    <xf numFmtId="0" fontId="3" fillId="0" borderId="3" xfId="1" applyFont="1" applyFill="1" applyBorder="1" applyAlignment="1">
      <alignment horizontal="center"/>
    </xf>
    <xf numFmtId="0" fontId="40" fillId="4" borderId="0" xfId="14" quotePrefix="1" applyFont="1" applyFill="1" applyBorder="1" applyAlignment="1" applyProtection="1">
      <alignment vertical="center"/>
    </xf>
    <xf numFmtId="0" fontId="1" fillId="4" borderId="0" xfId="1" applyFont="1" applyFill="1"/>
    <xf numFmtId="0" fontId="41" fillId="4" borderId="0" xfId="3" quotePrefix="1" applyFont="1" applyFill="1" applyBorder="1" applyAlignment="1" applyProtection="1">
      <alignment vertical="center"/>
    </xf>
    <xf numFmtId="0" fontId="41" fillId="4" borderId="3" xfId="3" quotePrefix="1" applyFont="1" applyFill="1" applyBorder="1" applyAlignment="1" applyProtection="1">
      <alignment vertical="center"/>
    </xf>
    <xf numFmtId="0" fontId="42" fillId="4" borderId="3" xfId="3" quotePrefix="1" applyFont="1" applyFill="1" applyBorder="1" applyAlignment="1" applyProtection="1">
      <alignment vertical="center"/>
    </xf>
    <xf numFmtId="0" fontId="42" fillId="4" borderId="0" xfId="3" quotePrefix="1" applyFont="1" applyFill="1" applyBorder="1" applyAlignment="1" applyProtection="1">
      <alignment vertical="center"/>
    </xf>
    <xf numFmtId="0" fontId="1" fillId="2" borderId="0" xfId="1" applyFont="1" applyFill="1" applyBorder="1"/>
    <xf numFmtId="0" fontId="1" fillId="2" borderId="9" xfId="1" applyFont="1" applyFill="1" applyBorder="1"/>
    <xf numFmtId="0" fontId="1" fillId="4" borderId="0" xfId="1" applyFont="1" applyFill="1" applyBorder="1"/>
    <xf numFmtId="0" fontId="43" fillId="0" borderId="9" xfId="1" applyFont="1" applyFill="1" applyBorder="1" applyAlignment="1">
      <alignment horizontal="center" vertical="center" wrapText="1"/>
    </xf>
    <xf numFmtId="0" fontId="38" fillId="0" borderId="0" xfId="1" applyFont="1" applyFill="1"/>
    <xf numFmtId="0" fontId="44" fillId="4" borderId="3" xfId="14" quotePrefix="1" applyFont="1" applyFill="1" applyBorder="1" applyAlignment="1" applyProtection="1">
      <alignment vertical="center"/>
    </xf>
    <xf numFmtId="0" fontId="44" fillId="4" borderId="1" xfId="14" quotePrefix="1" applyFont="1" applyFill="1" applyBorder="1" applyAlignment="1" applyProtection="1">
      <alignment horizontal="left" vertical="center"/>
    </xf>
    <xf numFmtId="0" fontId="44" fillId="4" borderId="0" xfId="14" quotePrefix="1" applyFont="1" applyFill="1" applyBorder="1" applyAlignment="1" applyProtection="1">
      <alignment vertical="center"/>
    </xf>
    <xf numFmtId="0" fontId="38" fillId="4" borderId="0" xfId="1" applyFont="1" applyFill="1" applyBorder="1" applyAlignment="1">
      <alignment horizontal="left" vertical="center" wrapText="1"/>
    </xf>
    <xf numFmtId="0" fontId="34" fillId="4" borderId="12" xfId="1" applyFont="1" applyFill="1" applyBorder="1" applyAlignment="1">
      <alignment horizontal="center"/>
    </xf>
    <xf numFmtId="0" fontId="34" fillId="4" borderId="3" xfId="1" applyFont="1" applyFill="1" applyBorder="1" applyAlignment="1">
      <alignment horizontal="center"/>
    </xf>
    <xf numFmtId="0" fontId="34" fillId="4" borderId="13" xfId="1" applyFont="1" applyFill="1" applyBorder="1" applyAlignment="1">
      <alignment horizontal="center"/>
    </xf>
    <xf numFmtId="0" fontId="34" fillId="4" borderId="14" xfId="1" applyFont="1" applyFill="1" applyBorder="1" applyAlignment="1">
      <alignment horizontal="center"/>
    </xf>
    <xf numFmtId="0" fontId="34" fillId="4" borderId="0" xfId="1" applyFont="1" applyFill="1" applyBorder="1" applyAlignment="1">
      <alignment horizontal="center"/>
    </xf>
    <xf numFmtId="0" fontId="34" fillId="4" borderId="9" xfId="1" applyFont="1" applyFill="1" applyBorder="1" applyAlignment="1">
      <alignment horizontal="center"/>
    </xf>
    <xf numFmtId="0" fontId="34" fillId="4" borderId="15" xfId="1" applyFont="1" applyFill="1" applyBorder="1" applyAlignment="1">
      <alignment horizontal="center"/>
    </xf>
    <xf numFmtId="0" fontId="34" fillId="4" borderId="1" xfId="1" applyFont="1" applyFill="1" applyBorder="1" applyAlignment="1">
      <alignment horizontal="center"/>
    </xf>
    <xf numFmtId="0" fontId="34" fillId="4" borderId="16" xfId="1" applyFont="1" applyFill="1" applyBorder="1" applyAlignment="1">
      <alignment horizontal="center"/>
    </xf>
    <xf numFmtId="0" fontId="27" fillId="8" borderId="12" xfId="1" applyFont="1" applyFill="1" applyBorder="1" applyAlignment="1">
      <alignment horizontal="center" vertical="center" wrapText="1"/>
    </xf>
    <xf numFmtId="0" fontId="27" fillId="8" borderId="3"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 xfId="1" applyFont="1" applyFill="1" applyBorder="1" applyAlignment="1">
      <alignment horizontal="center" vertical="center" wrapText="1"/>
    </xf>
    <xf numFmtId="0" fontId="27" fillId="8" borderId="16" xfId="1" applyFont="1" applyFill="1" applyBorder="1" applyAlignment="1">
      <alignment horizontal="center" vertical="center" wrapText="1"/>
    </xf>
    <xf numFmtId="0" fontId="35" fillId="2" borderId="3" xfId="1" applyFont="1" applyFill="1" applyBorder="1" applyAlignment="1">
      <alignment horizontal="center" vertical="center" wrapText="1"/>
    </xf>
    <xf numFmtId="0" fontId="35" fillId="2" borderId="13" xfId="1" applyFont="1" applyFill="1" applyBorder="1" applyAlignment="1">
      <alignment horizontal="center" vertical="center" wrapText="1"/>
    </xf>
    <xf numFmtId="0" fontId="35" fillId="2" borderId="0"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38" fillId="4" borderId="1" xfId="1" applyFont="1" applyFill="1" applyBorder="1" applyAlignment="1">
      <alignment horizontal="left" vertical="center" wrapText="1"/>
    </xf>
    <xf numFmtId="0" fontId="26" fillId="7" borderId="9" xfId="6" applyFill="1" applyBorder="1" applyAlignment="1">
      <alignment horizontal="center"/>
    </xf>
    <xf numFmtId="0" fontId="27" fillId="8" borderId="9" xfId="6" applyFont="1" applyFill="1" applyBorder="1" applyAlignment="1">
      <alignment horizontal="center" vertical="center"/>
    </xf>
    <xf numFmtId="0" fontId="1" fillId="7" borderId="10" xfId="6" applyFont="1" applyFill="1" applyBorder="1" applyAlignment="1">
      <alignment horizontal="left" vertical="top" wrapText="1"/>
    </xf>
    <xf numFmtId="0" fontId="26" fillId="7" borderId="10" xfId="6" applyFont="1" applyFill="1" applyBorder="1" applyAlignment="1">
      <alignment horizontal="left" vertical="top" wrapText="1"/>
    </xf>
    <xf numFmtId="0" fontId="29" fillId="8" borderId="10" xfId="0" applyFont="1" applyFill="1" applyBorder="1" applyAlignment="1">
      <alignment horizontal="left" vertical="center" wrapText="1"/>
    </xf>
    <xf numFmtId="0" fontId="29" fillId="8" borderId="11" xfId="0" applyFont="1" applyFill="1" applyBorder="1" applyAlignment="1">
      <alignment horizontal="left" vertical="center" wrapText="1"/>
    </xf>
    <xf numFmtId="0" fontId="29" fillId="8" borderId="0" xfId="0" applyFont="1" applyFill="1" applyBorder="1" applyAlignment="1">
      <alignment horizontal="left" vertical="center" wrapText="1"/>
    </xf>
    <xf numFmtId="0" fontId="5" fillId="0" borderId="0" xfId="1" applyFont="1" applyFill="1" applyAlignment="1">
      <alignment horizontal="left" vertical="center" wrapText="1"/>
    </xf>
    <xf numFmtId="0" fontId="22" fillId="3" borderId="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8" fillId="0" borderId="0" xfId="1" applyFont="1" applyFill="1" applyAlignment="1">
      <alignment horizontal="left" vertical="top" wrapText="1"/>
    </xf>
  </cellXfs>
  <cellStyles count="15">
    <cellStyle name="Cálculo 2" xfId="7"/>
    <cellStyle name="Euro" xfId="2"/>
    <cellStyle name="Euro 2" xfId="8"/>
    <cellStyle name="Hipervínculo" xfId="3" builtinId="8"/>
    <cellStyle name="Hipervínculo 2" xfId="14"/>
    <cellStyle name="Millares" xfId="4" builtinId="3"/>
    <cellStyle name="Millares 2" xfId="9"/>
    <cellStyle name="Millares 3" xfId="5"/>
    <cellStyle name="Normal" xfId="0" builtinId="0"/>
    <cellStyle name="Normal 2" xfId="1"/>
    <cellStyle name="Normal 3" xfId="6"/>
    <cellStyle name="Notas 2" xfId="10"/>
    <cellStyle name="Porcentaje 2" xfId="11"/>
    <cellStyle name="Porcentaje 3" xfId="12"/>
    <cellStyle name="Salida 2" xfId="13"/>
  </cellStyles>
  <dxfs count="0"/>
  <tableStyles count="0" defaultTableStyle="TableStyleMedium2" defaultPivotStyle="PivotStyleLight16"/>
  <colors>
    <mruColors>
      <color rgb="FFF2F2F2"/>
      <color rgb="FF0A10F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28575</xdr:rowOff>
    </xdr:from>
    <xdr:to>
      <xdr:col>12</xdr:col>
      <xdr:colOff>285750</xdr:colOff>
      <xdr:row>4</xdr:row>
      <xdr:rowOff>28575</xdr:rowOff>
    </xdr:to>
    <xdr:pic>
      <xdr:nvPicPr>
        <xdr:cNvPr id="2" name="Imagen 3" descr="Logotipo-Color.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304800"/>
          <a:ext cx="88011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0</xdr:col>
      <xdr:colOff>3886200</xdr:colOff>
      <xdr:row>2</xdr:row>
      <xdr:rowOff>245052</xdr:rowOff>
    </xdr:to>
    <xdr:pic>
      <xdr:nvPicPr>
        <xdr:cNvPr id="4"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3886200</xdr:colOff>
      <xdr:row>2</xdr:row>
      <xdr:rowOff>235527</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264102</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3895725</xdr:colOff>
      <xdr:row>2</xdr:row>
      <xdr:rowOff>235527</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2382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3886200</xdr:colOff>
      <xdr:row>2</xdr:row>
      <xdr:rowOff>264102</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240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1</xdr:col>
      <xdr:colOff>38100</xdr:colOff>
      <xdr:row>2</xdr:row>
      <xdr:rowOff>235527</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6</xdr:row>
      <xdr:rowOff>169337</xdr:rowOff>
    </xdr:from>
    <xdr:to>
      <xdr:col>1</xdr:col>
      <xdr:colOff>118533</xdr:colOff>
      <xdr:row>8</xdr:row>
      <xdr:rowOff>120172</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7692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266700</xdr:rowOff>
    </xdr:from>
    <xdr:to>
      <xdr:col>0</xdr:col>
      <xdr:colOff>6286500</xdr:colOff>
      <xdr:row>1</xdr:row>
      <xdr:rowOff>257175</xdr:rowOff>
    </xdr:to>
    <xdr:pic>
      <xdr:nvPicPr>
        <xdr:cNvPr id="2" name="Imagen 3" descr="Logotipo-Color.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66700"/>
          <a:ext cx="56864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12</xdr:row>
      <xdr:rowOff>114300</xdr:rowOff>
    </xdr:from>
    <xdr:to>
      <xdr:col>0</xdr:col>
      <xdr:colOff>6753225</xdr:colOff>
      <xdr:row>30</xdr:row>
      <xdr:rowOff>161925</xdr:rowOff>
    </xdr:to>
    <xdr:pic>
      <xdr:nvPicPr>
        <xdr:cNvPr id="3" name="1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3962400"/>
          <a:ext cx="6724650" cy="3476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1485900</xdr:colOff>
      <xdr:row>55</xdr:row>
      <xdr:rowOff>0</xdr:rowOff>
    </xdr:from>
    <xdr:to>
      <xdr:col>0</xdr:col>
      <xdr:colOff>4695825</xdr:colOff>
      <xdr:row>57</xdr:row>
      <xdr:rowOff>114300</xdr:rowOff>
    </xdr:to>
    <xdr:pic>
      <xdr:nvPicPr>
        <xdr:cNvPr id="4" name="4 Imagen"/>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900" y="13754100"/>
          <a:ext cx="32099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1181100</xdr:colOff>
      <xdr:row>59</xdr:row>
      <xdr:rowOff>9525</xdr:rowOff>
    </xdr:from>
    <xdr:to>
      <xdr:col>0</xdr:col>
      <xdr:colOff>4953000</xdr:colOff>
      <xdr:row>61</xdr:row>
      <xdr:rowOff>114300</xdr:rowOff>
    </xdr:to>
    <xdr:pic>
      <xdr:nvPicPr>
        <xdr:cNvPr id="5" name="5 Imagen"/>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81100" y="14411325"/>
          <a:ext cx="37719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349239</xdr:colOff>
      <xdr:row>1</xdr:row>
      <xdr:rowOff>84664</xdr:rowOff>
    </xdr:from>
    <xdr:to>
      <xdr:col>1</xdr:col>
      <xdr:colOff>273039</xdr:colOff>
      <xdr:row>2</xdr:row>
      <xdr:rowOff>353000</xdr:rowOff>
    </xdr:to>
    <xdr:pic>
      <xdr:nvPicPr>
        <xdr:cNvPr id="6"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39" y="232831"/>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142875</xdr:rowOff>
    </xdr:from>
    <xdr:to>
      <xdr:col>0</xdr:col>
      <xdr:colOff>4057650</xdr:colOff>
      <xdr:row>2</xdr:row>
      <xdr:rowOff>254577</xdr:rowOff>
    </xdr:to>
    <xdr:pic>
      <xdr:nvPicPr>
        <xdr:cNvPr id="5"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4287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0</xdr:col>
      <xdr:colOff>3886200</xdr:colOff>
      <xdr:row>2</xdr:row>
      <xdr:rowOff>283152</xdr:rowOff>
    </xdr:to>
    <xdr:pic>
      <xdr:nvPicPr>
        <xdr:cNvPr id="5"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361950</xdr:colOff>
      <xdr:row>8</xdr:row>
      <xdr:rowOff>0</xdr:rowOff>
    </xdr:from>
    <xdr:to>
      <xdr:col>0</xdr:col>
      <xdr:colOff>4248150</xdr:colOff>
      <xdr:row>9</xdr:row>
      <xdr:rowOff>264102</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209550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1</xdr:col>
      <xdr:colOff>219075</xdr:colOff>
      <xdr:row>2</xdr:row>
      <xdr:rowOff>235527</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2382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123825</xdr:colOff>
      <xdr:row>2</xdr:row>
      <xdr:rowOff>283152</xdr:rowOff>
    </xdr:to>
    <xdr:pic>
      <xdr:nvPicPr>
        <xdr:cNvPr id="4"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1450"/>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1</xdr:col>
      <xdr:colOff>133350</xdr:colOff>
      <xdr:row>2</xdr:row>
      <xdr:rowOff>216477</xdr:rowOff>
    </xdr:to>
    <xdr:pic>
      <xdr:nvPicPr>
        <xdr:cNvPr id="3" name="Imagen 4" descr="Logotipo-Color.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3886200" cy="416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castanedap\Downloads\Anexo2_TI_2012-201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TTI TTIA Tnal cab res"/>
      <sheetName val="TTI TTIA Sexo"/>
      <sheetName val="TTI TTIA Edad"/>
      <sheetName val="TTI TTIA áreas"/>
      <sheetName val="Asist. Escolar"/>
      <sheetName val="CVe áreas"/>
      <sheetName val="Razón de trabajo"/>
      <sheetName val="Horas de trabajo"/>
      <sheetName val="Rama"/>
      <sheetName val="Posición"/>
      <sheetName val="Ingreso"/>
      <sheetName val="Oficios"/>
      <sheetName val="Oficios sex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60"/>
  <sheetViews>
    <sheetView showGridLines="0" tabSelected="1" zoomScale="80" zoomScaleNormal="80" workbookViewId="0">
      <selection activeCell="O16" sqref="O16"/>
    </sheetView>
  </sheetViews>
  <sheetFormatPr baseColWidth="10" defaultRowHeight="12.75"/>
  <cols>
    <col min="1" max="1" width="6.28515625" style="153" customWidth="1"/>
    <col min="2" max="2" width="11.42578125" style="167"/>
    <col min="3" max="3" width="14" style="167" customWidth="1"/>
    <col min="4" max="256" width="11.42578125" style="167"/>
    <col min="257" max="257" width="6.28515625" style="167" customWidth="1"/>
    <col min="258" max="258" width="11.42578125" style="167"/>
    <col min="259" max="259" width="14" style="167" customWidth="1"/>
    <col min="260" max="512" width="11.42578125" style="167"/>
    <col min="513" max="513" width="6.28515625" style="167" customWidth="1"/>
    <col min="514" max="514" width="11.42578125" style="167"/>
    <col min="515" max="515" width="14" style="167" customWidth="1"/>
    <col min="516" max="768" width="11.42578125" style="167"/>
    <col min="769" max="769" width="6.28515625" style="167" customWidth="1"/>
    <col min="770" max="770" width="11.42578125" style="167"/>
    <col min="771" max="771" width="14" style="167" customWidth="1"/>
    <col min="772" max="1024" width="11.42578125" style="167"/>
    <col min="1025" max="1025" width="6.28515625" style="167" customWidth="1"/>
    <col min="1026" max="1026" width="11.42578125" style="167"/>
    <col min="1027" max="1027" width="14" style="167" customWidth="1"/>
    <col min="1028" max="1280" width="11.42578125" style="167"/>
    <col min="1281" max="1281" width="6.28515625" style="167" customWidth="1"/>
    <col min="1282" max="1282" width="11.42578125" style="167"/>
    <col min="1283" max="1283" width="14" style="167" customWidth="1"/>
    <col min="1284" max="1536" width="11.42578125" style="167"/>
    <col min="1537" max="1537" width="6.28515625" style="167" customWidth="1"/>
    <col min="1538" max="1538" width="11.42578125" style="167"/>
    <col min="1539" max="1539" width="14" style="167" customWidth="1"/>
    <col min="1540" max="1792" width="11.42578125" style="167"/>
    <col min="1793" max="1793" width="6.28515625" style="167" customWidth="1"/>
    <col min="1794" max="1794" width="11.42578125" style="167"/>
    <col min="1795" max="1795" width="14" style="167" customWidth="1"/>
    <col min="1796" max="2048" width="11.42578125" style="167"/>
    <col min="2049" max="2049" width="6.28515625" style="167" customWidth="1"/>
    <col min="2050" max="2050" width="11.42578125" style="167"/>
    <col min="2051" max="2051" width="14" style="167" customWidth="1"/>
    <col min="2052" max="2304" width="11.42578125" style="167"/>
    <col min="2305" max="2305" width="6.28515625" style="167" customWidth="1"/>
    <col min="2306" max="2306" width="11.42578125" style="167"/>
    <col min="2307" max="2307" width="14" style="167" customWidth="1"/>
    <col min="2308" max="2560" width="11.42578125" style="167"/>
    <col min="2561" max="2561" width="6.28515625" style="167" customWidth="1"/>
    <col min="2562" max="2562" width="11.42578125" style="167"/>
    <col min="2563" max="2563" width="14" style="167" customWidth="1"/>
    <col min="2564" max="2816" width="11.42578125" style="167"/>
    <col min="2817" max="2817" width="6.28515625" style="167" customWidth="1"/>
    <col min="2818" max="2818" width="11.42578125" style="167"/>
    <col min="2819" max="2819" width="14" style="167" customWidth="1"/>
    <col min="2820" max="3072" width="11.42578125" style="167"/>
    <col min="3073" max="3073" width="6.28515625" style="167" customWidth="1"/>
    <col min="3074" max="3074" width="11.42578125" style="167"/>
    <col min="3075" max="3075" width="14" style="167" customWidth="1"/>
    <col min="3076" max="3328" width="11.42578125" style="167"/>
    <col min="3329" max="3329" width="6.28515625" style="167" customWidth="1"/>
    <col min="3330" max="3330" width="11.42578125" style="167"/>
    <col min="3331" max="3331" width="14" style="167" customWidth="1"/>
    <col min="3332" max="3584" width="11.42578125" style="167"/>
    <col min="3585" max="3585" width="6.28515625" style="167" customWidth="1"/>
    <col min="3586" max="3586" width="11.42578125" style="167"/>
    <col min="3587" max="3587" width="14" style="167" customWidth="1"/>
    <col min="3588" max="3840" width="11.42578125" style="167"/>
    <col min="3841" max="3841" width="6.28515625" style="167" customWidth="1"/>
    <col min="3842" max="3842" width="11.42578125" style="167"/>
    <col min="3843" max="3843" width="14" style="167" customWidth="1"/>
    <col min="3844" max="4096" width="11.42578125" style="167"/>
    <col min="4097" max="4097" width="6.28515625" style="167" customWidth="1"/>
    <col min="4098" max="4098" width="11.42578125" style="167"/>
    <col min="4099" max="4099" width="14" style="167" customWidth="1"/>
    <col min="4100" max="4352" width="11.42578125" style="167"/>
    <col min="4353" max="4353" width="6.28515625" style="167" customWidth="1"/>
    <col min="4354" max="4354" width="11.42578125" style="167"/>
    <col min="4355" max="4355" width="14" style="167" customWidth="1"/>
    <col min="4356" max="4608" width="11.42578125" style="167"/>
    <col min="4609" max="4609" width="6.28515625" style="167" customWidth="1"/>
    <col min="4610" max="4610" width="11.42578125" style="167"/>
    <col min="4611" max="4611" width="14" style="167" customWidth="1"/>
    <col min="4612" max="4864" width="11.42578125" style="167"/>
    <col min="4865" max="4865" width="6.28515625" style="167" customWidth="1"/>
    <col min="4866" max="4866" width="11.42578125" style="167"/>
    <col min="4867" max="4867" width="14" style="167" customWidth="1"/>
    <col min="4868" max="5120" width="11.42578125" style="167"/>
    <col min="5121" max="5121" width="6.28515625" style="167" customWidth="1"/>
    <col min="5122" max="5122" width="11.42578125" style="167"/>
    <col min="5123" max="5123" width="14" style="167" customWidth="1"/>
    <col min="5124" max="5376" width="11.42578125" style="167"/>
    <col min="5377" max="5377" width="6.28515625" style="167" customWidth="1"/>
    <col min="5378" max="5378" width="11.42578125" style="167"/>
    <col min="5379" max="5379" width="14" style="167" customWidth="1"/>
    <col min="5380" max="5632" width="11.42578125" style="167"/>
    <col min="5633" max="5633" width="6.28515625" style="167" customWidth="1"/>
    <col min="5634" max="5634" width="11.42578125" style="167"/>
    <col min="5635" max="5635" width="14" style="167" customWidth="1"/>
    <col min="5636" max="5888" width="11.42578125" style="167"/>
    <col min="5889" max="5889" width="6.28515625" style="167" customWidth="1"/>
    <col min="5890" max="5890" width="11.42578125" style="167"/>
    <col min="5891" max="5891" width="14" style="167" customWidth="1"/>
    <col min="5892" max="6144" width="11.42578125" style="167"/>
    <col min="6145" max="6145" width="6.28515625" style="167" customWidth="1"/>
    <col min="6146" max="6146" width="11.42578125" style="167"/>
    <col min="6147" max="6147" width="14" style="167" customWidth="1"/>
    <col min="6148" max="6400" width="11.42578125" style="167"/>
    <col min="6401" max="6401" width="6.28515625" style="167" customWidth="1"/>
    <col min="6402" max="6402" width="11.42578125" style="167"/>
    <col min="6403" max="6403" width="14" style="167" customWidth="1"/>
    <col min="6404" max="6656" width="11.42578125" style="167"/>
    <col min="6657" max="6657" width="6.28515625" style="167" customWidth="1"/>
    <col min="6658" max="6658" width="11.42578125" style="167"/>
    <col min="6659" max="6659" width="14" style="167" customWidth="1"/>
    <col min="6660" max="6912" width="11.42578125" style="167"/>
    <col min="6913" max="6913" width="6.28515625" style="167" customWidth="1"/>
    <col min="6914" max="6914" width="11.42578125" style="167"/>
    <col min="6915" max="6915" width="14" style="167" customWidth="1"/>
    <col min="6916" max="7168" width="11.42578125" style="167"/>
    <col min="7169" max="7169" width="6.28515625" style="167" customWidth="1"/>
    <col min="7170" max="7170" width="11.42578125" style="167"/>
    <col min="7171" max="7171" width="14" style="167" customWidth="1"/>
    <col min="7172" max="7424" width="11.42578125" style="167"/>
    <col min="7425" max="7425" width="6.28515625" style="167" customWidth="1"/>
    <col min="7426" max="7426" width="11.42578125" style="167"/>
    <col min="7427" max="7427" width="14" style="167" customWidth="1"/>
    <col min="7428" max="7680" width="11.42578125" style="167"/>
    <col min="7681" max="7681" width="6.28515625" style="167" customWidth="1"/>
    <col min="7682" max="7682" width="11.42578125" style="167"/>
    <col min="7683" max="7683" width="14" style="167" customWidth="1"/>
    <col min="7684" max="7936" width="11.42578125" style="167"/>
    <col min="7937" max="7937" width="6.28515625" style="167" customWidth="1"/>
    <col min="7938" max="7938" width="11.42578125" style="167"/>
    <col min="7939" max="7939" width="14" style="167" customWidth="1"/>
    <col min="7940" max="8192" width="11.42578125" style="167"/>
    <col min="8193" max="8193" width="6.28515625" style="167" customWidth="1"/>
    <col min="8194" max="8194" width="11.42578125" style="167"/>
    <col min="8195" max="8195" width="14" style="167" customWidth="1"/>
    <col min="8196" max="8448" width="11.42578125" style="167"/>
    <col min="8449" max="8449" width="6.28515625" style="167" customWidth="1"/>
    <col min="8450" max="8450" width="11.42578125" style="167"/>
    <col min="8451" max="8451" width="14" style="167" customWidth="1"/>
    <col min="8452" max="8704" width="11.42578125" style="167"/>
    <col min="8705" max="8705" width="6.28515625" style="167" customWidth="1"/>
    <col min="8706" max="8706" width="11.42578125" style="167"/>
    <col min="8707" max="8707" width="14" style="167" customWidth="1"/>
    <col min="8708" max="8960" width="11.42578125" style="167"/>
    <col min="8961" max="8961" width="6.28515625" style="167" customWidth="1"/>
    <col min="8962" max="8962" width="11.42578125" style="167"/>
    <col min="8963" max="8963" width="14" style="167" customWidth="1"/>
    <col min="8964" max="9216" width="11.42578125" style="167"/>
    <col min="9217" max="9217" width="6.28515625" style="167" customWidth="1"/>
    <col min="9218" max="9218" width="11.42578125" style="167"/>
    <col min="9219" max="9219" width="14" style="167" customWidth="1"/>
    <col min="9220" max="9472" width="11.42578125" style="167"/>
    <col min="9473" max="9473" width="6.28515625" style="167" customWidth="1"/>
    <col min="9474" max="9474" width="11.42578125" style="167"/>
    <col min="9475" max="9475" width="14" style="167" customWidth="1"/>
    <col min="9476" max="9728" width="11.42578125" style="167"/>
    <col min="9729" max="9729" width="6.28515625" style="167" customWidth="1"/>
    <col min="9730" max="9730" width="11.42578125" style="167"/>
    <col min="9731" max="9731" width="14" style="167" customWidth="1"/>
    <col min="9732" max="9984" width="11.42578125" style="167"/>
    <col min="9985" max="9985" width="6.28515625" style="167" customWidth="1"/>
    <col min="9986" max="9986" width="11.42578125" style="167"/>
    <col min="9987" max="9987" width="14" style="167" customWidth="1"/>
    <col min="9988" max="10240" width="11.42578125" style="167"/>
    <col min="10241" max="10241" width="6.28515625" style="167" customWidth="1"/>
    <col min="10242" max="10242" width="11.42578125" style="167"/>
    <col min="10243" max="10243" width="14" style="167" customWidth="1"/>
    <col min="10244" max="10496" width="11.42578125" style="167"/>
    <col min="10497" max="10497" width="6.28515625" style="167" customWidth="1"/>
    <col min="10498" max="10498" width="11.42578125" style="167"/>
    <col min="10499" max="10499" width="14" style="167" customWidth="1"/>
    <col min="10500" max="10752" width="11.42578125" style="167"/>
    <col min="10753" max="10753" width="6.28515625" style="167" customWidth="1"/>
    <col min="10754" max="10754" width="11.42578125" style="167"/>
    <col min="10755" max="10755" width="14" style="167" customWidth="1"/>
    <col min="10756" max="11008" width="11.42578125" style="167"/>
    <col min="11009" max="11009" width="6.28515625" style="167" customWidth="1"/>
    <col min="11010" max="11010" width="11.42578125" style="167"/>
    <col min="11011" max="11011" width="14" style="167" customWidth="1"/>
    <col min="11012" max="11264" width="11.42578125" style="167"/>
    <col min="11265" max="11265" width="6.28515625" style="167" customWidth="1"/>
    <col min="11266" max="11266" width="11.42578125" style="167"/>
    <col min="11267" max="11267" width="14" style="167" customWidth="1"/>
    <col min="11268" max="11520" width="11.42578125" style="167"/>
    <col min="11521" max="11521" width="6.28515625" style="167" customWidth="1"/>
    <col min="11522" max="11522" width="11.42578125" style="167"/>
    <col min="11523" max="11523" width="14" style="167" customWidth="1"/>
    <col min="11524" max="11776" width="11.42578125" style="167"/>
    <col min="11777" max="11777" width="6.28515625" style="167" customWidth="1"/>
    <col min="11778" max="11778" width="11.42578125" style="167"/>
    <col min="11779" max="11779" width="14" style="167" customWidth="1"/>
    <col min="11780" max="12032" width="11.42578125" style="167"/>
    <col min="12033" max="12033" width="6.28515625" style="167" customWidth="1"/>
    <col min="12034" max="12034" width="11.42578125" style="167"/>
    <col min="12035" max="12035" width="14" style="167" customWidth="1"/>
    <col min="12036" max="12288" width="11.42578125" style="167"/>
    <col min="12289" max="12289" width="6.28515625" style="167" customWidth="1"/>
    <col min="12290" max="12290" width="11.42578125" style="167"/>
    <col min="12291" max="12291" width="14" style="167" customWidth="1"/>
    <col min="12292" max="12544" width="11.42578125" style="167"/>
    <col min="12545" max="12545" width="6.28515625" style="167" customWidth="1"/>
    <col min="12546" max="12546" width="11.42578125" style="167"/>
    <col min="12547" max="12547" width="14" style="167" customWidth="1"/>
    <col min="12548" max="12800" width="11.42578125" style="167"/>
    <col min="12801" max="12801" width="6.28515625" style="167" customWidth="1"/>
    <col min="12802" max="12802" width="11.42578125" style="167"/>
    <col min="12803" max="12803" width="14" style="167" customWidth="1"/>
    <col min="12804" max="13056" width="11.42578125" style="167"/>
    <col min="13057" max="13057" width="6.28515625" style="167" customWidth="1"/>
    <col min="13058" max="13058" width="11.42578125" style="167"/>
    <col min="13059" max="13059" width="14" style="167" customWidth="1"/>
    <col min="13060" max="13312" width="11.42578125" style="167"/>
    <col min="13313" max="13313" width="6.28515625" style="167" customWidth="1"/>
    <col min="13314" max="13314" width="11.42578125" style="167"/>
    <col min="13315" max="13315" width="14" style="167" customWidth="1"/>
    <col min="13316" max="13568" width="11.42578125" style="167"/>
    <col min="13569" max="13569" width="6.28515625" style="167" customWidth="1"/>
    <col min="13570" max="13570" width="11.42578125" style="167"/>
    <col min="13571" max="13571" width="14" style="167" customWidth="1"/>
    <col min="13572" max="13824" width="11.42578125" style="167"/>
    <col min="13825" max="13825" width="6.28515625" style="167" customWidth="1"/>
    <col min="13826" max="13826" width="11.42578125" style="167"/>
    <col min="13827" max="13827" width="14" style="167" customWidth="1"/>
    <col min="13828" max="14080" width="11.42578125" style="167"/>
    <col min="14081" max="14081" width="6.28515625" style="167" customWidth="1"/>
    <col min="14082" max="14082" width="11.42578125" style="167"/>
    <col min="14083" max="14083" width="14" style="167" customWidth="1"/>
    <col min="14084" max="14336" width="11.42578125" style="167"/>
    <col min="14337" max="14337" width="6.28515625" style="167" customWidth="1"/>
    <col min="14338" max="14338" width="11.42578125" style="167"/>
    <col min="14339" max="14339" width="14" style="167" customWidth="1"/>
    <col min="14340" max="14592" width="11.42578125" style="167"/>
    <col min="14593" max="14593" width="6.28515625" style="167" customWidth="1"/>
    <col min="14594" max="14594" width="11.42578125" style="167"/>
    <col min="14595" max="14595" width="14" style="167" customWidth="1"/>
    <col min="14596" max="14848" width="11.42578125" style="167"/>
    <col min="14849" max="14849" width="6.28515625" style="167" customWidth="1"/>
    <col min="14850" max="14850" width="11.42578125" style="167"/>
    <col min="14851" max="14851" width="14" style="167" customWidth="1"/>
    <col min="14852" max="15104" width="11.42578125" style="167"/>
    <col min="15105" max="15105" width="6.28515625" style="167" customWidth="1"/>
    <col min="15106" max="15106" width="11.42578125" style="167"/>
    <col min="15107" max="15107" width="14" style="167" customWidth="1"/>
    <col min="15108" max="15360" width="11.42578125" style="167"/>
    <col min="15361" max="15361" width="6.28515625" style="167" customWidth="1"/>
    <col min="15362" max="15362" width="11.42578125" style="167"/>
    <col min="15363" max="15363" width="14" style="167" customWidth="1"/>
    <col min="15364" max="15616" width="11.42578125" style="167"/>
    <col min="15617" max="15617" width="6.28515625" style="167" customWidth="1"/>
    <col min="15618" max="15618" width="11.42578125" style="167"/>
    <col min="15619" max="15619" width="14" style="167" customWidth="1"/>
    <col min="15620" max="15872" width="11.42578125" style="167"/>
    <col min="15873" max="15873" width="6.28515625" style="167" customWidth="1"/>
    <col min="15874" max="15874" width="11.42578125" style="167"/>
    <col min="15875" max="15875" width="14" style="167" customWidth="1"/>
    <col min="15876" max="16128" width="11.42578125" style="167"/>
    <col min="16129" max="16129" width="6.28515625" style="167" customWidth="1"/>
    <col min="16130" max="16130" width="11.42578125" style="167"/>
    <col min="16131" max="16131" width="14" style="167" customWidth="1"/>
    <col min="16132" max="16384" width="11.42578125" style="167"/>
  </cols>
  <sheetData>
    <row r="1" spans="1:13" ht="21.95" customHeight="1">
      <c r="A1" s="181"/>
      <c r="B1" s="182"/>
      <c r="C1" s="182"/>
      <c r="D1" s="182"/>
      <c r="E1" s="182"/>
      <c r="F1" s="182"/>
      <c r="G1" s="182"/>
      <c r="H1" s="182"/>
      <c r="I1" s="182"/>
      <c r="J1" s="182"/>
      <c r="K1" s="182"/>
      <c r="L1" s="182"/>
      <c r="M1" s="183"/>
    </row>
    <row r="2" spans="1:13" ht="21.95" customHeight="1">
      <c r="A2" s="184"/>
      <c r="B2" s="185"/>
      <c r="C2" s="185"/>
      <c r="D2" s="185"/>
      <c r="E2" s="185"/>
      <c r="F2" s="185"/>
      <c r="G2" s="185"/>
      <c r="H2" s="185"/>
      <c r="I2" s="185"/>
      <c r="J2" s="185"/>
      <c r="K2" s="185"/>
      <c r="L2" s="185"/>
      <c r="M2" s="186"/>
    </row>
    <row r="3" spans="1:13" ht="21.95" customHeight="1">
      <c r="A3" s="184"/>
      <c r="B3" s="185"/>
      <c r="C3" s="185"/>
      <c r="D3" s="185"/>
      <c r="E3" s="185"/>
      <c r="F3" s="185"/>
      <c r="G3" s="185"/>
      <c r="H3" s="185"/>
      <c r="I3" s="185"/>
      <c r="J3" s="185"/>
      <c r="K3" s="185"/>
      <c r="L3" s="185"/>
      <c r="M3" s="186"/>
    </row>
    <row r="4" spans="1:13" ht="21.95" customHeight="1">
      <c r="A4" s="184"/>
      <c r="B4" s="185"/>
      <c r="C4" s="185"/>
      <c r="D4" s="185"/>
      <c r="E4" s="185"/>
      <c r="F4" s="185"/>
      <c r="G4" s="185"/>
      <c r="H4" s="185"/>
      <c r="I4" s="185"/>
      <c r="J4" s="185"/>
      <c r="K4" s="185"/>
      <c r="L4" s="185"/>
      <c r="M4" s="186"/>
    </row>
    <row r="5" spans="1:13" ht="21.95" customHeight="1">
      <c r="A5" s="187"/>
      <c r="B5" s="188"/>
      <c r="C5" s="188"/>
      <c r="D5" s="188"/>
      <c r="E5" s="188"/>
      <c r="F5" s="188"/>
      <c r="G5" s="188"/>
      <c r="H5" s="188"/>
      <c r="I5" s="188"/>
      <c r="J5" s="188"/>
      <c r="K5" s="188"/>
      <c r="L5" s="188"/>
      <c r="M5" s="189"/>
    </row>
    <row r="6" spans="1:13" ht="21.95" customHeight="1">
      <c r="A6" s="190" t="s">
        <v>240</v>
      </c>
      <c r="B6" s="191"/>
      <c r="C6" s="191"/>
      <c r="D6" s="191"/>
      <c r="E6" s="191"/>
      <c r="F6" s="191"/>
      <c r="G6" s="191"/>
      <c r="H6" s="191"/>
      <c r="I6" s="191"/>
      <c r="J6" s="191"/>
      <c r="K6" s="191"/>
      <c r="L6" s="191"/>
      <c r="M6" s="192"/>
    </row>
    <row r="7" spans="1:13" ht="12" customHeight="1">
      <c r="A7" s="193"/>
      <c r="B7" s="194"/>
      <c r="C7" s="194"/>
      <c r="D7" s="194"/>
      <c r="E7" s="194"/>
      <c r="F7" s="194"/>
      <c r="G7" s="194"/>
      <c r="H7" s="194"/>
      <c r="I7" s="194"/>
      <c r="J7" s="194"/>
      <c r="K7" s="194"/>
      <c r="L7" s="194"/>
      <c r="M7" s="195"/>
    </row>
    <row r="8" spans="1:13">
      <c r="A8" s="196" t="s">
        <v>11</v>
      </c>
      <c r="B8" s="196"/>
      <c r="C8" s="196"/>
      <c r="D8" s="196"/>
      <c r="E8" s="196"/>
      <c r="F8" s="196"/>
      <c r="G8" s="196"/>
      <c r="H8" s="196"/>
      <c r="I8" s="196"/>
      <c r="J8" s="196"/>
      <c r="K8" s="196"/>
      <c r="L8" s="196"/>
      <c r="M8" s="197"/>
    </row>
    <row r="9" spans="1:13" ht="15" customHeight="1">
      <c r="A9" s="198"/>
      <c r="B9" s="198"/>
      <c r="C9" s="198"/>
      <c r="D9" s="198"/>
      <c r="E9" s="198"/>
      <c r="F9" s="198"/>
      <c r="G9" s="198"/>
      <c r="H9" s="198"/>
      <c r="I9" s="198"/>
      <c r="J9" s="198"/>
      <c r="K9" s="198"/>
      <c r="L9" s="198"/>
      <c r="M9" s="199"/>
    </row>
    <row r="10" spans="1:13">
      <c r="A10" s="198"/>
      <c r="B10" s="198"/>
      <c r="C10" s="198"/>
      <c r="D10" s="198"/>
      <c r="E10" s="198"/>
      <c r="F10" s="198"/>
      <c r="G10" s="198"/>
      <c r="H10" s="198"/>
      <c r="I10" s="198"/>
      <c r="J10" s="198"/>
      <c r="K10" s="198"/>
      <c r="L10" s="198"/>
      <c r="M10" s="199"/>
    </row>
    <row r="11" spans="1:13" s="176" customFormat="1" ht="15">
      <c r="A11" s="139" t="s">
        <v>88</v>
      </c>
      <c r="B11" s="166" t="s">
        <v>241</v>
      </c>
      <c r="C11" s="140"/>
      <c r="D11" s="140"/>
      <c r="E11" s="140"/>
      <c r="F11" s="140"/>
      <c r="G11" s="140"/>
      <c r="H11" s="140"/>
      <c r="I11" s="140"/>
      <c r="J11" s="140"/>
      <c r="K11" s="140"/>
      <c r="L11" s="140"/>
      <c r="M11" s="175"/>
    </row>
    <row r="12" spans="1:13" s="176" customFormat="1" ht="15">
      <c r="A12" s="142"/>
      <c r="B12" s="200"/>
      <c r="C12" s="200"/>
      <c r="D12" s="200"/>
      <c r="E12" s="200"/>
      <c r="F12" s="200"/>
      <c r="G12" s="200"/>
      <c r="H12" s="200"/>
      <c r="I12" s="200"/>
      <c r="J12" s="200"/>
      <c r="K12" s="200"/>
      <c r="L12" s="200"/>
      <c r="M12" s="143"/>
    </row>
    <row r="13" spans="1:13" s="144" customFormat="1" ht="27" customHeight="1">
      <c r="A13" s="139" t="s">
        <v>89</v>
      </c>
      <c r="B13" s="168" t="s">
        <v>103</v>
      </c>
      <c r="C13" s="140"/>
      <c r="D13" s="140"/>
      <c r="E13" s="140"/>
      <c r="F13" s="140"/>
      <c r="G13" s="140"/>
      <c r="H13" s="140"/>
      <c r="I13" s="140"/>
      <c r="J13" s="140"/>
      <c r="K13" s="140"/>
      <c r="L13" s="140"/>
      <c r="M13" s="141"/>
    </row>
    <row r="14" spans="1:13" s="144" customFormat="1" ht="27" customHeight="1">
      <c r="A14" s="139"/>
      <c r="B14" s="180" t="s">
        <v>242</v>
      </c>
      <c r="C14" s="180"/>
      <c r="D14" s="180"/>
      <c r="E14" s="180"/>
      <c r="F14" s="180"/>
      <c r="G14" s="180"/>
      <c r="H14" s="180"/>
      <c r="I14" s="180"/>
      <c r="J14" s="180"/>
      <c r="K14" s="180"/>
      <c r="L14" s="180"/>
      <c r="M14" s="141"/>
    </row>
    <row r="15" spans="1:13" s="144" customFormat="1" ht="36.75" customHeight="1">
      <c r="A15" s="139"/>
      <c r="B15" s="180" t="s">
        <v>132</v>
      </c>
      <c r="C15" s="180"/>
      <c r="D15" s="180"/>
      <c r="E15" s="180"/>
      <c r="F15" s="180"/>
      <c r="G15" s="180"/>
      <c r="H15" s="180"/>
      <c r="I15" s="180"/>
      <c r="J15" s="180"/>
      <c r="K15" s="180"/>
      <c r="L15" s="180"/>
      <c r="M15" s="141"/>
    </row>
    <row r="16" spans="1:13" s="144" customFormat="1" ht="15" customHeight="1">
      <c r="A16" s="145"/>
      <c r="B16" s="200"/>
      <c r="C16" s="200"/>
      <c r="D16" s="200"/>
      <c r="E16" s="200"/>
      <c r="F16" s="200"/>
      <c r="G16" s="200"/>
      <c r="H16" s="200"/>
      <c r="I16" s="200"/>
      <c r="J16" s="200"/>
      <c r="K16" s="200"/>
      <c r="L16" s="200"/>
      <c r="M16" s="143"/>
    </row>
    <row r="17" spans="1:13" s="144" customFormat="1" ht="27" customHeight="1">
      <c r="A17" s="139" t="s">
        <v>90</v>
      </c>
      <c r="B17" s="169" t="s">
        <v>102</v>
      </c>
      <c r="C17" s="177"/>
      <c r="D17" s="140"/>
      <c r="E17" s="140"/>
      <c r="F17" s="140"/>
      <c r="G17" s="140"/>
      <c r="H17" s="140"/>
      <c r="I17" s="140"/>
      <c r="J17" s="140"/>
      <c r="K17" s="140"/>
      <c r="L17" s="140"/>
      <c r="M17" s="141"/>
    </row>
    <row r="18" spans="1:13" s="144" customFormat="1" ht="27" customHeight="1">
      <c r="A18" s="139"/>
      <c r="B18" s="180" t="s">
        <v>118</v>
      </c>
      <c r="C18" s="180"/>
      <c r="D18" s="180"/>
      <c r="E18" s="180"/>
      <c r="F18" s="180"/>
      <c r="G18" s="180"/>
      <c r="H18" s="180"/>
      <c r="I18" s="180"/>
      <c r="J18" s="180"/>
      <c r="K18" s="180"/>
      <c r="L18" s="180"/>
      <c r="M18" s="141"/>
    </row>
    <row r="19" spans="1:13" s="144" customFormat="1" ht="27" customHeight="1">
      <c r="A19" s="139"/>
      <c r="B19" s="180" t="s">
        <v>132</v>
      </c>
      <c r="C19" s="180"/>
      <c r="D19" s="180"/>
      <c r="E19" s="180"/>
      <c r="F19" s="180"/>
      <c r="G19" s="180"/>
      <c r="H19" s="180"/>
      <c r="I19" s="180"/>
      <c r="J19" s="180"/>
      <c r="K19" s="180"/>
      <c r="L19" s="180"/>
      <c r="M19" s="141"/>
    </row>
    <row r="20" spans="1:13" s="144" customFormat="1" ht="15" customHeight="1">
      <c r="A20" s="145"/>
      <c r="B20" s="146"/>
      <c r="C20" s="146"/>
      <c r="D20" s="146"/>
      <c r="E20" s="146"/>
      <c r="F20" s="146"/>
      <c r="G20" s="146"/>
      <c r="H20" s="146"/>
      <c r="I20" s="146"/>
      <c r="J20" s="146"/>
      <c r="K20" s="146"/>
      <c r="L20" s="146"/>
      <c r="M20" s="143"/>
    </row>
    <row r="21" spans="1:13" s="144" customFormat="1" ht="27" customHeight="1">
      <c r="A21" s="147" t="s">
        <v>91</v>
      </c>
      <c r="B21" s="169" t="s">
        <v>104</v>
      </c>
      <c r="C21" s="177"/>
      <c r="D21" s="148"/>
      <c r="E21" s="148"/>
      <c r="F21" s="148"/>
      <c r="G21" s="148"/>
      <c r="H21" s="148"/>
      <c r="I21" s="148"/>
      <c r="J21" s="148"/>
      <c r="K21" s="148"/>
      <c r="L21" s="148"/>
      <c r="M21" s="149"/>
    </row>
    <row r="22" spans="1:13" s="144" customFormat="1" ht="27" customHeight="1">
      <c r="A22" s="139"/>
      <c r="B22" s="180" t="s">
        <v>116</v>
      </c>
      <c r="C22" s="180" t="s">
        <v>116</v>
      </c>
      <c r="D22" s="180" t="s">
        <v>116</v>
      </c>
      <c r="E22" s="180" t="s">
        <v>116</v>
      </c>
      <c r="F22" s="180"/>
      <c r="G22" s="180"/>
      <c r="H22" s="180"/>
      <c r="I22" s="180"/>
      <c r="J22" s="180"/>
      <c r="K22" s="180"/>
      <c r="L22" s="180"/>
      <c r="M22" s="141"/>
    </row>
    <row r="23" spans="1:13" s="144" customFormat="1" ht="38.25" customHeight="1">
      <c r="A23" s="139"/>
      <c r="B23" s="180" t="s">
        <v>132</v>
      </c>
      <c r="C23" s="180" t="s">
        <v>132</v>
      </c>
      <c r="D23" s="180" t="s">
        <v>132</v>
      </c>
      <c r="E23" s="180" t="s">
        <v>132</v>
      </c>
      <c r="F23" s="180"/>
      <c r="G23" s="180"/>
      <c r="H23" s="180"/>
      <c r="I23" s="180"/>
      <c r="J23" s="180"/>
      <c r="K23" s="180"/>
      <c r="L23" s="180"/>
      <c r="M23" s="141"/>
    </row>
    <row r="24" spans="1:13" s="144" customFormat="1" ht="15" customHeight="1">
      <c r="A24" s="142"/>
      <c r="B24" s="178"/>
      <c r="C24" s="178"/>
      <c r="D24" s="146"/>
      <c r="E24" s="146"/>
      <c r="F24" s="146"/>
      <c r="G24" s="146"/>
      <c r="H24" s="146"/>
      <c r="I24" s="146"/>
      <c r="J24" s="146"/>
      <c r="K24" s="146"/>
      <c r="L24" s="146"/>
      <c r="M24" s="143"/>
    </row>
    <row r="25" spans="1:13" s="144" customFormat="1" ht="27" customHeight="1">
      <c r="A25" s="139" t="s">
        <v>92</v>
      </c>
      <c r="B25" s="168" t="s">
        <v>100</v>
      </c>
      <c r="C25" s="179"/>
      <c r="D25" s="140"/>
      <c r="E25" s="140"/>
      <c r="F25" s="140"/>
      <c r="G25" s="140"/>
      <c r="H25" s="140"/>
      <c r="I25" s="140"/>
      <c r="J25" s="140"/>
      <c r="K25" s="140"/>
      <c r="L25" s="140"/>
      <c r="M25" s="141"/>
    </row>
    <row r="26" spans="1:13" s="144" customFormat="1" ht="27" customHeight="1">
      <c r="A26" s="139"/>
      <c r="B26" s="180" t="s">
        <v>117</v>
      </c>
      <c r="C26" s="180"/>
      <c r="D26" s="180"/>
      <c r="E26" s="180"/>
      <c r="F26" s="180"/>
      <c r="G26" s="180"/>
      <c r="H26" s="180"/>
      <c r="I26" s="180"/>
      <c r="J26" s="180"/>
      <c r="K26" s="180"/>
      <c r="L26" s="180"/>
      <c r="M26" s="141"/>
    </row>
    <row r="27" spans="1:13" s="144" customFormat="1" ht="27" customHeight="1">
      <c r="A27" s="139"/>
      <c r="B27" s="180" t="s">
        <v>133</v>
      </c>
      <c r="C27" s="180"/>
      <c r="D27" s="180"/>
      <c r="E27" s="180"/>
      <c r="F27" s="180"/>
      <c r="G27" s="180"/>
      <c r="H27" s="180"/>
      <c r="I27" s="180"/>
      <c r="J27" s="180"/>
      <c r="K27" s="180"/>
      <c r="L27" s="180"/>
      <c r="M27" s="141"/>
    </row>
    <row r="28" spans="1:13" s="144" customFormat="1" ht="15" customHeight="1">
      <c r="A28" s="145"/>
      <c r="B28" s="146"/>
      <c r="C28" s="146"/>
      <c r="D28" s="146"/>
      <c r="E28" s="146"/>
      <c r="F28" s="146"/>
      <c r="G28" s="146"/>
      <c r="H28" s="146"/>
      <c r="I28" s="146"/>
      <c r="J28" s="146"/>
      <c r="K28" s="146"/>
      <c r="L28" s="146"/>
      <c r="M28" s="143"/>
    </row>
    <row r="29" spans="1:13" s="144" customFormat="1" ht="27" customHeight="1">
      <c r="A29" s="139" t="s">
        <v>93</v>
      </c>
      <c r="B29" s="169" t="s">
        <v>110</v>
      </c>
      <c r="C29" s="177"/>
      <c r="D29" s="140"/>
      <c r="E29" s="140"/>
      <c r="F29" s="140"/>
      <c r="G29" s="140"/>
      <c r="H29" s="140"/>
      <c r="I29" s="140"/>
      <c r="J29" s="140"/>
      <c r="K29" s="140"/>
      <c r="L29" s="140"/>
      <c r="M29" s="141"/>
    </row>
    <row r="30" spans="1:13" s="144" customFormat="1" ht="27" customHeight="1">
      <c r="A30" s="139"/>
      <c r="B30" s="180" t="s">
        <v>101</v>
      </c>
      <c r="C30" s="180"/>
      <c r="D30" s="180"/>
      <c r="E30" s="180"/>
      <c r="F30" s="180"/>
      <c r="G30" s="180"/>
      <c r="H30" s="180"/>
      <c r="I30" s="180"/>
      <c r="J30" s="180"/>
      <c r="K30" s="180"/>
      <c r="L30" s="180"/>
      <c r="M30" s="141"/>
    </row>
    <row r="31" spans="1:13" s="144" customFormat="1" ht="15" customHeight="1">
      <c r="A31" s="145"/>
      <c r="B31" s="146"/>
      <c r="C31" s="146"/>
      <c r="D31" s="146"/>
      <c r="E31" s="146"/>
      <c r="F31" s="146"/>
      <c r="G31" s="146"/>
      <c r="H31" s="146"/>
      <c r="I31" s="146"/>
      <c r="J31" s="146"/>
      <c r="K31" s="146"/>
      <c r="L31" s="146"/>
      <c r="M31" s="143"/>
    </row>
    <row r="32" spans="1:13" s="144" customFormat="1" ht="27" customHeight="1">
      <c r="A32" s="139" t="s">
        <v>94</v>
      </c>
      <c r="B32" s="169" t="s">
        <v>111</v>
      </c>
      <c r="C32" s="177"/>
      <c r="D32" s="140"/>
      <c r="E32" s="140"/>
      <c r="F32" s="140"/>
      <c r="G32" s="140"/>
      <c r="H32" s="140"/>
      <c r="I32" s="140"/>
      <c r="J32" s="140"/>
      <c r="K32" s="140"/>
      <c r="L32" s="140"/>
      <c r="M32" s="141"/>
    </row>
    <row r="33" spans="1:13" s="144" customFormat="1" ht="27" customHeight="1">
      <c r="A33" s="139"/>
      <c r="B33" s="180" t="s">
        <v>112</v>
      </c>
      <c r="C33" s="180"/>
      <c r="D33" s="180"/>
      <c r="E33" s="180"/>
      <c r="F33" s="180"/>
      <c r="G33" s="180"/>
      <c r="H33" s="180"/>
      <c r="I33" s="180"/>
      <c r="J33" s="180"/>
      <c r="K33" s="180"/>
      <c r="L33" s="180"/>
      <c r="M33" s="141"/>
    </row>
    <row r="34" spans="1:13" s="144" customFormat="1" ht="15" customHeight="1">
      <c r="A34" s="145"/>
      <c r="B34" s="146"/>
      <c r="C34" s="146"/>
      <c r="D34" s="146"/>
      <c r="E34" s="146"/>
      <c r="F34" s="146"/>
      <c r="G34" s="146"/>
      <c r="H34" s="146"/>
      <c r="I34" s="146"/>
      <c r="J34" s="146"/>
      <c r="K34" s="146"/>
      <c r="L34" s="146"/>
      <c r="M34" s="143"/>
    </row>
    <row r="35" spans="1:13" s="144" customFormat="1" ht="27" customHeight="1">
      <c r="A35" s="139" t="s">
        <v>95</v>
      </c>
      <c r="B35" s="169" t="s">
        <v>113</v>
      </c>
      <c r="C35" s="177"/>
      <c r="D35" s="140"/>
      <c r="E35" s="140"/>
      <c r="F35" s="140"/>
      <c r="G35" s="140"/>
      <c r="H35" s="140"/>
      <c r="I35" s="140"/>
      <c r="J35" s="140"/>
      <c r="K35" s="140"/>
      <c r="L35" s="140"/>
      <c r="M35" s="141"/>
    </row>
    <row r="36" spans="1:13" s="144" customFormat="1" ht="27" customHeight="1">
      <c r="A36" s="139"/>
      <c r="B36" s="180" t="s">
        <v>122</v>
      </c>
      <c r="C36" s="180"/>
      <c r="D36" s="180"/>
      <c r="E36" s="180"/>
      <c r="F36" s="180"/>
      <c r="G36" s="180"/>
      <c r="H36" s="180"/>
      <c r="I36" s="180"/>
      <c r="J36" s="180"/>
      <c r="K36" s="180"/>
      <c r="L36" s="180"/>
      <c r="M36" s="141"/>
    </row>
    <row r="37" spans="1:13" s="144" customFormat="1" ht="15" customHeight="1">
      <c r="A37" s="145"/>
      <c r="B37" s="146"/>
      <c r="C37" s="146"/>
      <c r="D37" s="146"/>
      <c r="E37" s="146"/>
      <c r="F37" s="146"/>
      <c r="G37" s="146"/>
      <c r="H37" s="146"/>
      <c r="I37" s="146"/>
      <c r="J37" s="146"/>
      <c r="K37" s="146"/>
      <c r="L37" s="146"/>
      <c r="M37" s="143"/>
    </row>
    <row r="38" spans="1:13" s="144" customFormat="1" ht="27" customHeight="1">
      <c r="A38" s="147" t="s">
        <v>96</v>
      </c>
      <c r="B38" s="170" t="s">
        <v>105</v>
      </c>
      <c r="C38" s="177"/>
      <c r="D38" s="148"/>
      <c r="E38" s="148"/>
      <c r="F38" s="148"/>
      <c r="G38" s="148"/>
      <c r="H38" s="148"/>
      <c r="I38" s="148"/>
      <c r="J38" s="148"/>
      <c r="K38" s="148"/>
      <c r="L38" s="148"/>
      <c r="M38" s="149"/>
    </row>
    <row r="39" spans="1:13" s="144" customFormat="1" ht="27" customHeight="1">
      <c r="A39" s="139"/>
      <c r="B39" s="180" t="s">
        <v>119</v>
      </c>
      <c r="C39" s="180"/>
      <c r="D39" s="180"/>
      <c r="E39" s="180"/>
      <c r="F39" s="180"/>
      <c r="G39" s="180"/>
      <c r="H39" s="180"/>
      <c r="I39" s="180"/>
      <c r="J39" s="180"/>
      <c r="K39" s="180"/>
      <c r="L39" s="180"/>
      <c r="M39" s="141"/>
    </row>
    <row r="40" spans="1:13" s="144" customFormat="1" ht="15" customHeight="1">
      <c r="A40" s="142"/>
      <c r="B40" s="150"/>
      <c r="C40" s="150"/>
      <c r="D40" s="150"/>
      <c r="E40" s="150"/>
      <c r="F40" s="150"/>
      <c r="G40" s="150"/>
      <c r="H40" s="150"/>
      <c r="I40" s="150"/>
      <c r="J40" s="150"/>
      <c r="K40" s="150"/>
      <c r="L40" s="150"/>
      <c r="M40" s="143"/>
    </row>
    <row r="41" spans="1:13" s="144" customFormat="1" ht="27" customHeight="1">
      <c r="A41" s="139" t="s">
        <v>97</v>
      </c>
      <c r="B41" s="171" t="s">
        <v>106</v>
      </c>
      <c r="C41" s="179"/>
      <c r="D41" s="140"/>
      <c r="E41" s="140"/>
      <c r="F41" s="140"/>
      <c r="G41" s="140"/>
      <c r="H41" s="140"/>
      <c r="I41" s="140"/>
      <c r="J41" s="140"/>
      <c r="K41" s="140"/>
      <c r="L41" s="140"/>
      <c r="M41" s="141"/>
    </row>
    <row r="42" spans="1:13" s="144" customFormat="1" ht="27" customHeight="1">
      <c r="A42" s="139"/>
      <c r="B42" s="180" t="s">
        <v>120</v>
      </c>
      <c r="C42" s="180"/>
      <c r="D42" s="180"/>
      <c r="E42" s="180"/>
      <c r="F42" s="180"/>
      <c r="G42" s="180"/>
      <c r="H42" s="180"/>
      <c r="I42" s="180"/>
      <c r="J42" s="180"/>
      <c r="K42" s="180"/>
      <c r="L42" s="180"/>
      <c r="M42" s="141"/>
    </row>
    <row r="43" spans="1:13" s="144" customFormat="1" ht="15" customHeight="1">
      <c r="A43" s="145"/>
      <c r="B43" s="146"/>
      <c r="C43" s="146"/>
      <c r="D43" s="146"/>
      <c r="E43" s="146"/>
      <c r="F43" s="146"/>
      <c r="G43" s="146"/>
      <c r="H43" s="146"/>
      <c r="I43" s="146"/>
      <c r="J43" s="146"/>
      <c r="K43" s="146"/>
      <c r="L43" s="146"/>
      <c r="M43" s="143"/>
    </row>
    <row r="44" spans="1:13" s="144" customFormat="1" ht="27" customHeight="1">
      <c r="A44" s="139" t="s">
        <v>98</v>
      </c>
      <c r="B44" s="170" t="s">
        <v>107</v>
      </c>
      <c r="C44" s="177"/>
      <c r="D44" s="140"/>
      <c r="E44" s="140"/>
      <c r="F44" s="140"/>
      <c r="G44" s="140"/>
      <c r="H44" s="140"/>
      <c r="I44" s="140"/>
      <c r="J44" s="140"/>
      <c r="K44" s="140"/>
      <c r="L44" s="140"/>
      <c r="M44" s="141"/>
    </row>
    <row r="45" spans="1:13" s="144" customFormat="1" ht="27" customHeight="1">
      <c r="A45" s="139"/>
      <c r="B45" s="180" t="s">
        <v>121</v>
      </c>
      <c r="C45" s="180"/>
      <c r="D45" s="180"/>
      <c r="E45" s="180"/>
      <c r="F45" s="180"/>
      <c r="G45" s="180"/>
      <c r="H45" s="180"/>
      <c r="I45" s="180"/>
      <c r="J45" s="180"/>
      <c r="K45" s="180"/>
      <c r="L45" s="180"/>
      <c r="M45" s="141"/>
    </row>
    <row r="46" spans="1:13" s="144" customFormat="1" ht="15" customHeight="1">
      <c r="A46" s="145"/>
      <c r="B46" s="146"/>
      <c r="C46" s="146"/>
      <c r="D46" s="146"/>
      <c r="E46" s="146"/>
      <c r="F46" s="146"/>
      <c r="G46" s="146"/>
      <c r="H46" s="146"/>
      <c r="I46" s="146"/>
      <c r="J46" s="146"/>
      <c r="K46" s="146"/>
      <c r="L46" s="146"/>
      <c r="M46" s="143"/>
    </row>
    <row r="47" spans="1:13" s="144" customFormat="1" ht="27" customHeight="1">
      <c r="A47" s="139" t="s">
        <v>99</v>
      </c>
      <c r="B47" s="170" t="s">
        <v>108</v>
      </c>
      <c r="C47" s="177"/>
      <c r="D47" s="140"/>
      <c r="E47" s="140"/>
      <c r="F47" s="140"/>
      <c r="G47" s="140"/>
      <c r="H47" s="140"/>
      <c r="I47" s="140"/>
      <c r="J47" s="140"/>
      <c r="K47" s="140"/>
      <c r="L47" s="140"/>
      <c r="M47" s="141"/>
    </row>
    <row r="48" spans="1:13" s="144" customFormat="1" ht="27" customHeight="1">
      <c r="A48" s="139"/>
      <c r="B48" s="180" t="s">
        <v>131</v>
      </c>
      <c r="C48" s="180"/>
      <c r="D48" s="180"/>
      <c r="E48" s="180"/>
      <c r="F48" s="180"/>
      <c r="G48" s="180"/>
      <c r="H48" s="180"/>
      <c r="I48" s="180"/>
      <c r="J48" s="180"/>
      <c r="K48" s="180"/>
      <c r="L48" s="180"/>
      <c r="M48" s="141"/>
    </row>
    <row r="49" spans="1:13" s="144" customFormat="1" ht="15" customHeight="1">
      <c r="A49" s="145"/>
      <c r="B49" s="146"/>
      <c r="C49" s="146"/>
      <c r="D49" s="146"/>
      <c r="E49" s="146"/>
      <c r="F49" s="146"/>
      <c r="G49" s="146"/>
      <c r="H49" s="146"/>
      <c r="I49" s="146"/>
      <c r="J49" s="146"/>
      <c r="K49" s="146"/>
      <c r="L49" s="146"/>
      <c r="M49" s="143"/>
    </row>
    <row r="50" spans="1:13" s="144" customFormat="1" ht="27" customHeight="1">
      <c r="A50" s="139" t="s">
        <v>243</v>
      </c>
      <c r="B50" s="170" t="s">
        <v>135</v>
      </c>
      <c r="C50" s="177"/>
      <c r="D50" s="140"/>
      <c r="E50" s="140"/>
      <c r="F50" s="140"/>
      <c r="G50" s="140"/>
      <c r="H50" s="140"/>
      <c r="I50" s="140"/>
      <c r="J50" s="140"/>
      <c r="K50" s="140"/>
      <c r="L50" s="140"/>
      <c r="M50" s="141"/>
    </row>
    <row r="51" spans="1:13" s="144" customFormat="1" ht="27" customHeight="1">
      <c r="A51" s="139"/>
      <c r="B51" s="180" t="s">
        <v>13</v>
      </c>
      <c r="C51" s="180"/>
      <c r="D51" s="180"/>
      <c r="E51" s="180"/>
      <c r="F51" s="180"/>
      <c r="G51" s="180"/>
      <c r="H51" s="180"/>
      <c r="I51" s="180"/>
      <c r="J51" s="180"/>
      <c r="K51" s="180"/>
      <c r="L51" s="180"/>
      <c r="M51" s="141"/>
    </row>
    <row r="52" spans="1:13" s="144" customFormat="1" ht="15" customHeight="1">
      <c r="A52" s="145"/>
      <c r="B52" s="146"/>
      <c r="C52" s="146"/>
      <c r="D52" s="146"/>
      <c r="E52" s="146"/>
      <c r="F52" s="146"/>
      <c r="G52" s="146"/>
      <c r="H52" s="146"/>
      <c r="I52" s="146"/>
      <c r="J52" s="146"/>
      <c r="K52" s="146"/>
      <c r="L52" s="146"/>
      <c r="M52" s="143"/>
    </row>
    <row r="53" spans="1:13" s="144" customFormat="1" ht="27" customHeight="1">
      <c r="A53" s="139" t="s">
        <v>244</v>
      </c>
      <c r="B53" s="170" t="s">
        <v>247</v>
      </c>
      <c r="C53" s="177"/>
      <c r="D53" s="140"/>
      <c r="E53" s="140"/>
      <c r="F53" s="140"/>
      <c r="G53" s="140"/>
      <c r="H53" s="140"/>
      <c r="I53" s="140"/>
      <c r="J53" s="140"/>
      <c r="K53" s="140"/>
      <c r="L53" s="140"/>
      <c r="M53" s="141"/>
    </row>
    <row r="54" spans="1:13" s="144" customFormat="1" ht="27" customHeight="1">
      <c r="A54" s="139"/>
      <c r="B54" s="180" t="s">
        <v>245</v>
      </c>
      <c r="C54" s="180"/>
      <c r="D54" s="180"/>
      <c r="E54" s="180"/>
      <c r="F54" s="180"/>
      <c r="G54" s="180"/>
      <c r="H54" s="180"/>
      <c r="I54" s="180"/>
      <c r="J54" s="180"/>
      <c r="K54" s="180"/>
      <c r="L54" s="180"/>
      <c r="M54" s="141"/>
    </row>
    <row r="55" spans="1:13" s="144" customFormat="1" ht="15">
      <c r="A55" s="142"/>
      <c r="B55" s="150"/>
      <c r="C55" s="150"/>
      <c r="D55" s="150"/>
      <c r="E55" s="150"/>
      <c r="F55" s="150"/>
      <c r="G55" s="150"/>
      <c r="H55" s="150"/>
      <c r="I55" s="150"/>
      <c r="J55" s="150"/>
      <c r="K55" s="150"/>
      <c r="L55" s="150"/>
      <c r="M55" s="143"/>
    </row>
    <row r="56" spans="1:13" s="144" customFormat="1" ht="27" customHeight="1">
      <c r="A56" s="139" t="s">
        <v>246</v>
      </c>
      <c r="B56" s="170" t="s">
        <v>248</v>
      </c>
      <c r="C56" s="177"/>
      <c r="D56" s="140"/>
      <c r="E56" s="140"/>
      <c r="F56" s="140"/>
      <c r="G56" s="140"/>
      <c r="H56" s="140"/>
      <c r="I56" s="140"/>
      <c r="J56" s="140"/>
      <c r="K56" s="140"/>
      <c r="L56" s="140"/>
      <c r="M56" s="141"/>
    </row>
    <row r="57" spans="1:13" s="144" customFormat="1" ht="27" customHeight="1">
      <c r="A57" s="139"/>
      <c r="B57" s="180" t="s">
        <v>249</v>
      </c>
      <c r="C57" s="180"/>
      <c r="D57" s="180"/>
      <c r="E57" s="180"/>
      <c r="F57" s="180"/>
      <c r="G57" s="180"/>
      <c r="H57" s="180"/>
      <c r="I57" s="180"/>
      <c r="J57" s="180"/>
      <c r="K57" s="180"/>
      <c r="L57" s="180"/>
      <c r="M57" s="141"/>
    </row>
    <row r="58" spans="1:13" s="144" customFormat="1" ht="15" customHeight="1">
      <c r="A58" s="145"/>
      <c r="B58" s="146"/>
      <c r="C58" s="146"/>
      <c r="D58" s="146"/>
      <c r="E58" s="146"/>
      <c r="F58" s="146"/>
      <c r="G58" s="146"/>
      <c r="H58" s="146"/>
      <c r="I58" s="146"/>
      <c r="J58" s="146"/>
      <c r="K58" s="146"/>
      <c r="L58" s="146"/>
      <c r="M58" s="143"/>
    </row>
    <row r="59" spans="1:13">
      <c r="A59" s="151"/>
      <c r="B59" s="172"/>
      <c r="C59" s="172"/>
      <c r="D59" s="172"/>
      <c r="E59" s="172"/>
      <c r="F59" s="172"/>
      <c r="G59" s="172"/>
      <c r="H59" s="172"/>
      <c r="I59" s="172"/>
      <c r="J59" s="172"/>
      <c r="K59" s="172"/>
      <c r="L59" s="172"/>
      <c r="M59" s="173"/>
    </row>
    <row r="60" spans="1:13">
      <c r="A60" s="152"/>
      <c r="B60" s="174"/>
      <c r="C60" s="174"/>
      <c r="D60" s="174"/>
      <c r="E60" s="174"/>
      <c r="F60" s="174"/>
      <c r="G60" s="174"/>
      <c r="H60" s="174"/>
      <c r="I60" s="174"/>
      <c r="J60" s="174"/>
      <c r="K60" s="174"/>
      <c r="L60" s="174"/>
      <c r="M60" s="174"/>
    </row>
  </sheetData>
  <mergeCells count="23">
    <mergeCell ref="B23:L23"/>
    <mergeCell ref="A1:M5"/>
    <mergeCell ref="A6:M7"/>
    <mergeCell ref="A8:M10"/>
    <mergeCell ref="B12:L12"/>
    <mergeCell ref="B14:L14"/>
    <mergeCell ref="B15:L15"/>
    <mergeCell ref="B16:L16"/>
    <mergeCell ref="B18:L18"/>
    <mergeCell ref="B19:L19"/>
    <mergeCell ref="B22:L22"/>
    <mergeCell ref="B57:L57"/>
    <mergeCell ref="B26:L26"/>
    <mergeCell ref="B27:L27"/>
    <mergeCell ref="B30:L30"/>
    <mergeCell ref="B33:L33"/>
    <mergeCell ref="B36:L36"/>
    <mergeCell ref="B39:L39"/>
    <mergeCell ref="B42:L42"/>
    <mergeCell ref="B45:L45"/>
    <mergeCell ref="B48:L48"/>
    <mergeCell ref="B51:L51"/>
    <mergeCell ref="B54:L54"/>
  </mergeCells>
  <hyperlinks>
    <hyperlink ref="B13" location="'TTI TTIA Tnal cab res'!A1" display="TTI TTIA Tnal cab res: Serie total nacional, cabeceras y resto"/>
    <hyperlink ref="B17" location="'TTI TTIA Sexo'!A1" display="TTI TTIA Sexo: Serie por sexo"/>
    <hyperlink ref="B21" location="'TTI TTIA Edad'!A1" display="TTI TTIA Edad: Serie por rangos de edad"/>
    <hyperlink ref="C17" location="'Item 1'!A1" display="Item 1"/>
    <hyperlink ref="C21" location="Item 2'!A1" display="Item 2"/>
    <hyperlink ref="B25" location="'TTI TTIA áreas'!A1" display="TTI TTIA áreas: Serie total 23 ciudades y áreas metropolitanas (Se presenta información poblacional e indicadores para las 23 ciudades)"/>
    <hyperlink ref="C25" location="'Item 1'!A1" display="Item 1"/>
    <hyperlink ref="C29" location="'Item 1'!A1" display="Item 1"/>
    <hyperlink ref="B32" location="'Razón de trabajo'!A1" display="Razón de trabajo: Serie total nacional, cabeceras y resto"/>
    <hyperlink ref="C32" location="'Item 1'!A1" display="Item 1"/>
    <hyperlink ref="C35" location="'Item 1'!A1" display="Item 1"/>
    <hyperlink ref="B38" location="Rama!A1" display="Rama: Serie total nacional, cabeceras y resto"/>
    <hyperlink ref="C38" location="'Item 1'!A1" display="Item 1"/>
    <hyperlink ref="C41" location="'Item 1'!A1" display="Item 1"/>
    <hyperlink ref="C44" location="'Item 1'!A1" display="Item 1"/>
    <hyperlink ref="C47" location="'Item 1'!A1" display="Item 1"/>
    <hyperlink ref="C50" location="'Item 1'!A1" display="Item 1"/>
    <hyperlink ref="C53" location="'Item 1'!A1" display="Item 1"/>
    <hyperlink ref="B11" location="'Ficha Metodológica'!A1" display="Ficha Metodológica"/>
    <hyperlink ref="B29" location="'Asist. Escolar'!A1" display="Asist. Escolar: Serie total nacional, cabeceras y resto"/>
    <hyperlink ref="B35" location="'Horas de trabajo'!A1" display="Horas de trabajo: Serie total nacional, cabeceras y resto"/>
    <hyperlink ref="B41" location="Posición!A1" display="Posición: Serie total nacional, cabeceras y resto"/>
    <hyperlink ref="B44" location="Ingreso!A1" display="Ingreso: Serie total nacional, cabeceras y resto"/>
    <hyperlink ref="B47" location="Oficios!A1" display="Oficios: Serie total nacional, cabeceras y resto"/>
    <hyperlink ref="B50" location="'Oficios sexo'!A1" display="Oficios sexo: Serie total nacional según sexo"/>
    <hyperlink ref="B53" location="'Errores relativos TNal'!A1" display="Errores relativos:"/>
    <hyperlink ref="C56" location="'Item 1'!A1" display="Item 1"/>
    <hyperlink ref="B56" location="'Errores relativos Ciudades'!A1" display="Errores relativos 23 Cui:"/>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9"/>
  <sheetViews>
    <sheetView showGridLines="0" topLeftCell="A25" zoomScaleNormal="100" workbookViewId="0">
      <selection activeCell="I50" sqref="I50"/>
    </sheetView>
  </sheetViews>
  <sheetFormatPr baseColWidth="10" defaultRowHeight="12"/>
  <cols>
    <col min="1" max="1" width="59.1406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8.5" customHeight="1"/>
    <row r="4" spans="1:8" s="73" customFormat="1" ht="21.75" customHeight="1">
      <c r="A4" s="207" t="s">
        <v>224</v>
      </c>
    </row>
    <row r="5" spans="1:8" s="73" customFormat="1" ht="21.75" customHeight="1">
      <c r="A5" s="207"/>
    </row>
    <row r="6" spans="1:8">
      <c r="A6" s="119"/>
    </row>
    <row r="7" spans="1:8">
      <c r="A7" s="132" t="s">
        <v>4</v>
      </c>
    </row>
    <row r="8" spans="1:8">
      <c r="A8" s="130" t="s">
        <v>119</v>
      </c>
    </row>
    <row r="9" spans="1:8">
      <c r="A9" s="130" t="s">
        <v>138</v>
      </c>
    </row>
    <row r="10" spans="1:8">
      <c r="A10" s="119"/>
    </row>
    <row r="12" spans="1:8">
      <c r="A12" s="4" t="s">
        <v>7</v>
      </c>
    </row>
    <row r="13" spans="1:8">
      <c r="A13" s="11" t="s">
        <v>0</v>
      </c>
      <c r="B13" s="11" t="s">
        <v>2</v>
      </c>
      <c r="C13" s="11" t="s">
        <v>12</v>
      </c>
      <c r="D13" s="11" t="s">
        <v>136</v>
      </c>
      <c r="E13" s="11" t="s">
        <v>139</v>
      </c>
      <c r="F13" s="11" t="s">
        <v>154</v>
      </c>
      <c r="G13" s="11" t="s">
        <v>204</v>
      </c>
      <c r="H13" s="129"/>
    </row>
    <row r="14" spans="1:8">
      <c r="A14" s="19" t="s">
        <v>23</v>
      </c>
      <c r="B14" s="35">
        <v>1159.798</v>
      </c>
      <c r="C14" s="35">
        <v>1091.0740000000001</v>
      </c>
      <c r="D14" s="35">
        <v>1039.1759999999999</v>
      </c>
      <c r="E14" s="35">
        <v>1018.404</v>
      </c>
      <c r="F14" s="35">
        <v>868.71799999999996</v>
      </c>
      <c r="G14" s="35">
        <v>796.29300000000001</v>
      </c>
      <c r="H14" s="129"/>
    </row>
    <row r="15" spans="1:8">
      <c r="A15" s="10" t="s">
        <v>31</v>
      </c>
      <c r="B15" s="28">
        <v>1.448</v>
      </c>
      <c r="C15" s="28">
        <v>3.8029999999999999</v>
      </c>
      <c r="D15" s="28">
        <v>0.85399999999999998</v>
      </c>
      <c r="E15" s="28">
        <v>0.48299999999999998</v>
      </c>
      <c r="F15" s="28">
        <v>0.14000000000000001</v>
      </c>
      <c r="G15" s="28">
        <v>0.34399999999999997</v>
      </c>
      <c r="H15" s="129"/>
    </row>
    <row r="16" spans="1:8">
      <c r="A16" s="14" t="s">
        <v>36</v>
      </c>
      <c r="B16" s="34">
        <v>412.68799999999999</v>
      </c>
      <c r="C16" s="34">
        <v>374.56900000000002</v>
      </c>
      <c r="D16" s="34">
        <v>353.54300000000001</v>
      </c>
      <c r="E16" s="34">
        <v>367.81200000000001</v>
      </c>
      <c r="F16" s="34">
        <v>317.57400000000001</v>
      </c>
      <c r="G16" s="34">
        <v>353.24700000000001</v>
      </c>
      <c r="H16" s="129"/>
    </row>
    <row r="17" spans="1:8">
      <c r="A17" s="10" t="s">
        <v>32</v>
      </c>
      <c r="B17" s="28">
        <v>174.81399999999999</v>
      </c>
      <c r="C17" s="28">
        <v>123.837</v>
      </c>
      <c r="D17" s="28">
        <v>118.79900000000001</v>
      </c>
      <c r="E17" s="28">
        <v>129.61500000000001</v>
      </c>
      <c r="F17" s="28">
        <v>102.752</v>
      </c>
      <c r="G17" s="28">
        <v>87.983999999999995</v>
      </c>
      <c r="H17" s="129"/>
    </row>
    <row r="18" spans="1:8">
      <c r="A18" s="6" t="s">
        <v>33</v>
      </c>
      <c r="B18" s="27">
        <v>359.46699999999998</v>
      </c>
      <c r="C18" s="27">
        <v>377.18400000000003</v>
      </c>
      <c r="D18" s="27">
        <v>397.16399999999999</v>
      </c>
      <c r="E18" s="27">
        <v>327.37</v>
      </c>
      <c r="F18" s="27">
        <v>315.52300000000002</v>
      </c>
      <c r="G18" s="27">
        <v>239.36199999999999</v>
      </c>
      <c r="H18" s="129"/>
    </row>
    <row r="19" spans="1:8">
      <c r="A19" s="15" t="s">
        <v>34</v>
      </c>
      <c r="B19" s="32">
        <v>64.7</v>
      </c>
      <c r="C19" s="32">
        <v>61.162999999999997</v>
      </c>
      <c r="D19" s="32">
        <v>51.433999999999997</v>
      </c>
      <c r="E19" s="32">
        <v>57.012999999999998</v>
      </c>
      <c r="F19" s="32">
        <v>37.642000000000003</v>
      </c>
      <c r="G19" s="32">
        <v>27.501999999999999</v>
      </c>
      <c r="H19" s="129"/>
    </row>
    <row r="20" spans="1:8">
      <c r="A20" s="14" t="s">
        <v>37</v>
      </c>
      <c r="B20" s="34">
        <v>80.730999999999995</v>
      </c>
      <c r="C20" s="34">
        <v>84.111000000000004</v>
      </c>
      <c r="D20" s="34">
        <v>70.724999999999994</v>
      </c>
      <c r="E20" s="34">
        <v>84.891999999999996</v>
      </c>
      <c r="F20" s="34">
        <v>57.884</v>
      </c>
      <c r="G20" s="34">
        <v>55.412999999999997</v>
      </c>
      <c r="H20" s="129"/>
    </row>
    <row r="21" spans="1:8">
      <c r="A21" s="18" t="s">
        <v>35</v>
      </c>
      <c r="B21" s="31">
        <v>65.95</v>
      </c>
      <c r="C21" s="31">
        <v>66.409000000000006</v>
      </c>
      <c r="D21" s="31">
        <v>46.656999999999996</v>
      </c>
      <c r="E21" s="31">
        <v>51.218999999999994</v>
      </c>
      <c r="F21" s="31">
        <v>37.203000000000003</v>
      </c>
      <c r="G21" s="31">
        <v>32.441000000000003</v>
      </c>
      <c r="H21" s="129"/>
    </row>
    <row r="22" spans="1:8">
      <c r="A22" s="14"/>
      <c r="B22" s="14"/>
      <c r="C22" s="14"/>
      <c r="D22" s="14"/>
      <c r="E22" s="14"/>
      <c r="F22" s="14"/>
      <c r="G22" s="14"/>
    </row>
    <row r="23" spans="1:8" s="3" customFormat="1">
      <c r="A23" s="4" t="s">
        <v>10</v>
      </c>
      <c r="B23" s="8"/>
      <c r="C23" s="8"/>
      <c r="D23" s="8"/>
      <c r="E23" s="8"/>
      <c r="F23" s="8"/>
      <c r="G23" s="8"/>
    </row>
    <row r="24" spans="1:8" s="3" customFormat="1">
      <c r="A24" s="11" t="s">
        <v>0</v>
      </c>
      <c r="B24" s="11" t="s">
        <v>2</v>
      </c>
      <c r="C24" s="11" t="s">
        <v>12</v>
      </c>
      <c r="D24" s="11" t="s">
        <v>136</v>
      </c>
      <c r="E24" s="11" t="s">
        <v>139</v>
      </c>
      <c r="F24" s="11" t="s">
        <v>154</v>
      </c>
      <c r="G24" s="11" t="s">
        <v>204</v>
      </c>
      <c r="H24" s="138"/>
    </row>
    <row r="25" spans="1:8" s="3" customFormat="1">
      <c r="A25" s="19" t="s">
        <v>23</v>
      </c>
      <c r="B25" s="35">
        <v>638.27499999999998</v>
      </c>
      <c r="C25" s="35">
        <v>599.13800000000003</v>
      </c>
      <c r="D25" s="35">
        <v>576.90800000000002</v>
      </c>
      <c r="E25" s="35">
        <v>548.48699999999997</v>
      </c>
      <c r="F25" s="35">
        <v>464.44400000000002</v>
      </c>
      <c r="G25" s="35">
        <v>353.93400000000003</v>
      </c>
      <c r="H25" s="138"/>
    </row>
    <row r="26" spans="1:8" s="3" customFormat="1">
      <c r="A26" s="10" t="s">
        <v>31</v>
      </c>
      <c r="B26" s="28">
        <v>0.46700000000000003</v>
      </c>
      <c r="C26" s="28">
        <v>0.96499999999999997</v>
      </c>
      <c r="D26" s="28">
        <v>0.85399999999999998</v>
      </c>
      <c r="E26" s="28">
        <v>0.48299999999999998</v>
      </c>
      <c r="F26" s="28">
        <v>0.14000000000000001</v>
      </c>
      <c r="G26" s="28">
        <v>0</v>
      </c>
      <c r="H26" s="138"/>
    </row>
    <row r="27" spans="1:8" s="3" customFormat="1">
      <c r="A27" s="14" t="s">
        <v>36</v>
      </c>
      <c r="B27" s="27">
        <v>53.093000000000004</v>
      </c>
      <c r="C27" s="27">
        <v>44.901000000000003</v>
      </c>
      <c r="D27" s="27">
        <v>20.350000000000001</v>
      </c>
      <c r="E27" s="27">
        <v>33.927</v>
      </c>
      <c r="F27" s="27">
        <v>25.927</v>
      </c>
      <c r="G27" s="27">
        <v>28.724</v>
      </c>
      <c r="H27" s="138"/>
    </row>
    <row r="28" spans="1:8" s="3" customFormat="1">
      <c r="A28" s="10" t="s">
        <v>32</v>
      </c>
      <c r="B28" s="28">
        <v>120.31399999999999</v>
      </c>
      <c r="C28" s="28">
        <v>71.805000000000007</v>
      </c>
      <c r="D28" s="28">
        <v>80.042000000000002</v>
      </c>
      <c r="E28" s="28">
        <v>87.653000000000006</v>
      </c>
      <c r="F28" s="28">
        <v>65.394000000000005</v>
      </c>
      <c r="G28" s="28">
        <v>49.277999999999999</v>
      </c>
      <c r="H28" s="138"/>
    </row>
    <row r="29" spans="1:8" s="3" customFormat="1">
      <c r="A29" s="6" t="s">
        <v>33</v>
      </c>
      <c r="B29" s="27">
        <v>302.15300000000002</v>
      </c>
      <c r="C29" s="27">
        <v>307.57799999999997</v>
      </c>
      <c r="D29" s="27">
        <v>331.245</v>
      </c>
      <c r="E29" s="27">
        <v>264.96100000000001</v>
      </c>
      <c r="F29" s="27">
        <v>260.81400000000002</v>
      </c>
      <c r="G29" s="27">
        <v>185.71</v>
      </c>
      <c r="H29" s="138"/>
    </row>
    <row r="30" spans="1:8" s="3" customFormat="1">
      <c r="A30" s="15" t="s">
        <v>34</v>
      </c>
      <c r="B30" s="28">
        <v>52.256</v>
      </c>
      <c r="C30" s="28">
        <v>49.99</v>
      </c>
      <c r="D30" s="28">
        <v>40.494999999999997</v>
      </c>
      <c r="E30" s="28">
        <v>48.817999999999998</v>
      </c>
      <c r="F30" s="28">
        <v>33.363</v>
      </c>
      <c r="G30" s="28">
        <v>24.472999999999999</v>
      </c>
      <c r="H30" s="138"/>
    </row>
    <row r="31" spans="1:8" s="3" customFormat="1">
      <c r="A31" s="14" t="s">
        <v>37</v>
      </c>
      <c r="B31" s="34">
        <v>67.686000000000007</v>
      </c>
      <c r="C31" s="34">
        <v>69.268000000000001</v>
      </c>
      <c r="D31" s="34">
        <v>63.878999999999998</v>
      </c>
      <c r="E31" s="34">
        <v>71.073999999999998</v>
      </c>
      <c r="F31" s="34">
        <v>49.890999999999998</v>
      </c>
      <c r="G31" s="34">
        <v>39.216999999999999</v>
      </c>
      <c r="H31" s="138"/>
    </row>
    <row r="32" spans="1:8" s="3" customFormat="1">
      <c r="A32" s="18" t="s">
        <v>35</v>
      </c>
      <c r="B32" s="31">
        <v>42.305999999999997</v>
      </c>
      <c r="C32" s="31">
        <v>54.631</v>
      </c>
      <c r="D32" s="31">
        <v>40.042999999999999</v>
      </c>
      <c r="E32" s="31">
        <v>41.570999999999998</v>
      </c>
      <c r="F32" s="31">
        <v>28.916</v>
      </c>
      <c r="G32" s="31">
        <v>26.532</v>
      </c>
      <c r="H32" s="138"/>
    </row>
    <row r="33" spans="1:8" s="3" customFormat="1">
      <c r="A33" s="7"/>
      <c r="B33" s="8"/>
      <c r="C33" s="8"/>
      <c r="D33" s="8"/>
      <c r="E33" s="8"/>
      <c r="F33" s="8"/>
      <c r="G33" s="8"/>
    </row>
    <row r="34" spans="1:8" s="3" customFormat="1">
      <c r="A34" s="4" t="s">
        <v>137</v>
      </c>
      <c r="B34" s="8"/>
      <c r="C34" s="8"/>
      <c r="D34" s="8"/>
      <c r="E34" s="8"/>
      <c r="F34" s="8"/>
      <c r="G34" s="8"/>
    </row>
    <row r="35" spans="1:8" s="3" customFormat="1">
      <c r="A35" s="11" t="s">
        <v>0</v>
      </c>
      <c r="B35" s="11" t="s">
        <v>2</v>
      </c>
      <c r="C35" s="11" t="s">
        <v>12</v>
      </c>
      <c r="D35" s="11" t="s">
        <v>136</v>
      </c>
      <c r="E35" s="11" t="s">
        <v>139</v>
      </c>
      <c r="F35" s="11" t="s">
        <v>154</v>
      </c>
      <c r="G35" s="11" t="s">
        <v>204</v>
      </c>
      <c r="H35" s="138"/>
    </row>
    <row r="36" spans="1:8" s="3" customFormat="1">
      <c r="A36" s="19" t="s">
        <v>23</v>
      </c>
      <c r="B36" s="36">
        <v>521.52300000000002</v>
      </c>
      <c r="C36" s="36">
        <v>491.93599999999998</v>
      </c>
      <c r="D36" s="36">
        <v>462.26799999999997</v>
      </c>
      <c r="E36" s="36">
        <v>469.91800000000001</v>
      </c>
      <c r="F36" s="36">
        <v>404.27300000000002</v>
      </c>
      <c r="G36" s="36">
        <v>442.35899999999998</v>
      </c>
      <c r="H36" s="138"/>
    </row>
    <row r="37" spans="1:8" s="3" customFormat="1">
      <c r="A37" s="10" t="s">
        <v>31</v>
      </c>
      <c r="B37" s="28">
        <v>0.98099999999999998</v>
      </c>
      <c r="C37" s="28">
        <v>2.8380000000000001</v>
      </c>
      <c r="D37" s="28">
        <v>0</v>
      </c>
      <c r="E37" s="28">
        <v>0</v>
      </c>
      <c r="F37" s="28">
        <v>0</v>
      </c>
      <c r="G37" s="28">
        <v>0.34399999999999997</v>
      </c>
      <c r="H37" s="138"/>
    </row>
    <row r="38" spans="1:8" s="3" customFormat="1">
      <c r="A38" s="14" t="s">
        <v>36</v>
      </c>
      <c r="B38" s="27">
        <v>359.596</v>
      </c>
      <c r="C38" s="27">
        <v>329.66800000000001</v>
      </c>
      <c r="D38" s="27">
        <v>333.19299999999998</v>
      </c>
      <c r="E38" s="27">
        <v>333.88499999999999</v>
      </c>
      <c r="F38" s="27">
        <v>291.64800000000002</v>
      </c>
      <c r="G38" s="27">
        <v>324.52300000000002</v>
      </c>
      <c r="H38" s="138"/>
    </row>
    <row r="39" spans="1:8" s="3" customFormat="1">
      <c r="A39" s="10" t="s">
        <v>32</v>
      </c>
      <c r="B39" s="28">
        <v>54.5</v>
      </c>
      <c r="C39" s="28">
        <v>52.030999999999999</v>
      </c>
      <c r="D39" s="28">
        <v>38.756999999999998</v>
      </c>
      <c r="E39" s="28">
        <v>41.963000000000001</v>
      </c>
      <c r="F39" s="28">
        <v>37.357999999999997</v>
      </c>
      <c r="G39" s="28">
        <v>38.706000000000003</v>
      </c>
      <c r="H39" s="138"/>
    </row>
    <row r="40" spans="1:8" s="3" customFormat="1">
      <c r="A40" s="6" t="s">
        <v>33</v>
      </c>
      <c r="B40" s="27">
        <v>57.313000000000002</v>
      </c>
      <c r="C40" s="27">
        <v>69.605999999999995</v>
      </c>
      <c r="D40" s="27">
        <v>65.918000000000006</v>
      </c>
      <c r="E40" s="27">
        <v>62.408999999999999</v>
      </c>
      <c r="F40" s="27">
        <v>54.709000000000003</v>
      </c>
      <c r="G40" s="27">
        <v>53.652999999999999</v>
      </c>
      <c r="H40" s="138"/>
    </row>
    <row r="41" spans="1:8" s="3" customFormat="1">
      <c r="A41" s="15" t="s">
        <v>34</v>
      </c>
      <c r="B41" s="28">
        <v>12.444000000000001</v>
      </c>
      <c r="C41" s="28">
        <v>11.173</v>
      </c>
      <c r="D41" s="28">
        <v>10.939</v>
      </c>
      <c r="E41" s="28">
        <v>8.1950000000000003</v>
      </c>
      <c r="F41" s="28">
        <v>4.28</v>
      </c>
      <c r="G41" s="28">
        <v>3.028</v>
      </c>
      <c r="H41" s="138"/>
    </row>
    <row r="42" spans="1:8" s="3" customFormat="1">
      <c r="A42" s="14" t="s">
        <v>37</v>
      </c>
      <c r="B42" s="27">
        <v>13.045999999999999</v>
      </c>
      <c r="C42" s="27">
        <v>14.842000000000001</v>
      </c>
      <c r="D42" s="27">
        <v>6.8460000000000001</v>
      </c>
      <c r="E42" s="27">
        <v>13.818</v>
      </c>
      <c r="F42" s="27">
        <v>7.9930000000000003</v>
      </c>
      <c r="G42" s="27">
        <v>16.196000000000002</v>
      </c>
      <c r="H42" s="138"/>
    </row>
    <row r="43" spans="1:8" s="3" customFormat="1">
      <c r="A43" s="18" t="s">
        <v>35</v>
      </c>
      <c r="B43" s="31">
        <v>23.643000000000001</v>
      </c>
      <c r="C43" s="31">
        <v>11.776999999999999</v>
      </c>
      <c r="D43" s="31">
        <v>6.6150000000000002</v>
      </c>
      <c r="E43" s="31">
        <v>9.6480000000000015</v>
      </c>
      <c r="F43" s="31">
        <v>8.2859999999999996</v>
      </c>
      <c r="G43" s="31">
        <v>5.91</v>
      </c>
      <c r="H43" s="138"/>
    </row>
    <row r="44" spans="1:8">
      <c r="A44" s="14"/>
      <c r="B44" s="14"/>
      <c r="C44" s="14"/>
      <c r="D44" s="14"/>
      <c r="E44" s="14"/>
      <c r="F44" s="14"/>
      <c r="G44" s="14"/>
    </row>
    <row r="45" spans="1:8">
      <c r="A45" s="16" t="s">
        <v>225</v>
      </c>
    </row>
    <row r="46" spans="1:8">
      <c r="A46" s="16" t="s">
        <v>230</v>
      </c>
    </row>
    <row r="47" spans="1:8">
      <c r="A47" s="16" t="s">
        <v>227</v>
      </c>
    </row>
    <row r="48" spans="1:8">
      <c r="A48" s="16" t="s">
        <v>38</v>
      </c>
    </row>
    <row r="49" spans="1:1">
      <c r="A49" s="120" t="str">
        <f>'Horas de trabajo'!A39</f>
        <v>Actualizado el 6 de abril de 2018</v>
      </c>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4"/>
  <sheetViews>
    <sheetView showGridLines="0" topLeftCell="A10" zoomScaleNormal="100" workbookViewId="0">
      <selection activeCell="A36" sqref="A36"/>
    </sheetView>
  </sheetViews>
  <sheetFormatPr baseColWidth="10" defaultRowHeight="12"/>
  <cols>
    <col min="1" max="1" width="59.710937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1" customHeight="1"/>
    <row r="4" spans="1:8" s="73" customFormat="1" ht="28.5" customHeight="1">
      <c r="A4" s="207" t="s">
        <v>224</v>
      </c>
    </row>
    <row r="5" spans="1:8" s="73" customFormat="1" ht="28.5" customHeight="1">
      <c r="A5" s="207"/>
    </row>
    <row r="6" spans="1:8">
      <c r="A6" s="119"/>
    </row>
    <row r="7" spans="1:8">
      <c r="A7" s="132" t="s">
        <v>4</v>
      </c>
    </row>
    <row r="8" spans="1:8">
      <c r="A8" s="130" t="s">
        <v>120</v>
      </c>
    </row>
    <row r="9" spans="1:8">
      <c r="A9" s="130" t="s">
        <v>138</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19" t="s">
        <v>23</v>
      </c>
      <c r="B14" s="35">
        <v>1159.798</v>
      </c>
      <c r="C14" s="35">
        <v>1091.0740000000001</v>
      </c>
      <c r="D14" s="35">
        <v>1039.1759999999999</v>
      </c>
      <c r="E14" s="35">
        <v>1018.404</v>
      </c>
      <c r="F14" s="35">
        <v>868.71799999999996</v>
      </c>
      <c r="G14" s="35">
        <v>796.29300000000001</v>
      </c>
      <c r="H14" s="129"/>
    </row>
    <row r="15" spans="1:8">
      <c r="A15" s="10" t="s">
        <v>29</v>
      </c>
      <c r="B15" s="28">
        <v>319.779</v>
      </c>
      <c r="C15" s="28">
        <v>283.99800000000005</v>
      </c>
      <c r="D15" s="28">
        <v>283.70400000000001</v>
      </c>
      <c r="E15" s="28">
        <v>291.17199999999997</v>
      </c>
      <c r="F15" s="28">
        <v>232.06600000000003</v>
      </c>
      <c r="G15" s="28">
        <v>200.83600000000004</v>
      </c>
      <c r="H15" s="129"/>
    </row>
    <row r="16" spans="1:8">
      <c r="A16" s="14" t="s">
        <v>30</v>
      </c>
      <c r="B16" s="34">
        <v>299.06099999999998</v>
      </c>
      <c r="C16" s="34">
        <v>265.61199999999997</v>
      </c>
      <c r="D16" s="34">
        <v>227.762</v>
      </c>
      <c r="E16" s="34">
        <v>273.16699999999997</v>
      </c>
      <c r="F16" s="34">
        <v>226.79100000000003</v>
      </c>
      <c r="G16" s="34">
        <v>165.10599999999999</v>
      </c>
      <c r="H16" s="129"/>
    </row>
    <row r="17" spans="1:8">
      <c r="A17" s="18" t="s">
        <v>42</v>
      </c>
      <c r="B17" s="31">
        <v>540.95799999999997</v>
      </c>
      <c r="C17" s="31">
        <v>541.46399999999994</v>
      </c>
      <c r="D17" s="31">
        <v>527.70799999999997</v>
      </c>
      <c r="E17" s="31">
        <v>454.065</v>
      </c>
      <c r="F17" s="31">
        <v>409.86</v>
      </c>
      <c r="G17" s="31">
        <v>430.351</v>
      </c>
      <c r="H17" s="129"/>
    </row>
    <row r="18" spans="1:8">
      <c r="A18" s="14"/>
      <c r="B18" s="14"/>
      <c r="C18" s="14"/>
      <c r="D18" s="14"/>
      <c r="E18" s="14"/>
      <c r="F18" s="14"/>
      <c r="G18" s="14"/>
    </row>
    <row r="19" spans="1:8" s="3" customFormat="1">
      <c r="A19" s="118" t="s">
        <v>10</v>
      </c>
      <c r="B19" s="8"/>
      <c r="C19" s="8"/>
      <c r="D19" s="8"/>
      <c r="E19" s="8"/>
      <c r="F19" s="8"/>
      <c r="G19" s="8"/>
    </row>
    <row r="20" spans="1:8" s="3" customFormat="1">
      <c r="A20" s="11" t="s">
        <v>0</v>
      </c>
      <c r="B20" s="11" t="s">
        <v>2</v>
      </c>
      <c r="C20" s="11" t="s">
        <v>12</v>
      </c>
      <c r="D20" s="11" t="s">
        <v>136</v>
      </c>
      <c r="E20" s="11" t="s">
        <v>139</v>
      </c>
      <c r="F20" s="11" t="s">
        <v>154</v>
      </c>
      <c r="G20" s="11" t="s">
        <v>204</v>
      </c>
      <c r="H20" s="138"/>
    </row>
    <row r="21" spans="1:8" s="3" customFormat="1">
      <c r="A21" s="19" t="s">
        <v>23</v>
      </c>
      <c r="B21" s="35">
        <v>638.27499999999998</v>
      </c>
      <c r="C21" s="35">
        <v>599.13800000000003</v>
      </c>
      <c r="D21" s="35">
        <v>576.90800000000002</v>
      </c>
      <c r="E21" s="35">
        <v>548.48699999999997</v>
      </c>
      <c r="F21" s="35">
        <v>464.44400000000002</v>
      </c>
      <c r="G21" s="35">
        <v>353.93400000000003</v>
      </c>
      <c r="H21" s="138"/>
    </row>
    <row r="22" spans="1:8" s="3" customFormat="1">
      <c r="A22" s="10" t="s">
        <v>29</v>
      </c>
      <c r="B22" s="28">
        <v>205.78</v>
      </c>
      <c r="C22" s="28">
        <v>203.00200000000001</v>
      </c>
      <c r="D22" s="28">
        <v>191.60899999999998</v>
      </c>
      <c r="E22" s="28">
        <v>197.25800000000001</v>
      </c>
      <c r="F22" s="28">
        <v>163.99299999999999</v>
      </c>
      <c r="G22" s="28">
        <v>123.626</v>
      </c>
      <c r="H22" s="138"/>
    </row>
    <row r="23" spans="1:8" s="3" customFormat="1">
      <c r="A23" s="14" t="s">
        <v>30</v>
      </c>
      <c r="B23" s="34">
        <v>179.42699999999999</v>
      </c>
      <c r="C23" s="34">
        <v>156.59199999999998</v>
      </c>
      <c r="D23" s="34">
        <v>142.88900000000001</v>
      </c>
      <c r="E23" s="34">
        <v>164.19</v>
      </c>
      <c r="F23" s="34">
        <v>136.13100000000003</v>
      </c>
      <c r="G23" s="34">
        <v>81.764999999999986</v>
      </c>
      <c r="H23" s="138"/>
    </row>
    <row r="24" spans="1:8" s="3" customFormat="1">
      <c r="A24" s="18" t="s">
        <v>42</v>
      </c>
      <c r="B24" s="31">
        <v>253.06899999999999</v>
      </c>
      <c r="C24" s="31">
        <v>239.54399999999998</v>
      </c>
      <c r="D24" s="31">
        <v>242.411</v>
      </c>
      <c r="E24" s="31">
        <v>187.04</v>
      </c>
      <c r="F24" s="31">
        <v>164.32</v>
      </c>
      <c r="G24" s="31">
        <v>148.54300000000001</v>
      </c>
      <c r="H24" s="138"/>
    </row>
    <row r="25" spans="1:8" s="3" customFormat="1">
      <c r="A25" s="7"/>
      <c r="B25" s="8"/>
      <c r="C25" s="8"/>
      <c r="D25" s="8"/>
      <c r="E25" s="8"/>
      <c r="F25" s="8"/>
      <c r="G25" s="8"/>
    </row>
    <row r="26" spans="1:8" s="3" customFormat="1">
      <c r="A26" s="118" t="s">
        <v>137</v>
      </c>
      <c r="B26" s="8"/>
      <c r="C26" s="8"/>
      <c r="D26" s="8"/>
      <c r="E26" s="8"/>
      <c r="F26" s="8"/>
      <c r="G26" s="8"/>
    </row>
    <row r="27" spans="1:8" s="3" customFormat="1">
      <c r="A27" s="11" t="s">
        <v>0</v>
      </c>
      <c r="B27" s="11" t="s">
        <v>2</v>
      </c>
      <c r="C27" s="11" t="s">
        <v>12</v>
      </c>
      <c r="D27" s="11" t="s">
        <v>136</v>
      </c>
      <c r="E27" s="11" t="s">
        <v>139</v>
      </c>
      <c r="F27" s="11" t="s">
        <v>154</v>
      </c>
      <c r="G27" s="11" t="s">
        <v>204</v>
      </c>
      <c r="H27" s="138"/>
    </row>
    <row r="28" spans="1:8" s="3" customFormat="1">
      <c r="A28" s="20" t="s">
        <v>23</v>
      </c>
      <c r="B28" s="36">
        <v>521.52300000000002</v>
      </c>
      <c r="C28" s="36">
        <v>491.93599999999998</v>
      </c>
      <c r="D28" s="36">
        <v>462.26799999999997</v>
      </c>
      <c r="E28" s="36">
        <v>469.91800000000001</v>
      </c>
      <c r="F28" s="36">
        <v>404.27300000000002</v>
      </c>
      <c r="G28" s="36">
        <v>442.35899999999998</v>
      </c>
      <c r="H28" s="138"/>
    </row>
    <row r="29" spans="1:8" s="3" customFormat="1">
      <c r="A29" s="15" t="s">
        <v>29</v>
      </c>
      <c r="B29" s="32">
        <v>113.999</v>
      </c>
      <c r="C29" s="32">
        <v>80.995000000000005</v>
      </c>
      <c r="D29" s="32">
        <v>92.096999999999994</v>
      </c>
      <c r="E29" s="32">
        <v>93.915000000000006</v>
      </c>
      <c r="F29" s="32">
        <v>68.073000000000008</v>
      </c>
      <c r="G29" s="32">
        <v>77.210000000000008</v>
      </c>
      <c r="H29" s="138"/>
    </row>
    <row r="30" spans="1:8" s="3" customFormat="1">
      <c r="A30" s="14" t="s">
        <v>30</v>
      </c>
      <c r="B30" s="34">
        <v>119.633</v>
      </c>
      <c r="C30" s="34">
        <v>109.02000000000001</v>
      </c>
      <c r="D30" s="34">
        <v>84.873000000000005</v>
      </c>
      <c r="E30" s="34">
        <v>108.97699999999999</v>
      </c>
      <c r="F30" s="34">
        <v>90.661000000000001</v>
      </c>
      <c r="G30" s="34">
        <v>83.340999999999994</v>
      </c>
      <c r="H30" s="138"/>
    </row>
    <row r="31" spans="1:8" s="3" customFormat="1">
      <c r="A31" s="18" t="s">
        <v>42</v>
      </c>
      <c r="B31" s="31">
        <v>287.88900000000001</v>
      </c>
      <c r="C31" s="31">
        <v>301.92099999999999</v>
      </c>
      <c r="D31" s="31">
        <v>285.298</v>
      </c>
      <c r="E31" s="31">
        <v>267.02499999999998</v>
      </c>
      <c r="F31" s="31">
        <v>245.54</v>
      </c>
      <c r="G31" s="31">
        <v>281.80900000000003</v>
      </c>
      <c r="H31" s="138"/>
    </row>
    <row r="32" spans="1:8">
      <c r="A32" s="14"/>
      <c r="B32" s="14"/>
      <c r="C32" s="14"/>
      <c r="D32" s="14"/>
      <c r="E32" s="14"/>
      <c r="F32" s="14"/>
    </row>
    <row r="33" spans="1:6">
      <c r="A33" s="16" t="s">
        <v>225</v>
      </c>
    </row>
    <row r="34" spans="1:6">
      <c r="A34" s="16" t="s">
        <v>230</v>
      </c>
    </row>
    <row r="35" spans="1:6">
      <c r="A35" s="16" t="s">
        <v>227</v>
      </c>
    </row>
    <row r="36" spans="1:6">
      <c r="A36" s="17" t="s">
        <v>39</v>
      </c>
    </row>
    <row r="37" spans="1:6" ht="12.75">
      <c r="A37" s="17" t="s">
        <v>40</v>
      </c>
    </row>
    <row r="38" spans="1:6">
      <c r="A38" s="17" t="s">
        <v>41</v>
      </c>
    </row>
    <row r="39" spans="1:6">
      <c r="A39" s="120" t="str">
        <f>Rama!A49</f>
        <v>Actualizado el 6 de abril de 2018</v>
      </c>
    </row>
    <row r="41" spans="1:6">
      <c r="B41" s="29"/>
      <c r="C41" s="29"/>
      <c r="D41" s="29"/>
      <c r="E41" s="29"/>
      <c r="F41" s="29"/>
    </row>
    <row r="42" spans="1:6">
      <c r="B42" s="29"/>
      <c r="C42" s="29"/>
      <c r="D42" s="29"/>
      <c r="E42" s="29"/>
      <c r="F42" s="29"/>
    </row>
    <row r="43" spans="1:6">
      <c r="B43" s="53"/>
      <c r="C43" s="53"/>
      <c r="D43" s="53"/>
      <c r="E43" s="53"/>
      <c r="F43" s="53"/>
    </row>
    <row r="44" spans="1:6">
      <c r="B44" s="29"/>
      <c r="C44" s="29"/>
      <c r="D44" s="29"/>
      <c r="E44" s="29"/>
      <c r="F44" s="29"/>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0"/>
  <sheetViews>
    <sheetView showGridLines="0" topLeftCell="A13" zoomScaleNormal="100" workbookViewId="0">
      <selection activeCell="A43" sqref="A43"/>
    </sheetView>
  </sheetViews>
  <sheetFormatPr baseColWidth="10" defaultRowHeight="12"/>
  <cols>
    <col min="1" max="1" width="58.1406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4.75" customHeight="1"/>
    <row r="4" spans="1:8" ht="25.5" customHeight="1">
      <c r="A4" s="207" t="s">
        <v>224</v>
      </c>
    </row>
    <row r="5" spans="1:8" ht="25.5" customHeight="1">
      <c r="A5" s="207"/>
    </row>
    <row r="6" spans="1:8">
      <c r="A6" s="119"/>
    </row>
    <row r="7" spans="1:8">
      <c r="A7" s="132" t="s">
        <v>4</v>
      </c>
    </row>
    <row r="8" spans="1:8">
      <c r="A8" s="130" t="s">
        <v>121</v>
      </c>
    </row>
    <row r="9" spans="1:8">
      <c r="A9" s="130" t="s">
        <v>138</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19" t="s">
        <v>23</v>
      </c>
      <c r="B14" s="35">
        <v>1159.798</v>
      </c>
      <c r="C14" s="35">
        <v>1091.0740000000001</v>
      </c>
      <c r="D14" s="35">
        <v>1039.1759999999999</v>
      </c>
      <c r="E14" s="35">
        <v>1018.404</v>
      </c>
      <c r="F14" s="35">
        <v>868.71799999999996</v>
      </c>
      <c r="G14" s="35">
        <v>796.29300000000001</v>
      </c>
      <c r="H14" s="129"/>
    </row>
    <row r="15" spans="1:8">
      <c r="A15" s="10" t="s">
        <v>43</v>
      </c>
      <c r="B15" s="28">
        <v>562.09400000000005</v>
      </c>
      <c r="C15" s="28">
        <v>567.65300000000002</v>
      </c>
      <c r="D15" s="28">
        <v>552.14800000000002</v>
      </c>
      <c r="E15" s="28">
        <v>479.19400000000002</v>
      </c>
      <c r="F15" s="28">
        <v>433.49299999999999</v>
      </c>
      <c r="G15" s="28">
        <v>447.71300000000002</v>
      </c>
      <c r="H15" s="129"/>
    </row>
    <row r="16" spans="1:8">
      <c r="A16" s="14" t="s">
        <v>44</v>
      </c>
      <c r="B16" s="34">
        <v>289.13400000000001</v>
      </c>
      <c r="C16" s="34">
        <v>223.81299999999999</v>
      </c>
      <c r="D16" s="34">
        <v>238.32499999999999</v>
      </c>
      <c r="E16" s="34">
        <v>223.27699999999999</v>
      </c>
      <c r="F16" s="34">
        <v>182.04</v>
      </c>
      <c r="G16" s="34">
        <v>134.56899999999999</v>
      </c>
      <c r="H16" s="129"/>
    </row>
    <row r="17" spans="1:8">
      <c r="A17" s="10" t="s">
        <v>45</v>
      </c>
      <c r="B17" s="28">
        <v>129.65</v>
      </c>
      <c r="C17" s="28">
        <v>122.42100000000001</v>
      </c>
      <c r="D17" s="28">
        <v>96.653999999999996</v>
      </c>
      <c r="E17" s="28">
        <v>131.76499999999999</v>
      </c>
      <c r="F17" s="28">
        <v>95.218000000000004</v>
      </c>
      <c r="G17" s="28">
        <v>88.997</v>
      </c>
      <c r="H17" s="129"/>
    </row>
    <row r="18" spans="1:8">
      <c r="A18" s="6" t="s">
        <v>49</v>
      </c>
      <c r="B18" s="27">
        <v>165.46600000000001</v>
      </c>
      <c r="C18" s="27">
        <v>169.97</v>
      </c>
      <c r="D18" s="27">
        <v>132.75800000000001</v>
      </c>
      <c r="E18" s="27">
        <v>168.37799999999999</v>
      </c>
      <c r="F18" s="27">
        <v>140.614</v>
      </c>
      <c r="G18" s="27">
        <v>108.398</v>
      </c>
      <c r="H18" s="129"/>
    </row>
    <row r="19" spans="1:8">
      <c r="A19" s="18" t="s">
        <v>31</v>
      </c>
      <c r="B19" s="31">
        <v>13.452999999999999</v>
      </c>
      <c r="C19" s="31">
        <v>7.2160000000000002</v>
      </c>
      <c r="D19" s="31">
        <v>19.291</v>
      </c>
      <c r="E19" s="31">
        <v>15.79</v>
      </c>
      <c r="F19" s="31">
        <v>17.353000000000002</v>
      </c>
      <c r="G19" s="31">
        <v>16.616</v>
      </c>
      <c r="H19" s="129"/>
    </row>
    <row r="20" spans="1:8">
      <c r="A20" s="14"/>
      <c r="B20" s="14"/>
      <c r="C20" s="14"/>
      <c r="D20" s="14"/>
      <c r="E20" s="14"/>
      <c r="F20" s="14"/>
      <c r="G20" s="14"/>
    </row>
    <row r="21" spans="1:8" s="3" customFormat="1">
      <c r="A21" s="118" t="s">
        <v>10</v>
      </c>
      <c r="B21" s="8"/>
      <c r="C21" s="8"/>
      <c r="D21" s="8"/>
      <c r="E21" s="8"/>
      <c r="F21" s="8"/>
      <c r="G21" s="8"/>
    </row>
    <row r="22" spans="1:8" s="3" customFormat="1">
      <c r="A22" s="11" t="s">
        <v>0</v>
      </c>
      <c r="B22" s="11" t="s">
        <v>2</v>
      </c>
      <c r="C22" s="11" t="s">
        <v>12</v>
      </c>
      <c r="D22" s="11" t="s">
        <v>136</v>
      </c>
      <c r="E22" s="11" t="s">
        <v>139</v>
      </c>
      <c r="F22" s="11" t="s">
        <v>154</v>
      </c>
      <c r="G22" s="11" t="s">
        <v>204</v>
      </c>
      <c r="H22" s="138"/>
    </row>
    <row r="23" spans="1:8" s="3" customFormat="1">
      <c r="A23" s="19" t="s">
        <v>23</v>
      </c>
      <c r="B23" s="35">
        <v>638.27499999999998</v>
      </c>
      <c r="C23" s="35">
        <v>599.13800000000003</v>
      </c>
      <c r="D23" s="35">
        <v>576.90800000000002</v>
      </c>
      <c r="E23" s="35">
        <v>548.48699999999997</v>
      </c>
      <c r="F23" s="35">
        <v>464.44400000000002</v>
      </c>
      <c r="G23" s="35">
        <v>353.93400000000003</v>
      </c>
      <c r="H23" s="138"/>
    </row>
    <row r="24" spans="1:8" s="3" customFormat="1">
      <c r="A24" s="10" t="s">
        <v>43</v>
      </c>
      <c r="B24" s="28">
        <v>268.34899999999999</v>
      </c>
      <c r="C24" s="28">
        <v>254.53399999999999</v>
      </c>
      <c r="D24" s="28">
        <v>257.20999999999998</v>
      </c>
      <c r="E24" s="28">
        <v>202.94800000000001</v>
      </c>
      <c r="F24" s="28">
        <v>179.28200000000001</v>
      </c>
      <c r="G24" s="28">
        <v>156.12899999999999</v>
      </c>
      <c r="H24" s="138"/>
    </row>
    <row r="25" spans="1:8" s="3" customFormat="1">
      <c r="A25" s="14" t="s">
        <v>44</v>
      </c>
      <c r="B25" s="27">
        <v>184.15299999999999</v>
      </c>
      <c r="C25" s="27">
        <v>144.251</v>
      </c>
      <c r="D25" s="27">
        <v>151.82300000000001</v>
      </c>
      <c r="E25" s="27">
        <v>144.74</v>
      </c>
      <c r="F25" s="27">
        <v>115.6</v>
      </c>
      <c r="G25" s="27">
        <v>80.393000000000001</v>
      </c>
      <c r="H25" s="138"/>
    </row>
    <row r="26" spans="1:8" s="3" customFormat="1">
      <c r="A26" s="10" t="s">
        <v>45</v>
      </c>
      <c r="B26" s="28">
        <v>69.738</v>
      </c>
      <c r="C26" s="28">
        <v>78.727999999999994</v>
      </c>
      <c r="D26" s="28">
        <v>61.249000000000002</v>
      </c>
      <c r="E26" s="28">
        <v>72.441999999999993</v>
      </c>
      <c r="F26" s="28">
        <v>59.238</v>
      </c>
      <c r="G26" s="28">
        <v>46.414999999999999</v>
      </c>
      <c r="H26" s="138"/>
    </row>
    <row r="27" spans="1:8" s="3" customFormat="1">
      <c r="A27" s="14" t="s">
        <v>49</v>
      </c>
      <c r="B27" s="34">
        <v>105.32899999999999</v>
      </c>
      <c r="C27" s="34">
        <v>115.364</v>
      </c>
      <c r="D27" s="34">
        <v>91.263999999999996</v>
      </c>
      <c r="E27" s="34">
        <v>117.075</v>
      </c>
      <c r="F27" s="34">
        <v>97.391999999999996</v>
      </c>
      <c r="G27" s="34">
        <v>58.536000000000001</v>
      </c>
      <c r="H27" s="138"/>
    </row>
    <row r="28" spans="1:8" s="3" customFormat="1">
      <c r="A28" s="18" t="s">
        <v>31</v>
      </c>
      <c r="B28" s="31">
        <v>10.706</v>
      </c>
      <c r="C28" s="31">
        <v>6.2610000000000001</v>
      </c>
      <c r="D28" s="31">
        <v>15.361000000000001</v>
      </c>
      <c r="E28" s="31">
        <v>11.282</v>
      </c>
      <c r="F28" s="31">
        <v>12.932</v>
      </c>
      <c r="G28" s="31">
        <v>12.461</v>
      </c>
      <c r="H28" s="138"/>
    </row>
    <row r="29" spans="1:8" s="3" customFormat="1">
      <c r="A29" s="7"/>
      <c r="B29" s="8"/>
      <c r="C29" s="8"/>
      <c r="D29" s="8"/>
      <c r="E29" s="8"/>
      <c r="F29" s="8"/>
      <c r="G29" s="8"/>
    </row>
    <row r="30" spans="1:8" s="3" customFormat="1">
      <c r="A30" s="118" t="s">
        <v>137</v>
      </c>
      <c r="B30" s="8"/>
      <c r="C30" s="8"/>
      <c r="D30" s="8"/>
      <c r="E30" s="8"/>
      <c r="F30" s="8"/>
      <c r="G30" s="8"/>
    </row>
    <row r="31" spans="1:8" s="3" customFormat="1">
      <c r="A31" s="11" t="s">
        <v>0</v>
      </c>
      <c r="B31" s="11" t="s">
        <v>2</v>
      </c>
      <c r="C31" s="11" t="s">
        <v>12</v>
      </c>
      <c r="D31" s="11" t="s">
        <v>136</v>
      </c>
      <c r="E31" s="11" t="s">
        <v>139</v>
      </c>
      <c r="F31" s="11" t="s">
        <v>154</v>
      </c>
      <c r="G31" s="11" t="s">
        <v>204</v>
      </c>
      <c r="H31" s="138"/>
    </row>
    <row r="32" spans="1:8" s="3" customFormat="1">
      <c r="A32" s="19" t="s">
        <v>23</v>
      </c>
      <c r="B32" s="36">
        <v>521.52300000000002</v>
      </c>
      <c r="C32" s="36">
        <v>491.93599999999998</v>
      </c>
      <c r="D32" s="36">
        <v>462.26799999999997</v>
      </c>
      <c r="E32" s="36">
        <v>469.91800000000001</v>
      </c>
      <c r="F32" s="36">
        <v>404.27300000000002</v>
      </c>
      <c r="G32" s="36">
        <v>442.35899999999998</v>
      </c>
      <c r="H32" s="138"/>
    </row>
    <row r="33" spans="1:8" s="3" customFormat="1">
      <c r="A33" s="10" t="s">
        <v>43</v>
      </c>
      <c r="B33" s="28">
        <v>293.745</v>
      </c>
      <c r="C33" s="28">
        <v>313.11900000000003</v>
      </c>
      <c r="D33" s="28">
        <v>294.93799999999999</v>
      </c>
      <c r="E33" s="28">
        <v>276.245</v>
      </c>
      <c r="F33" s="28">
        <v>254.21</v>
      </c>
      <c r="G33" s="28">
        <v>291.584</v>
      </c>
      <c r="H33" s="138"/>
    </row>
    <row r="34" spans="1:8" s="3" customFormat="1">
      <c r="A34" s="14" t="s">
        <v>44</v>
      </c>
      <c r="B34" s="27">
        <v>104.98099999999999</v>
      </c>
      <c r="C34" s="27">
        <v>79.561999999999998</v>
      </c>
      <c r="D34" s="27">
        <v>86.501999999999995</v>
      </c>
      <c r="E34" s="27">
        <v>78.537000000000006</v>
      </c>
      <c r="F34" s="27">
        <v>66.438999999999993</v>
      </c>
      <c r="G34" s="27">
        <v>54.177</v>
      </c>
      <c r="H34" s="138"/>
    </row>
    <row r="35" spans="1:8" s="3" customFormat="1">
      <c r="A35" s="10" t="s">
        <v>45</v>
      </c>
      <c r="B35" s="28">
        <v>59.911999999999999</v>
      </c>
      <c r="C35" s="28">
        <v>43.694000000000003</v>
      </c>
      <c r="D35" s="28">
        <v>35.404000000000003</v>
      </c>
      <c r="E35" s="28">
        <v>59.323</v>
      </c>
      <c r="F35" s="28">
        <v>35.979999999999997</v>
      </c>
      <c r="G35" s="28">
        <v>42.582000000000001</v>
      </c>
      <c r="H35" s="138"/>
    </row>
    <row r="36" spans="1:8" s="3" customFormat="1">
      <c r="A36" s="14" t="s">
        <v>49</v>
      </c>
      <c r="B36" s="27">
        <v>60.137</v>
      </c>
      <c r="C36" s="27">
        <v>54.606000000000002</v>
      </c>
      <c r="D36" s="27">
        <v>41.494999999999997</v>
      </c>
      <c r="E36" s="27">
        <v>51.302999999999997</v>
      </c>
      <c r="F36" s="27">
        <v>43.222999999999999</v>
      </c>
      <c r="G36" s="27">
        <v>49.860999999999997</v>
      </c>
      <c r="H36" s="138"/>
    </row>
    <row r="37" spans="1:8" s="3" customFormat="1">
      <c r="A37" s="18" t="s">
        <v>31</v>
      </c>
      <c r="B37" s="31">
        <v>2.7469999999999999</v>
      </c>
      <c r="C37" s="31">
        <v>0.95499999999999996</v>
      </c>
      <c r="D37" s="31">
        <v>3.9289999999999998</v>
      </c>
      <c r="E37" s="31">
        <v>4.508</v>
      </c>
      <c r="F37" s="31">
        <v>4.4210000000000003</v>
      </c>
      <c r="G37" s="31">
        <v>4.1550000000000002</v>
      </c>
      <c r="H37" s="138"/>
    </row>
    <row r="38" spans="1:8">
      <c r="A38" s="14"/>
      <c r="B38" s="14"/>
      <c r="C38" s="14"/>
      <c r="D38" s="14"/>
      <c r="E38" s="14"/>
      <c r="F38" s="14"/>
      <c r="G38" s="14"/>
    </row>
    <row r="39" spans="1:8">
      <c r="A39" s="16" t="s">
        <v>225</v>
      </c>
    </row>
    <row r="40" spans="1:8">
      <c r="A40" s="16" t="s">
        <v>230</v>
      </c>
    </row>
    <row r="41" spans="1:8">
      <c r="A41" s="16" t="s">
        <v>227</v>
      </c>
    </row>
    <row r="42" spans="1:8">
      <c r="A42" s="17" t="s">
        <v>238</v>
      </c>
    </row>
    <row r="43" spans="1:8">
      <c r="A43" s="120" t="str">
        <f>Posición!A39</f>
        <v>Actualizado el 6 de abril de 2018</v>
      </c>
    </row>
    <row r="45" spans="1:8">
      <c r="B45" s="44"/>
      <c r="C45" s="44"/>
      <c r="D45" s="44"/>
      <c r="E45" s="44"/>
      <c r="F45" s="44"/>
    </row>
    <row r="46" spans="1:8">
      <c r="B46" s="44"/>
      <c r="C46" s="44"/>
      <c r="D46" s="44"/>
      <c r="E46" s="44"/>
      <c r="F46" s="44"/>
    </row>
    <row r="47" spans="1:8">
      <c r="B47" s="44"/>
      <c r="C47" s="44"/>
      <c r="D47" s="44"/>
      <c r="E47" s="44"/>
      <c r="F47" s="44"/>
    </row>
    <row r="48" spans="1:8">
      <c r="B48" s="44"/>
      <c r="C48" s="44"/>
      <c r="D48" s="44"/>
      <c r="E48" s="44"/>
      <c r="F48" s="44"/>
    </row>
    <row r="49" spans="2:6">
      <c r="B49" s="44"/>
      <c r="C49" s="44"/>
      <c r="D49" s="44"/>
      <c r="E49" s="44"/>
      <c r="F49" s="44"/>
    </row>
    <row r="50" spans="2:6">
      <c r="B50" s="44"/>
      <c r="C50" s="44"/>
      <c r="D50" s="44"/>
      <c r="E50" s="44"/>
      <c r="F50" s="44"/>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1"/>
  <sheetViews>
    <sheetView showGridLines="0" topLeftCell="A25" zoomScaleNormal="100" workbookViewId="0">
      <pane xSplit="1" topLeftCell="B1" activePane="topRight" state="frozen"/>
      <selection pane="topRight" activeCell="A51" sqref="A51"/>
    </sheetView>
  </sheetViews>
  <sheetFormatPr baseColWidth="10" defaultRowHeight="12"/>
  <cols>
    <col min="1" max="1" width="62.28515625" style="2" customWidth="1"/>
    <col min="2" max="6" width="9.85546875" style="2" customWidth="1"/>
    <col min="7" max="101" width="11.42578125" style="2"/>
    <col min="102" max="102" width="34.42578125" style="2" customWidth="1"/>
    <col min="103" max="169" width="9.85546875" style="2" customWidth="1"/>
    <col min="170" max="171" width="11.42578125" style="2"/>
    <col min="172" max="173" width="9.85546875" style="2" customWidth="1"/>
    <col min="174" max="174" width="9.42578125" style="2" customWidth="1"/>
    <col min="175" max="241" width="11.42578125" style="2"/>
    <col min="242" max="252" width="11.42578125" style="2" customWidth="1"/>
    <col min="253" max="357" width="11.42578125" style="2"/>
    <col min="358" max="358" width="34.42578125" style="2" customWidth="1"/>
    <col min="359" max="425" width="9.85546875" style="2" customWidth="1"/>
    <col min="426" max="427" width="11.42578125" style="2"/>
    <col min="428" max="429" width="9.85546875" style="2" customWidth="1"/>
    <col min="430" max="430" width="9.42578125" style="2" customWidth="1"/>
    <col min="431" max="497" width="11.42578125" style="2"/>
    <col min="498" max="508" width="11.42578125" style="2" customWidth="1"/>
    <col min="509" max="613" width="11.42578125" style="2"/>
    <col min="614" max="614" width="34.42578125" style="2" customWidth="1"/>
    <col min="615" max="681" width="9.85546875" style="2" customWidth="1"/>
    <col min="682" max="683" width="11.42578125" style="2"/>
    <col min="684" max="685" width="9.85546875" style="2" customWidth="1"/>
    <col min="686" max="686" width="9.42578125" style="2" customWidth="1"/>
    <col min="687" max="753" width="11.42578125" style="2"/>
    <col min="754" max="764" width="11.42578125" style="2" customWidth="1"/>
    <col min="765" max="869" width="11.42578125" style="2"/>
    <col min="870" max="870" width="34.42578125" style="2" customWidth="1"/>
    <col min="871" max="937" width="9.85546875" style="2" customWidth="1"/>
    <col min="938" max="939" width="11.42578125" style="2"/>
    <col min="940" max="941" width="9.85546875" style="2" customWidth="1"/>
    <col min="942" max="942" width="9.42578125" style="2" customWidth="1"/>
    <col min="943" max="1009" width="11.42578125" style="2"/>
    <col min="1010" max="1020" width="11.42578125" style="2" customWidth="1"/>
    <col min="1021" max="1125" width="11.42578125" style="2"/>
    <col min="1126" max="1126" width="34.42578125" style="2" customWidth="1"/>
    <col min="1127" max="1193" width="9.85546875" style="2" customWidth="1"/>
    <col min="1194" max="1195" width="11.42578125" style="2"/>
    <col min="1196" max="1197" width="9.85546875" style="2" customWidth="1"/>
    <col min="1198" max="1198" width="9.42578125" style="2" customWidth="1"/>
    <col min="1199" max="1265" width="11.42578125" style="2"/>
    <col min="1266" max="1276" width="11.42578125" style="2" customWidth="1"/>
    <col min="1277" max="1381" width="11.42578125" style="2"/>
    <col min="1382" max="1382" width="34.42578125" style="2" customWidth="1"/>
    <col min="1383" max="1449" width="9.85546875" style="2" customWidth="1"/>
    <col min="1450" max="1451" width="11.42578125" style="2"/>
    <col min="1452" max="1453" width="9.85546875" style="2" customWidth="1"/>
    <col min="1454" max="1454" width="9.42578125" style="2" customWidth="1"/>
    <col min="1455" max="1521" width="11.42578125" style="2"/>
    <col min="1522" max="1532" width="11.42578125" style="2" customWidth="1"/>
    <col min="1533" max="1637" width="11.42578125" style="2"/>
    <col min="1638" max="1638" width="34.42578125" style="2" customWidth="1"/>
    <col min="1639" max="1705" width="9.85546875" style="2" customWidth="1"/>
    <col min="1706" max="1707" width="11.42578125" style="2"/>
    <col min="1708" max="1709" width="9.85546875" style="2" customWidth="1"/>
    <col min="1710" max="1710" width="9.42578125" style="2" customWidth="1"/>
    <col min="1711" max="1777" width="11.42578125" style="2"/>
    <col min="1778" max="1788" width="11.42578125" style="2" customWidth="1"/>
    <col min="1789" max="1893" width="11.42578125" style="2"/>
    <col min="1894" max="1894" width="34.42578125" style="2" customWidth="1"/>
    <col min="1895" max="1961" width="9.85546875" style="2" customWidth="1"/>
    <col min="1962" max="1963" width="11.42578125" style="2"/>
    <col min="1964" max="1965" width="9.85546875" style="2" customWidth="1"/>
    <col min="1966" max="1966" width="9.42578125" style="2" customWidth="1"/>
    <col min="1967" max="2033" width="11.42578125" style="2"/>
    <col min="2034" max="2044" width="11.42578125" style="2" customWidth="1"/>
    <col min="2045" max="2149" width="11.42578125" style="2"/>
    <col min="2150" max="2150" width="34.42578125" style="2" customWidth="1"/>
    <col min="2151" max="2217" width="9.85546875" style="2" customWidth="1"/>
    <col min="2218" max="2219" width="11.42578125" style="2"/>
    <col min="2220" max="2221" width="9.85546875" style="2" customWidth="1"/>
    <col min="2222" max="2222" width="9.42578125" style="2" customWidth="1"/>
    <col min="2223" max="2289" width="11.42578125" style="2"/>
    <col min="2290" max="2300" width="11.42578125" style="2" customWidth="1"/>
    <col min="2301" max="2405" width="11.42578125" style="2"/>
    <col min="2406" max="2406" width="34.42578125" style="2" customWidth="1"/>
    <col min="2407" max="2473" width="9.85546875" style="2" customWidth="1"/>
    <col min="2474" max="2475" width="11.42578125" style="2"/>
    <col min="2476" max="2477" width="9.85546875" style="2" customWidth="1"/>
    <col min="2478" max="2478" width="9.42578125" style="2" customWidth="1"/>
    <col min="2479" max="2545" width="11.42578125" style="2"/>
    <col min="2546" max="2556" width="11.42578125" style="2" customWidth="1"/>
    <col min="2557" max="2661" width="11.42578125" style="2"/>
    <col min="2662" max="2662" width="34.42578125" style="2" customWidth="1"/>
    <col min="2663" max="2729" width="9.85546875" style="2" customWidth="1"/>
    <col min="2730" max="2731" width="11.42578125" style="2"/>
    <col min="2732" max="2733" width="9.85546875" style="2" customWidth="1"/>
    <col min="2734" max="2734" width="9.42578125" style="2" customWidth="1"/>
    <col min="2735" max="2801" width="11.42578125" style="2"/>
    <col min="2802" max="2812" width="11.42578125" style="2" customWidth="1"/>
    <col min="2813" max="2917" width="11.42578125" style="2"/>
    <col min="2918" max="2918" width="34.42578125" style="2" customWidth="1"/>
    <col min="2919" max="2985" width="9.85546875" style="2" customWidth="1"/>
    <col min="2986" max="2987" width="11.42578125" style="2"/>
    <col min="2988" max="2989" width="9.85546875" style="2" customWidth="1"/>
    <col min="2990" max="2990" width="9.42578125" style="2" customWidth="1"/>
    <col min="2991" max="3057" width="11.42578125" style="2"/>
    <col min="3058" max="3068" width="11.42578125" style="2" customWidth="1"/>
    <col min="3069" max="3173" width="11.42578125" style="2"/>
    <col min="3174" max="3174" width="34.42578125" style="2" customWidth="1"/>
    <col min="3175" max="3241" width="9.85546875" style="2" customWidth="1"/>
    <col min="3242" max="3243" width="11.42578125" style="2"/>
    <col min="3244" max="3245" width="9.85546875" style="2" customWidth="1"/>
    <col min="3246" max="3246" width="9.42578125" style="2" customWidth="1"/>
    <col min="3247" max="3313" width="11.42578125" style="2"/>
    <col min="3314" max="3324" width="11.42578125" style="2" customWidth="1"/>
    <col min="3325" max="3429" width="11.42578125" style="2"/>
    <col min="3430" max="3430" width="34.42578125" style="2" customWidth="1"/>
    <col min="3431" max="3497" width="9.85546875" style="2" customWidth="1"/>
    <col min="3498" max="3499" width="11.42578125" style="2"/>
    <col min="3500" max="3501" width="9.85546875" style="2" customWidth="1"/>
    <col min="3502" max="3502" width="9.42578125" style="2" customWidth="1"/>
    <col min="3503" max="3569" width="11.42578125" style="2"/>
    <col min="3570" max="3580" width="11.42578125" style="2" customWidth="1"/>
    <col min="3581" max="3685" width="11.42578125" style="2"/>
    <col min="3686" max="3686" width="34.42578125" style="2" customWidth="1"/>
    <col min="3687" max="3753" width="9.85546875" style="2" customWidth="1"/>
    <col min="3754" max="3755" width="11.42578125" style="2"/>
    <col min="3756" max="3757" width="9.85546875" style="2" customWidth="1"/>
    <col min="3758" max="3758" width="9.42578125" style="2" customWidth="1"/>
    <col min="3759" max="3825" width="11.42578125" style="2"/>
    <col min="3826" max="3836" width="11.42578125" style="2" customWidth="1"/>
    <col min="3837" max="3941" width="11.42578125" style="2"/>
    <col min="3942" max="3942" width="34.42578125" style="2" customWidth="1"/>
    <col min="3943" max="4009" width="9.85546875" style="2" customWidth="1"/>
    <col min="4010" max="4011" width="11.42578125" style="2"/>
    <col min="4012" max="4013" width="9.85546875" style="2" customWidth="1"/>
    <col min="4014" max="4014" width="9.42578125" style="2" customWidth="1"/>
    <col min="4015" max="4081" width="11.42578125" style="2"/>
    <col min="4082" max="4092" width="11.42578125" style="2" customWidth="1"/>
    <col min="4093" max="4197" width="11.42578125" style="2"/>
    <col min="4198" max="4198" width="34.42578125" style="2" customWidth="1"/>
    <col min="4199" max="4265" width="9.85546875" style="2" customWidth="1"/>
    <col min="4266" max="4267" width="11.42578125" style="2"/>
    <col min="4268" max="4269" width="9.85546875" style="2" customWidth="1"/>
    <col min="4270" max="4270" width="9.42578125" style="2" customWidth="1"/>
    <col min="4271" max="4337" width="11.42578125" style="2"/>
    <col min="4338" max="4348" width="11.42578125" style="2" customWidth="1"/>
    <col min="4349" max="4453" width="11.42578125" style="2"/>
    <col min="4454" max="4454" width="34.42578125" style="2" customWidth="1"/>
    <col min="4455" max="4521" width="9.85546875" style="2" customWidth="1"/>
    <col min="4522" max="4523" width="11.42578125" style="2"/>
    <col min="4524" max="4525" width="9.85546875" style="2" customWidth="1"/>
    <col min="4526" max="4526" width="9.42578125" style="2" customWidth="1"/>
    <col min="4527" max="4593" width="11.42578125" style="2"/>
    <col min="4594" max="4604" width="11.42578125" style="2" customWidth="1"/>
    <col min="4605" max="4709" width="11.42578125" style="2"/>
    <col min="4710" max="4710" width="34.42578125" style="2" customWidth="1"/>
    <col min="4711" max="4777" width="9.85546875" style="2" customWidth="1"/>
    <col min="4778" max="4779" width="11.42578125" style="2"/>
    <col min="4780" max="4781" width="9.85546875" style="2" customWidth="1"/>
    <col min="4782" max="4782" width="9.42578125" style="2" customWidth="1"/>
    <col min="4783" max="4849" width="11.42578125" style="2"/>
    <col min="4850" max="4860" width="11.42578125" style="2" customWidth="1"/>
    <col min="4861" max="4965" width="11.42578125" style="2"/>
    <col min="4966" max="4966" width="34.42578125" style="2" customWidth="1"/>
    <col min="4967" max="5033" width="9.85546875" style="2" customWidth="1"/>
    <col min="5034" max="5035" width="11.42578125" style="2"/>
    <col min="5036" max="5037" width="9.85546875" style="2" customWidth="1"/>
    <col min="5038" max="5038" width="9.42578125" style="2" customWidth="1"/>
    <col min="5039" max="5105" width="11.42578125" style="2"/>
    <col min="5106" max="5116" width="11.42578125" style="2" customWidth="1"/>
    <col min="5117" max="5221" width="11.42578125" style="2"/>
    <col min="5222" max="5222" width="34.42578125" style="2" customWidth="1"/>
    <col min="5223" max="5289" width="9.85546875" style="2" customWidth="1"/>
    <col min="5290" max="5291" width="11.42578125" style="2"/>
    <col min="5292" max="5293" width="9.85546875" style="2" customWidth="1"/>
    <col min="5294" max="5294" width="9.42578125" style="2" customWidth="1"/>
    <col min="5295" max="5361" width="11.42578125" style="2"/>
    <col min="5362" max="5372" width="11.42578125" style="2" customWidth="1"/>
    <col min="5373" max="5477" width="11.42578125" style="2"/>
    <col min="5478" max="5478" width="34.42578125" style="2" customWidth="1"/>
    <col min="5479" max="5545" width="9.85546875" style="2" customWidth="1"/>
    <col min="5546" max="5547" width="11.42578125" style="2"/>
    <col min="5548" max="5549" width="9.85546875" style="2" customWidth="1"/>
    <col min="5550" max="5550" width="9.42578125" style="2" customWidth="1"/>
    <col min="5551" max="5617" width="11.42578125" style="2"/>
    <col min="5618" max="5628" width="11.42578125" style="2" customWidth="1"/>
    <col min="5629" max="5733" width="11.42578125" style="2"/>
    <col min="5734" max="5734" width="34.42578125" style="2" customWidth="1"/>
    <col min="5735" max="5801" width="9.85546875" style="2" customWidth="1"/>
    <col min="5802" max="5803" width="11.42578125" style="2"/>
    <col min="5804" max="5805" width="9.85546875" style="2" customWidth="1"/>
    <col min="5806" max="5806" width="9.42578125" style="2" customWidth="1"/>
    <col min="5807" max="5873" width="11.42578125" style="2"/>
    <col min="5874" max="5884" width="11.42578125" style="2" customWidth="1"/>
    <col min="5885" max="5989" width="11.42578125" style="2"/>
    <col min="5990" max="5990" width="34.42578125" style="2" customWidth="1"/>
    <col min="5991" max="6057" width="9.85546875" style="2" customWidth="1"/>
    <col min="6058" max="6059" width="11.42578125" style="2"/>
    <col min="6060" max="6061" width="9.85546875" style="2" customWidth="1"/>
    <col min="6062" max="6062" width="9.42578125" style="2" customWidth="1"/>
    <col min="6063" max="6129" width="11.42578125" style="2"/>
    <col min="6130" max="6140" width="11.42578125" style="2" customWidth="1"/>
    <col min="6141" max="6245" width="11.42578125" style="2"/>
    <col min="6246" max="6246" width="34.42578125" style="2" customWidth="1"/>
    <col min="6247" max="6313" width="9.85546875" style="2" customWidth="1"/>
    <col min="6314" max="6315" width="11.42578125" style="2"/>
    <col min="6316" max="6317" width="9.85546875" style="2" customWidth="1"/>
    <col min="6318" max="6318" width="9.42578125" style="2" customWidth="1"/>
    <col min="6319" max="6385" width="11.42578125" style="2"/>
    <col min="6386" max="6396" width="11.42578125" style="2" customWidth="1"/>
    <col min="6397" max="6501" width="11.42578125" style="2"/>
    <col min="6502" max="6502" width="34.42578125" style="2" customWidth="1"/>
    <col min="6503" max="6569" width="9.85546875" style="2" customWidth="1"/>
    <col min="6570" max="6571" width="11.42578125" style="2"/>
    <col min="6572" max="6573" width="9.85546875" style="2" customWidth="1"/>
    <col min="6574" max="6574" width="9.42578125" style="2" customWidth="1"/>
    <col min="6575" max="6641" width="11.42578125" style="2"/>
    <col min="6642" max="6652" width="11.42578125" style="2" customWidth="1"/>
    <col min="6653" max="6757" width="11.42578125" style="2"/>
    <col min="6758" max="6758" width="34.42578125" style="2" customWidth="1"/>
    <col min="6759" max="6825" width="9.85546875" style="2" customWidth="1"/>
    <col min="6826" max="6827" width="11.42578125" style="2"/>
    <col min="6828" max="6829" width="9.85546875" style="2" customWidth="1"/>
    <col min="6830" max="6830" width="9.42578125" style="2" customWidth="1"/>
    <col min="6831" max="6897" width="11.42578125" style="2"/>
    <col min="6898" max="6908" width="11.42578125" style="2" customWidth="1"/>
    <col min="6909" max="7013" width="11.42578125" style="2"/>
    <col min="7014" max="7014" width="34.42578125" style="2" customWidth="1"/>
    <col min="7015" max="7081" width="9.85546875" style="2" customWidth="1"/>
    <col min="7082" max="7083" width="11.42578125" style="2"/>
    <col min="7084" max="7085" width="9.85546875" style="2" customWidth="1"/>
    <col min="7086" max="7086" width="9.42578125" style="2" customWidth="1"/>
    <col min="7087" max="7153" width="11.42578125" style="2"/>
    <col min="7154" max="7164" width="11.42578125" style="2" customWidth="1"/>
    <col min="7165" max="7269" width="11.42578125" style="2"/>
    <col min="7270" max="7270" width="34.42578125" style="2" customWidth="1"/>
    <col min="7271" max="7337" width="9.85546875" style="2" customWidth="1"/>
    <col min="7338" max="7339" width="11.42578125" style="2"/>
    <col min="7340" max="7341" width="9.85546875" style="2" customWidth="1"/>
    <col min="7342" max="7342" width="9.42578125" style="2" customWidth="1"/>
    <col min="7343" max="7409" width="11.42578125" style="2"/>
    <col min="7410" max="7420" width="11.42578125" style="2" customWidth="1"/>
    <col min="7421" max="7525" width="11.42578125" style="2"/>
    <col min="7526" max="7526" width="34.42578125" style="2" customWidth="1"/>
    <col min="7527" max="7593" width="9.85546875" style="2" customWidth="1"/>
    <col min="7594" max="7595" width="11.42578125" style="2"/>
    <col min="7596" max="7597" width="9.85546875" style="2" customWidth="1"/>
    <col min="7598" max="7598" width="9.42578125" style="2" customWidth="1"/>
    <col min="7599" max="7665" width="11.42578125" style="2"/>
    <col min="7666" max="7676" width="11.42578125" style="2" customWidth="1"/>
    <col min="7677" max="7781" width="11.42578125" style="2"/>
    <col min="7782" max="7782" width="34.42578125" style="2" customWidth="1"/>
    <col min="7783" max="7849" width="9.85546875" style="2" customWidth="1"/>
    <col min="7850" max="7851" width="11.42578125" style="2"/>
    <col min="7852" max="7853" width="9.85546875" style="2" customWidth="1"/>
    <col min="7854" max="7854" width="9.42578125" style="2" customWidth="1"/>
    <col min="7855" max="7921" width="11.42578125" style="2"/>
    <col min="7922" max="7932" width="11.42578125" style="2" customWidth="1"/>
    <col min="7933" max="8037" width="11.42578125" style="2"/>
    <col min="8038" max="8038" width="34.42578125" style="2" customWidth="1"/>
    <col min="8039" max="8105" width="9.85546875" style="2" customWidth="1"/>
    <col min="8106" max="8107" width="11.42578125" style="2"/>
    <col min="8108" max="8109" width="9.85546875" style="2" customWidth="1"/>
    <col min="8110" max="8110" width="9.42578125" style="2" customWidth="1"/>
    <col min="8111" max="8177" width="11.42578125" style="2"/>
    <col min="8178" max="8188" width="11.42578125" style="2" customWidth="1"/>
    <col min="8189" max="8293" width="11.42578125" style="2"/>
    <col min="8294" max="8294" width="34.42578125" style="2" customWidth="1"/>
    <col min="8295" max="8361" width="9.85546875" style="2" customWidth="1"/>
    <col min="8362" max="8363" width="11.42578125" style="2"/>
    <col min="8364" max="8365" width="9.85546875" style="2" customWidth="1"/>
    <col min="8366" max="8366" width="9.42578125" style="2" customWidth="1"/>
    <col min="8367" max="8433" width="11.42578125" style="2"/>
    <col min="8434" max="8444" width="11.42578125" style="2" customWidth="1"/>
    <col min="8445" max="8549" width="11.42578125" style="2"/>
    <col min="8550" max="8550" width="34.42578125" style="2" customWidth="1"/>
    <col min="8551" max="8617" width="9.85546875" style="2" customWidth="1"/>
    <col min="8618" max="8619" width="11.42578125" style="2"/>
    <col min="8620" max="8621" width="9.85546875" style="2" customWidth="1"/>
    <col min="8622" max="8622" width="9.42578125" style="2" customWidth="1"/>
    <col min="8623" max="8689" width="11.42578125" style="2"/>
    <col min="8690" max="8700" width="11.42578125" style="2" customWidth="1"/>
    <col min="8701" max="8805" width="11.42578125" style="2"/>
    <col min="8806" max="8806" width="34.42578125" style="2" customWidth="1"/>
    <col min="8807" max="8873" width="9.85546875" style="2" customWidth="1"/>
    <col min="8874" max="8875" width="11.42578125" style="2"/>
    <col min="8876" max="8877" width="9.85546875" style="2" customWidth="1"/>
    <col min="8878" max="8878" width="9.42578125" style="2" customWidth="1"/>
    <col min="8879" max="8945" width="11.42578125" style="2"/>
    <col min="8946" max="8956" width="11.42578125" style="2" customWidth="1"/>
    <col min="8957" max="9061" width="11.42578125" style="2"/>
    <col min="9062" max="9062" width="34.42578125" style="2" customWidth="1"/>
    <col min="9063" max="9129" width="9.85546875" style="2" customWidth="1"/>
    <col min="9130" max="9131" width="11.42578125" style="2"/>
    <col min="9132" max="9133" width="9.85546875" style="2" customWidth="1"/>
    <col min="9134" max="9134" width="9.42578125" style="2" customWidth="1"/>
    <col min="9135" max="9201" width="11.42578125" style="2"/>
    <col min="9202" max="9212" width="11.42578125" style="2" customWidth="1"/>
    <col min="9213" max="9317" width="11.42578125" style="2"/>
    <col min="9318" max="9318" width="34.42578125" style="2" customWidth="1"/>
    <col min="9319" max="9385" width="9.85546875" style="2" customWidth="1"/>
    <col min="9386" max="9387" width="11.42578125" style="2"/>
    <col min="9388" max="9389" width="9.85546875" style="2" customWidth="1"/>
    <col min="9390" max="9390" width="9.42578125" style="2" customWidth="1"/>
    <col min="9391" max="9457" width="11.42578125" style="2"/>
    <col min="9458" max="9468" width="11.42578125" style="2" customWidth="1"/>
    <col min="9469" max="9573" width="11.42578125" style="2"/>
    <col min="9574" max="9574" width="34.42578125" style="2" customWidth="1"/>
    <col min="9575" max="9641" width="9.85546875" style="2" customWidth="1"/>
    <col min="9642" max="9643" width="11.42578125" style="2"/>
    <col min="9644" max="9645" width="9.85546875" style="2" customWidth="1"/>
    <col min="9646" max="9646" width="9.42578125" style="2" customWidth="1"/>
    <col min="9647" max="9713" width="11.42578125" style="2"/>
    <col min="9714" max="9724" width="11.42578125" style="2" customWidth="1"/>
    <col min="9725" max="9829" width="11.42578125" style="2"/>
    <col min="9830" max="9830" width="34.42578125" style="2" customWidth="1"/>
    <col min="9831" max="9897" width="9.85546875" style="2" customWidth="1"/>
    <col min="9898" max="9899" width="11.42578125" style="2"/>
    <col min="9900" max="9901" width="9.85546875" style="2" customWidth="1"/>
    <col min="9902" max="9902" width="9.42578125" style="2" customWidth="1"/>
    <col min="9903" max="9969" width="11.42578125" style="2"/>
    <col min="9970" max="9980" width="11.42578125" style="2" customWidth="1"/>
    <col min="9981" max="10085" width="11.42578125" style="2"/>
    <col min="10086" max="10086" width="34.42578125" style="2" customWidth="1"/>
    <col min="10087" max="10153" width="9.85546875" style="2" customWidth="1"/>
    <col min="10154" max="10155" width="11.42578125" style="2"/>
    <col min="10156" max="10157" width="9.85546875" style="2" customWidth="1"/>
    <col min="10158" max="10158" width="9.42578125" style="2" customWidth="1"/>
    <col min="10159" max="10225" width="11.42578125" style="2"/>
    <col min="10226" max="10236" width="11.42578125" style="2" customWidth="1"/>
    <col min="10237" max="10341" width="11.42578125" style="2"/>
    <col min="10342" max="10342" width="34.42578125" style="2" customWidth="1"/>
    <col min="10343" max="10409" width="9.85546875" style="2" customWidth="1"/>
    <col min="10410" max="10411" width="11.42578125" style="2"/>
    <col min="10412" max="10413" width="9.85546875" style="2" customWidth="1"/>
    <col min="10414" max="10414" width="9.42578125" style="2" customWidth="1"/>
    <col min="10415" max="10481" width="11.42578125" style="2"/>
    <col min="10482" max="10492" width="11.42578125" style="2" customWidth="1"/>
    <col min="10493" max="10597" width="11.42578125" style="2"/>
    <col min="10598" max="10598" width="34.42578125" style="2" customWidth="1"/>
    <col min="10599" max="10665" width="9.85546875" style="2" customWidth="1"/>
    <col min="10666" max="10667" width="11.42578125" style="2"/>
    <col min="10668" max="10669" width="9.85546875" style="2" customWidth="1"/>
    <col min="10670" max="10670" width="9.42578125" style="2" customWidth="1"/>
    <col min="10671" max="10737" width="11.42578125" style="2"/>
    <col min="10738" max="10748" width="11.42578125" style="2" customWidth="1"/>
    <col min="10749" max="10853" width="11.42578125" style="2"/>
    <col min="10854" max="10854" width="34.42578125" style="2" customWidth="1"/>
    <col min="10855" max="10921" width="9.85546875" style="2" customWidth="1"/>
    <col min="10922" max="10923" width="11.42578125" style="2"/>
    <col min="10924" max="10925" width="9.85546875" style="2" customWidth="1"/>
    <col min="10926" max="10926" width="9.42578125" style="2" customWidth="1"/>
    <col min="10927" max="10993" width="11.42578125" style="2"/>
    <col min="10994" max="11004" width="11.42578125" style="2" customWidth="1"/>
    <col min="11005" max="11109" width="11.42578125" style="2"/>
    <col min="11110" max="11110" width="34.42578125" style="2" customWidth="1"/>
    <col min="11111" max="11177" width="9.85546875" style="2" customWidth="1"/>
    <col min="11178" max="11179" width="11.42578125" style="2"/>
    <col min="11180" max="11181" width="9.85546875" style="2" customWidth="1"/>
    <col min="11182" max="11182" width="9.42578125" style="2" customWidth="1"/>
    <col min="11183" max="11249" width="11.42578125" style="2"/>
    <col min="11250" max="11260" width="11.42578125" style="2" customWidth="1"/>
    <col min="11261" max="11365" width="11.42578125" style="2"/>
    <col min="11366" max="11366" width="34.42578125" style="2" customWidth="1"/>
    <col min="11367" max="11433" width="9.85546875" style="2" customWidth="1"/>
    <col min="11434" max="11435" width="11.42578125" style="2"/>
    <col min="11436" max="11437" width="9.85546875" style="2" customWidth="1"/>
    <col min="11438" max="11438" width="9.42578125" style="2" customWidth="1"/>
    <col min="11439" max="11505" width="11.42578125" style="2"/>
    <col min="11506" max="11516" width="11.42578125" style="2" customWidth="1"/>
    <col min="11517" max="11621" width="11.42578125" style="2"/>
    <col min="11622" max="11622" width="34.42578125" style="2" customWidth="1"/>
    <col min="11623" max="11689" width="9.85546875" style="2" customWidth="1"/>
    <col min="11690" max="11691" width="11.42578125" style="2"/>
    <col min="11692" max="11693" width="9.85546875" style="2" customWidth="1"/>
    <col min="11694" max="11694" width="9.42578125" style="2" customWidth="1"/>
    <col min="11695" max="11761" width="11.42578125" style="2"/>
    <col min="11762" max="11772" width="11.42578125" style="2" customWidth="1"/>
    <col min="11773" max="11877" width="11.42578125" style="2"/>
    <col min="11878" max="11878" width="34.42578125" style="2" customWidth="1"/>
    <col min="11879" max="11945" width="9.85546875" style="2" customWidth="1"/>
    <col min="11946" max="11947" width="11.42578125" style="2"/>
    <col min="11948" max="11949" width="9.85546875" style="2" customWidth="1"/>
    <col min="11950" max="11950" width="9.42578125" style="2" customWidth="1"/>
    <col min="11951" max="12017" width="11.42578125" style="2"/>
    <col min="12018" max="12028" width="11.42578125" style="2" customWidth="1"/>
    <col min="12029" max="12133" width="11.42578125" style="2"/>
    <col min="12134" max="12134" width="34.42578125" style="2" customWidth="1"/>
    <col min="12135" max="12201" width="9.85546875" style="2" customWidth="1"/>
    <col min="12202" max="12203" width="11.42578125" style="2"/>
    <col min="12204" max="12205" width="9.85546875" style="2" customWidth="1"/>
    <col min="12206" max="12206" width="9.42578125" style="2" customWidth="1"/>
    <col min="12207" max="12273" width="11.42578125" style="2"/>
    <col min="12274" max="12284" width="11.42578125" style="2" customWidth="1"/>
    <col min="12285" max="12389" width="11.42578125" style="2"/>
    <col min="12390" max="12390" width="34.42578125" style="2" customWidth="1"/>
    <col min="12391" max="12457" width="9.85546875" style="2" customWidth="1"/>
    <col min="12458" max="12459" width="11.42578125" style="2"/>
    <col min="12460" max="12461" width="9.85546875" style="2" customWidth="1"/>
    <col min="12462" max="12462" width="9.42578125" style="2" customWidth="1"/>
    <col min="12463" max="12529" width="11.42578125" style="2"/>
    <col min="12530" max="12540" width="11.42578125" style="2" customWidth="1"/>
    <col min="12541" max="12645" width="11.42578125" style="2"/>
    <col min="12646" max="12646" width="34.42578125" style="2" customWidth="1"/>
    <col min="12647" max="12713" width="9.85546875" style="2" customWidth="1"/>
    <col min="12714" max="12715" width="11.42578125" style="2"/>
    <col min="12716" max="12717" width="9.85546875" style="2" customWidth="1"/>
    <col min="12718" max="12718" width="9.42578125" style="2" customWidth="1"/>
    <col min="12719" max="12785" width="11.42578125" style="2"/>
    <col min="12786" max="12796" width="11.42578125" style="2" customWidth="1"/>
    <col min="12797" max="12901" width="11.42578125" style="2"/>
    <col min="12902" max="12902" width="34.42578125" style="2" customWidth="1"/>
    <col min="12903" max="12969" width="9.85546875" style="2" customWidth="1"/>
    <col min="12970" max="12971" width="11.42578125" style="2"/>
    <col min="12972" max="12973" width="9.85546875" style="2" customWidth="1"/>
    <col min="12974" max="12974" width="9.42578125" style="2" customWidth="1"/>
    <col min="12975" max="13041" width="11.42578125" style="2"/>
    <col min="13042" max="13052" width="11.42578125" style="2" customWidth="1"/>
    <col min="13053" max="13157" width="11.42578125" style="2"/>
    <col min="13158" max="13158" width="34.42578125" style="2" customWidth="1"/>
    <col min="13159" max="13225" width="9.85546875" style="2" customWidth="1"/>
    <col min="13226" max="13227" width="11.42578125" style="2"/>
    <col min="13228" max="13229" width="9.85546875" style="2" customWidth="1"/>
    <col min="13230" max="13230" width="9.42578125" style="2" customWidth="1"/>
    <col min="13231" max="13297" width="11.42578125" style="2"/>
    <col min="13298" max="13308" width="11.42578125" style="2" customWidth="1"/>
    <col min="13309" max="13413" width="11.42578125" style="2"/>
    <col min="13414" max="13414" width="34.42578125" style="2" customWidth="1"/>
    <col min="13415" max="13481" width="9.85546875" style="2" customWidth="1"/>
    <col min="13482" max="13483" width="11.42578125" style="2"/>
    <col min="13484" max="13485" width="9.85546875" style="2" customWidth="1"/>
    <col min="13486" max="13486" width="9.42578125" style="2" customWidth="1"/>
    <col min="13487" max="13553" width="11.42578125" style="2"/>
    <col min="13554" max="13564" width="11.42578125" style="2" customWidth="1"/>
    <col min="13565" max="13669" width="11.42578125" style="2"/>
    <col min="13670" max="13670" width="34.42578125" style="2" customWidth="1"/>
    <col min="13671" max="13737" width="9.85546875" style="2" customWidth="1"/>
    <col min="13738" max="13739" width="11.42578125" style="2"/>
    <col min="13740" max="13741" width="9.85546875" style="2" customWidth="1"/>
    <col min="13742" max="13742" width="9.42578125" style="2" customWidth="1"/>
    <col min="13743" max="13809" width="11.42578125" style="2"/>
    <col min="13810" max="13820" width="11.42578125" style="2" customWidth="1"/>
    <col min="13821" max="13925" width="11.42578125" style="2"/>
    <col min="13926" max="13926" width="34.42578125" style="2" customWidth="1"/>
    <col min="13927" max="13993" width="9.85546875" style="2" customWidth="1"/>
    <col min="13994" max="13995" width="11.42578125" style="2"/>
    <col min="13996" max="13997" width="9.85546875" style="2" customWidth="1"/>
    <col min="13998" max="13998" width="9.42578125" style="2" customWidth="1"/>
    <col min="13999" max="14065" width="11.42578125" style="2"/>
    <col min="14066" max="14076" width="11.42578125" style="2" customWidth="1"/>
    <col min="14077" max="14181" width="11.42578125" style="2"/>
    <col min="14182" max="14182" width="34.42578125" style="2" customWidth="1"/>
    <col min="14183" max="14249" width="9.85546875" style="2" customWidth="1"/>
    <col min="14250" max="14251" width="11.42578125" style="2"/>
    <col min="14252" max="14253" width="9.85546875" style="2" customWidth="1"/>
    <col min="14254" max="14254" width="9.42578125" style="2" customWidth="1"/>
    <col min="14255" max="14321" width="11.42578125" style="2"/>
    <col min="14322" max="14332" width="11.42578125" style="2" customWidth="1"/>
    <col min="14333" max="14437" width="11.42578125" style="2"/>
    <col min="14438" max="14438" width="34.42578125" style="2" customWidth="1"/>
    <col min="14439" max="14505" width="9.85546875" style="2" customWidth="1"/>
    <col min="14506" max="14507" width="11.42578125" style="2"/>
    <col min="14508" max="14509" width="9.85546875" style="2" customWidth="1"/>
    <col min="14510" max="14510" width="9.42578125" style="2" customWidth="1"/>
    <col min="14511" max="14577" width="11.42578125" style="2"/>
    <col min="14578" max="14588" width="11.42578125" style="2" customWidth="1"/>
    <col min="14589" max="14693" width="11.42578125" style="2"/>
    <col min="14694" max="14694" width="34.42578125" style="2" customWidth="1"/>
    <col min="14695" max="14761" width="9.85546875" style="2" customWidth="1"/>
    <col min="14762" max="14763" width="11.42578125" style="2"/>
    <col min="14764" max="14765" width="9.85546875" style="2" customWidth="1"/>
    <col min="14766" max="14766" width="9.42578125" style="2" customWidth="1"/>
    <col min="14767" max="14833" width="11.42578125" style="2"/>
    <col min="14834" max="14844" width="11.42578125" style="2" customWidth="1"/>
    <col min="14845" max="14949" width="11.42578125" style="2"/>
    <col min="14950" max="14950" width="34.42578125" style="2" customWidth="1"/>
    <col min="14951" max="15017" width="9.85546875" style="2" customWidth="1"/>
    <col min="15018" max="15019" width="11.42578125" style="2"/>
    <col min="15020" max="15021" width="9.85546875" style="2" customWidth="1"/>
    <col min="15022" max="15022" width="9.42578125" style="2" customWidth="1"/>
    <col min="15023" max="15089" width="11.42578125" style="2"/>
    <col min="15090" max="15100" width="11.42578125" style="2" customWidth="1"/>
    <col min="15101" max="15205" width="11.42578125" style="2"/>
    <col min="15206" max="15206" width="34.42578125" style="2" customWidth="1"/>
    <col min="15207" max="15273" width="9.85546875" style="2" customWidth="1"/>
    <col min="15274" max="15275" width="11.42578125" style="2"/>
    <col min="15276" max="15277" width="9.85546875" style="2" customWidth="1"/>
    <col min="15278" max="15278" width="9.42578125" style="2" customWidth="1"/>
    <col min="15279" max="15345" width="11.42578125" style="2"/>
    <col min="15346" max="15356" width="11.42578125" style="2" customWidth="1"/>
    <col min="15357" max="15461" width="11.42578125" style="2"/>
    <col min="15462" max="15462" width="34.42578125" style="2" customWidth="1"/>
    <col min="15463" max="15529" width="9.85546875" style="2" customWidth="1"/>
    <col min="15530" max="15531" width="11.42578125" style="2"/>
    <col min="15532" max="15533" width="9.85546875" style="2" customWidth="1"/>
    <col min="15534" max="15534" width="9.42578125" style="2" customWidth="1"/>
    <col min="15535" max="15601" width="11.42578125" style="2"/>
    <col min="15602" max="15612" width="11.42578125" style="2" customWidth="1"/>
    <col min="15613" max="15717" width="11.42578125" style="2"/>
    <col min="15718" max="15718" width="34.42578125" style="2" customWidth="1"/>
    <col min="15719" max="15785" width="9.85546875" style="2" customWidth="1"/>
    <col min="15786" max="15787" width="11.42578125" style="2"/>
    <col min="15788" max="15789" width="9.85546875" style="2" customWidth="1"/>
    <col min="15790" max="15790" width="9.42578125" style="2" customWidth="1"/>
    <col min="15791" max="15857" width="11.42578125" style="2"/>
    <col min="15858" max="15868" width="11.42578125" style="2" customWidth="1"/>
    <col min="15869" max="15973" width="11.42578125" style="2"/>
    <col min="15974" max="15974" width="34.42578125" style="2" customWidth="1"/>
    <col min="15975" max="16041" width="9.85546875" style="2" customWidth="1"/>
    <col min="16042" max="16043" width="11.42578125" style="2"/>
    <col min="16044" max="16045" width="9.85546875" style="2" customWidth="1"/>
    <col min="16046" max="16046" width="9.42578125" style="2" customWidth="1"/>
    <col min="16047" max="16113" width="11.42578125" style="2"/>
    <col min="16114" max="16124" width="11.42578125" style="2" customWidth="1"/>
    <col min="16125" max="16384" width="11.42578125" style="2"/>
  </cols>
  <sheetData>
    <row r="3" spans="1:8" ht="24" customHeight="1"/>
    <row r="4" spans="1:8" s="73" customFormat="1" ht="28.5" customHeight="1">
      <c r="A4" s="207" t="s">
        <v>224</v>
      </c>
    </row>
    <row r="5" spans="1:8" s="73" customFormat="1" ht="28.5" customHeight="1">
      <c r="A5" s="207"/>
    </row>
    <row r="6" spans="1:8">
      <c r="A6" s="119"/>
    </row>
    <row r="7" spans="1:8">
      <c r="A7" s="132" t="s">
        <v>4</v>
      </c>
    </row>
    <row r="8" spans="1:8">
      <c r="A8" s="130" t="s">
        <v>131</v>
      </c>
    </row>
    <row r="9" spans="1:8">
      <c r="A9" s="130" t="s">
        <v>138</v>
      </c>
    </row>
    <row r="10" spans="1:8">
      <c r="A10" s="119"/>
    </row>
    <row r="12" spans="1:8">
      <c r="A12" s="4" t="s">
        <v>7</v>
      </c>
    </row>
    <row r="13" spans="1:8">
      <c r="A13" s="11" t="s">
        <v>0</v>
      </c>
      <c r="B13" s="11" t="s">
        <v>2</v>
      </c>
      <c r="C13" s="11" t="s">
        <v>12</v>
      </c>
      <c r="D13" s="11" t="s">
        <v>136</v>
      </c>
      <c r="E13" s="11" t="s">
        <v>139</v>
      </c>
      <c r="F13" s="11" t="s">
        <v>154</v>
      </c>
      <c r="G13" s="11" t="s">
        <v>204</v>
      </c>
      <c r="H13" s="129"/>
    </row>
    <row r="14" spans="1:8">
      <c r="A14" s="19" t="s">
        <v>22</v>
      </c>
      <c r="B14" s="35">
        <v>7069.2209999999995</v>
      </c>
      <c r="C14" s="35">
        <v>6908.3109999999997</v>
      </c>
      <c r="D14" s="35">
        <v>6687.2520000000004</v>
      </c>
      <c r="E14" s="35">
        <v>6640.4610000000002</v>
      </c>
      <c r="F14" s="35">
        <v>6713.085</v>
      </c>
      <c r="G14" s="35">
        <v>6373.5069999999996</v>
      </c>
      <c r="H14" s="129"/>
    </row>
    <row r="15" spans="1:8">
      <c r="A15" s="10" t="s">
        <v>14</v>
      </c>
      <c r="B15" s="28">
        <v>2569.3510000000001</v>
      </c>
      <c r="C15" s="28">
        <v>2383.9969999999998</v>
      </c>
      <c r="D15" s="28">
        <v>2214.9929999999999</v>
      </c>
      <c r="E15" s="28">
        <v>2107.4639999999999</v>
      </c>
      <c r="F15" s="28">
        <v>2138.3519999999999</v>
      </c>
      <c r="G15" s="28">
        <v>1947.252</v>
      </c>
      <c r="H15" s="129"/>
    </row>
    <row r="16" spans="1:8">
      <c r="A16" s="6" t="s">
        <v>15</v>
      </c>
      <c r="B16" s="27">
        <v>365.67200000000003</v>
      </c>
      <c r="C16" s="27">
        <v>343.50799999999998</v>
      </c>
      <c r="D16" s="27">
        <v>264.88299999999998</v>
      </c>
      <c r="E16" s="27">
        <v>246.864</v>
      </c>
      <c r="F16" s="27">
        <v>243.83199999999999</v>
      </c>
      <c r="G16" s="27">
        <v>233.315</v>
      </c>
      <c r="H16" s="129"/>
    </row>
    <row r="17" spans="1:8">
      <c r="A17" s="15" t="s">
        <v>16</v>
      </c>
      <c r="B17" s="32">
        <v>1950.1849999999999</v>
      </c>
      <c r="C17" s="32">
        <v>1774.8510000000001</v>
      </c>
      <c r="D17" s="32">
        <v>1680.297</v>
      </c>
      <c r="E17" s="32">
        <v>1542.251</v>
      </c>
      <c r="F17" s="32">
        <v>1651.9269999999999</v>
      </c>
      <c r="G17" s="32">
        <v>1497.6369999999999</v>
      </c>
      <c r="H17" s="129"/>
    </row>
    <row r="18" spans="1:8">
      <c r="A18" s="6" t="s">
        <v>17</v>
      </c>
      <c r="B18" s="27">
        <v>1113.383</v>
      </c>
      <c r="C18" s="27">
        <v>1049.0419999999999</v>
      </c>
      <c r="D18" s="27">
        <v>950.072</v>
      </c>
      <c r="E18" s="27">
        <v>875.90499999999997</v>
      </c>
      <c r="F18" s="27">
        <v>953.99400000000003</v>
      </c>
      <c r="G18" s="27">
        <v>837.22400000000005</v>
      </c>
      <c r="H18" s="129"/>
    </row>
    <row r="19" spans="1:8">
      <c r="A19" s="10" t="s">
        <v>18</v>
      </c>
      <c r="B19" s="28">
        <v>805.17100000000005</v>
      </c>
      <c r="C19" s="28">
        <v>789.601</v>
      </c>
      <c r="D19" s="28">
        <v>725.39099999999996</v>
      </c>
      <c r="E19" s="28">
        <v>671.47299999999996</v>
      </c>
      <c r="F19" s="28">
        <v>642.50400000000002</v>
      </c>
      <c r="G19" s="28">
        <v>634.96500000000003</v>
      </c>
      <c r="H19" s="129"/>
    </row>
    <row r="20" spans="1:8">
      <c r="A20" s="6" t="s">
        <v>19</v>
      </c>
      <c r="B20" s="27">
        <v>5841.6189999999997</v>
      </c>
      <c r="C20" s="27">
        <v>5832.991</v>
      </c>
      <c r="D20" s="27">
        <v>5663.7079999999996</v>
      </c>
      <c r="E20" s="27">
        <v>5555.9279999999999</v>
      </c>
      <c r="F20" s="27">
        <v>5331.66</v>
      </c>
      <c r="G20" s="27">
        <v>4937.0159999999996</v>
      </c>
      <c r="H20" s="129"/>
    </row>
    <row r="21" spans="1:8">
      <c r="A21" s="15" t="s">
        <v>20</v>
      </c>
      <c r="B21" s="32">
        <v>6292.77</v>
      </c>
      <c r="C21" s="32">
        <v>6200.6189999999997</v>
      </c>
      <c r="D21" s="32">
        <v>5988.848</v>
      </c>
      <c r="E21" s="32">
        <v>5928.8509999999997</v>
      </c>
      <c r="F21" s="32">
        <v>6072.3710000000001</v>
      </c>
      <c r="G21" s="32">
        <v>5700.326</v>
      </c>
      <c r="H21" s="129"/>
    </row>
    <row r="22" spans="1:8">
      <c r="A22" s="13" t="s">
        <v>21</v>
      </c>
      <c r="B22" s="33">
        <v>416.447</v>
      </c>
      <c r="C22" s="33">
        <v>402.892</v>
      </c>
      <c r="D22" s="33">
        <v>313.21800000000002</v>
      </c>
      <c r="E22" s="33">
        <v>169.98599999999999</v>
      </c>
      <c r="F22" s="33">
        <v>123.40900000000001</v>
      </c>
      <c r="G22" s="33">
        <v>99.474999999999994</v>
      </c>
      <c r="H22" s="129"/>
    </row>
    <row r="23" spans="1:8">
      <c r="A23" s="14"/>
      <c r="B23" s="14"/>
      <c r="C23" s="14"/>
      <c r="D23" s="14"/>
      <c r="E23" s="14"/>
      <c r="F23" s="14"/>
      <c r="G23" s="14"/>
    </row>
    <row r="24" spans="1:8" s="3" customFormat="1">
      <c r="A24" s="4" t="s">
        <v>10</v>
      </c>
      <c r="B24" s="8"/>
      <c r="C24" s="8"/>
      <c r="D24" s="8"/>
      <c r="E24" s="8"/>
      <c r="F24" s="8"/>
      <c r="G24" s="8"/>
    </row>
    <row r="25" spans="1:8" s="3" customFormat="1">
      <c r="A25" s="11" t="s">
        <v>0</v>
      </c>
      <c r="B25" s="11" t="s">
        <v>2</v>
      </c>
      <c r="C25" s="11" t="s">
        <v>12</v>
      </c>
      <c r="D25" s="11" t="s">
        <v>136</v>
      </c>
      <c r="E25" s="11" t="s">
        <v>139</v>
      </c>
      <c r="F25" s="11" t="s">
        <v>154</v>
      </c>
      <c r="G25" s="11" t="s">
        <v>204</v>
      </c>
      <c r="H25" s="138"/>
    </row>
    <row r="26" spans="1:8" s="3" customFormat="1">
      <c r="A26" s="19" t="s">
        <v>22</v>
      </c>
      <c r="B26" s="35">
        <v>5035.1350000000002</v>
      </c>
      <c r="C26" s="35">
        <v>4849.5559999999996</v>
      </c>
      <c r="D26" s="35">
        <v>4731.9139999999998</v>
      </c>
      <c r="E26" s="35">
        <v>4724.2449999999999</v>
      </c>
      <c r="F26" s="35">
        <v>4732.6210000000001</v>
      </c>
      <c r="G26" s="35">
        <v>4496.0200000000004</v>
      </c>
      <c r="H26" s="138"/>
    </row>
    <row r="27" spans="1:8" s="3" customFormat="1">
      <c r="A27" s="10" t="s">
        <v>14</v>
      </c>
      <c r="B27" s="28">
        <v>1720.3030000000001</v>
      </c>
      <c r="C27" s="28">
        <v>1576.348</v>
      </c>
      <c r="D27" s="28">
        <v>1519.1849999999999</v>
      </c>
      <c r="E27" s="28">
        <v>1388.326</v>
      </c>
      <c r="F27" s="28">
        <v>1415.3219999999999</v>
      </c>
      <c r="G27" s="28">
        <v>1303.8520000000001</v>
      </c>
      <c r="H27" s="138"/>
    </row>
    <row r="28" spans="1:8" s="3" customFormat="1">
      <c r="A28" s="6" t="s">
        <v>15</v>
      </c>
      <c r="B28" s="27">
        <v>265.86099999999999</v>
      </c>
      <c r="C28" s="27">
        <v>258.49099999999999</v>
      </c>
      <c r="D28" s="27">
        <v>202.87200000000001</v>
      </c>
      <c r="E28" s="27">
        <v>188.328</v>
      </c>
      <c r="F28" s="27">
        <v>180.16300000000001</v>
      </c>
      <c r="G28" s="27">
        <v>180.50200000000001</v>
      </c>
      <c r="H28" s="138"/>
    </row>
    <row r="29" spans="1:8" s="3" customFormat="1">
      <c r="A29" s="15" t="s">
        <v>16</v>
      </c>
      <c r="B29" s="32">
        <v>1268.81</v>
      </c>
      <c r="C29" s="32">
        <v>1162.7239999999999</v>
      </c>
      <c r="D29" s="32">
        <v>1114.97</v>
      </c>
      <c r="E29" s="32">
        <v>1032.04</v>
      </c>
      <c r="F29" s="32">
        <v>1100.4359999999999</v>
      </c>
      <c r="G29" s="32">
        <v>990.41700000000003</v>
      </c>
      <c r="H29" s="138"/>
    </row>
    <row r="30" spans="1:8" s="3" customFormat="1">
      <c r="A30" s="6" t="s">
        <v>17</v>
      </c>
      <c r="B30" s="27">
        <v>719.125</v>
      </c>
      <c r="C30" s="27">
        <v>687.73500000000001</v>
      </c>
      <c r="D30" s="27">
        <v>634.30600000000004</v>
      </c>
      <c r="E30" s="27">
        <v>573.85900000000004</v>
      </c>
      <c r="F30" s="27">
        <v>596.47299999999996</v>
      </c>
      <c r="G30" s="27">
        <v>542.07000000000005</v>
      </c>
      <c r="H30" s="138"/>
    </row>
    <row r="31" spans="1:8" s="3" customFormat="1">
      <c r="A31" s="10" t="s">
        <v>18</v>
      </c>
      <c r="B31" s="28">
        <v>173.34100000000001</v>
      </c>
      <c r="C31" s="28">
        <v>151.37299999999999</v>
      </c>
      <c r="D31" s="28">
        <v>141.922</v>
      </c>
      <c r="E31" s="28">
        <v>106.855</v>
      </c>
      <c r="F31" s="28">
        <v>87.173000000000002</v>
      </c>
      <c r="G31" s="28">
        <v>110.119</v>
      </c>
      <c r="H31" s="138"/>
    </row>
    <row r="32" spans="1:8" s="3" customFormat="1">
      <c r="A32" s="6" t="s">
        <v>19</v>
      </c>
      <c r="B32" s="27">
        <v>4225.2430000000004</v>
      </c>
      <c r="C32" s="27">
        <v>4132.13</v>
      </c>
      <c r="D32" s="27">
        <v>4029.4189999999999</v>
      </c>
      <c r="E32" s="27">
        <v>3945.366</v>
      </c>
      <c r="F32" s="27">
        <v>3789.2489999999998</v>
      </c>
      <c r="G32" s="27">
        <v>3517.4789999999998</v>
      </c>
      <c r="H32" s="138"/>
    </row>
    <row r="33" spans="1:8" s="3" customFormat="1">
      <c r="A33" s="15" t="s">
        <v>20</v>
      </c>
      <c r="B33" s="32">
        <v>4528.576</v>
      </c>
      <c r="C33" s="32">
        <v>4394.5910000000003</v>
      </c>
      <c r="D33" s="32">
        <v>4254.393</v>
      </c>
      <c r="E33" s="32">
        <v>4238.78</v>
      </c>
      <c r="F33" s="32">
        <v>4305.2389999999996</v>
      </c>
      <c r="G33" s="32">
        <v>4070.2020000000002</v>
      </c>
      <c r="H33" s="138"/>
    </row>
    <row r="34" spans="1:8" s="3" customFormat="1">
      <c r="A34" s="13" t="s">
        <v>21</v>
      </c>
      <c r="B34" s="33">
        <v>286.14800000000002</v>
      </c>
      <c r="C34" s="33">
        <v>217.458</v>
      </c>
      <c r="D34" s="33">
        <v>189.999</v>
      </c>
      <c r="E34" s="33">
        <v>99.944000000000003</v>
      </c>
      <c r="F34" s="33">
        <v>84.445999999999998</v>
      </c>
      <c r="G34" s="33">
        <v>59.432000000000002</v>
      </c>
      <c r="H34" s="138"/>
    </row>
    <row r="35" spans="1:8" s="3" customFormat="1">
      <c r="A35" s="7"/>
      <c r="B35" s="8"/>
      <c r="C35" s="8"/>
      <c r="D35" s="8"/>
      <c r="E35" s="8"/>
      <c r="F35" s="8"/>
      <c r="G35" s="8"/>
    </row>
    <row r="36" spans="1:8" s="3" customFormat="1">
      <c r="A36" s="4" t="s">
        <v>137</v>
      </c>
      <c r="B36" s="8"/>
      <c r="C36" s="8"/>
      <c r="D36" s="8"/>
      <c r="E36" s="8"/>
      <c r="F36" s="8"/>
      <c r="G36" s="8"/>
    </row>
    <row r="37" spans="1:8" s="3" customFormat="1">
      <c r="A37" s="11" t="s">
        <v>0</v>
      </c>
      <c r="B37" s="11" t="s">
        <v>2</v>
      </c>
      <c r="C37" s="11" t="s">
        <v>12</v>
      </c>
      <c r="D37" s="11" t="s">
        <v>136</v>
      </c>
      <c r="E37" s="11" t="s">
        <v>139</v>
      </c>
      <c r="F37" s="11" t="s">
        <v>154</v>
      </c>
      <c r="G37" s="11" t="s">
        <v>204</v>
      </c>
      <c r="H37" s="138"/>
    </row>
    <row r="38" spans="1:8" s="3" customFormat="1">
      <c r="A38" s="19" t="s">
        <v>22</v>
      </c>
      <c r="B38" s="35">
        <v>2034.0855785771009</v>
      </c>
      <c r="C38" s="35">
        <v>2058.7559999999999</v>
      </c>
      <c r="D38" s="35">
        <v>1955.338</v>
      </c>
      <c r="E38" s="35">
        <v>1916.2159999999999</v>
      </c>
      <c r="F38" s="35">
        <v>1980.463</v>
      </c>
      <c r="G38" s="35">
        <v>1877.4870000000001</v>
      </c>
      <c r="H38" s="138"/>
    </row>
    <row r="39" spans="1:8" s="3" customFormat="1">
      <c r="A39" s="10" t="s">
        <v>14</v>
      </c>
      <c r="B39" s="28">
        <v>849.04817281201849</v>
      </c>
      <c r="C39" s="28">
        <v>807.65</v>
      </c>
      <c r="D39" s="28">
        <v>695.80799999999999</v>
      </c>
      <c r="E39" s="28">
        <v>719.13800000000003</v>
      </c>
      <c r="F39" s="28">
        <v>723.03</v>
      </c>
      <c r="G39" s="28">
        <v>643.4</v>
      </c>
      <c r="H39" s="138"/>
    </row>
    <row r="40" spans="1:8" s="3" customFormat="1">
      <c r="A40" s="6" t="s">
        <v>15</v>
      </c>
      <c r="B40" s="27">
        <v>99.811117418479171</v>
      </c>
      <c r="C40" s="27">
        <v>85.018000000000001</v>
      </c>
      <c r="D40" s="27">
        <v>62.011000000000003</v>
      </c>
      <c r="E40" s="27">
        <v>58.536000000000001</v>
      </c>
      <c r="F40" s="27">
        <v>63.667999999999999</v>
      </c>
      <c r="G40" s="27">
        <v>52.814</v>
      </c>
      <c r="H40" s="138"/>
    </row>
    <row r="41" spans="1:8" s="3" customFormat="1">
      <c r="A41" s="15" t="s">
        <v>16</v>
      </c>
      <c r="B41" s="32">
        <v>681.37489176587269</v>
      </c>
      <c r="C41" s="32">
        <v>612.12599999999998</v>
      </c>
      <c r="D41" s="32">
        <v>565.327</v>
      </c>
      <c r="E41" s="32">
        <v>510.21100000000001</v>
      </c>
      <c r="F41" s="32">
        <v>551.49199999999996</v>
      </c>
      <c r="G41" s="32">
        <v>507.22</v>
      </c>
      <c r="H41" s="138"/>
    </row>
    <row r="42" spans="1:8" s="3" customFormat="1">
      <c r="A42" s="6" t="s">
        <v>17</v>
      </c>
      <c r="B42" s="27">
        <v>394.25825957501161</v>
      </c>
      <c r="C42" s="27">
        <v>361.30700000000002</v>
      </c>
      <c r="D42" s="27">
        <v>315.767</v>
      </c>
      <c r="E42" s="27">
        <v>302.04599999999999</v>
      </c>
      <c r="F42" s="27">
        <v>357.52199999999999</v>
      </c>
      <c r="G42" s="27">
        <v>295.154</v>
      </c>
      <c r="H42" s="138"/>
    </row>
    <row r="43" spans="1:8" s="3" customFormat="1">
      <c r="A43" s="10" t="s">
        <v>18</v>
      </c>
      <c r="B43" s="28">
        <v>631.83005218952599</v>
      </c>
      <c r="C43" s="28">
        <v>638.22900000000004</v>
      </c>
      <c r="D43" s="28">
        <v>583.46900000000005</v>
      </c>
      <c r="E43" s="28">
        <v>564.61800000000005</v>
      </c>
      <c r="F43" s="28">
        <v>555.33100000000002</v>
      </c>
      <c r="G43" s="28">
        <v>524.846</v>
      </c>
      <c r="H43" s="138"/>
    </row>
    <row r="44" spans="1:8" s="3" customFormat="1">
      <c r="A44" s="6" t="s">
        <v>19</v>
      </c>
      <c r="B44" s="27">
        <v>1616.3761466548899</v>
      </c>
      <c r="C44" s="27">
        <v>1700.8610000000001</v>
      </c>
      <c r="D44" s="27">
        <v>1634.289</v>
      </c>
      <c r="E44" s="27">
        <v>1610.5630000000001</v>
      </c>
      <c r="F44" s="27">
        <v>1542.4110000000001</v>
      </c>
      <c r="G44" s="27">
        <v>1419.537</v>
      </c>
      <c r="H44" s="138"/>
    </row>
    <row r="45" spans="1:8" s="3" customFormat="1">
      <c r="A45" s="15" t="s">
        <v>20</v>
      </c>
      <c r="B45" s="32">
        <v>1764.1939660926398</v>
      </c>
      <c r="C45" s="32">
        <v>1806.027</v>
      </c>
      <c r="D45" s="32">
        <v>1734.4549999999999</v>
      </c>
      <c r="E45" s="32">
        <v>1690.0709999999999</v>
      </c>
      <c r="F45" s="32">
        <v>1767.133</v>
      </c>
      <c r="G45" s="32">
        <v>1630.125</v>
      </c>
      <c r="H45" s="138"/>
    </row>
    <row r="46" spans="1:8" s="3" customFormat="1">
      <c r="A46" s="13" t="s">
        <v>21</v>
      </c>
      <c r="B46" s="33">
        <v>130.29913958142589</v>
      </c>
      <c r="C46" s="33">
        <v>185.434</v>
      </c>
      <c r="D46" s="33">
        <v>123.21899999999999</v>
      </c>
      <c r="E46" s="33">
        <v>70.042000000000002</v>
      </c>
      <c r="F46" s="33">
        <v>38.963000000000001</v>
      </c>
      <c r="G46" s="33">
        <v>40.042000000000002</v>
      </c>
      <c r="H46" s="138"/>
    </row>
    <row r="47" spans="1:8" s="3" customFormat="1">
      <c r="A47" s="7"/>
      <c r="B47" s="8"/>
      <c r="C47" s="8"/>
      <c r="D47" s="8"/>
      <c r="E47" s="8"/>
      <c r="F47" s="8"/>
      <c r="G47" s="8"/>
    </row>
    <row r="48" spans="1:8">
      <c r="A48" s="16" t="s">
        <v>225</v>
      </c>
    </row>
    <row r="49" spans="1:1">
      <c r="A49" s="16" t="s">
        <v>230</v>
      </c>
    </row>
    <row r="50" spans="1:1">
      <c r="A50" s="16" t="s">
        <v>227</v>
      </c>
    </row>
    <row r="51" spans="1:1">
      <c r="A51" s="120" t="str">
        <f>Ingreso!A43</f>
        <v>Actualizado el 6 de abril de 2018</v>
      </c>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62"/>
  <sheetViews>
    <sheetView showGridLines="0" topLeftCell="A31" zoomScaleNormal="100" workbookViewId="0">
      <selection activeCell="A51" sqref="A51"/>
    </sheetView>
  </sheetViews>
  <sheetFormatPr baseColWidth="10" defaultRowHeight="12"/>
  <cols>
    <col min="1" max="1" width="64.85546875" style="2" customWidth="1"/>
    <col min="2" max="6" width="9.85546875" style="2" customWidth="1"/>
    <col min="7" max="101" width="11.42578125" style="2"/>
    <col min="102" max="102" width="34.42578125" style="2" customWidth="1"/>
    <col min="103" max="169" width="9.85546875" style="2" customWidth="1"/>
    <col min="170" max="171" width="11.42578125" style="2"/>
    <col min="172" max="173" width="9.85546875" style="2" customWidth="1"/>
    <col min="174" max="174" width="9.42578125" style="2" customWidth="1"/>
    <col min="175" max="241" width="11.42578125" style="2"/>
    <col min="242" max="252" width="11.42578125" style="2" customWidth="1"/>
    <col min="253" max="357" width="11.42578125" style="2"/>
    <col min="358" max="358" width="34.42578125" style="2" customWidth="1"/>
    <col min="359" max="425" width="9.85546875" style="2" customWidth="1"/>
    <col min="426" max="427" width="11.42578125" style="2"/>
    <col min="428" max="429" width="9.85546875" style="2" customWidth="1"/>
    <col min="430" max="430" width="9.42578125" style="2" customWidth="1"/>
    <col min="431" max="497" width="11.42578125" style="2"/>
    <col min="498" max="508" width="11.42578125" style="2" customWidth="1"/>
    <col min="509" max="613" width="11.42578125" style="2"/>
    <col min="614" max="614" width="34.42578125" style="2" customWidth="1"/>
    <col min="615" max="681" width="9.85546875" style="2" customWidth="1"/>
    <col min="682" max="683" width="11.42578125" style="2"/>
    <col min="684" max="685" width="9.85546875" style="2" customWidth="1"/>
    <col min="686" max="686" width="9.42578125" style="2" customWidth="1"/>
    <col min="687" max="753" width="11.42578125" style="2"/>
    <col min="754" max="764" width="11.42578125" style="2" customWidth="1"/>
    <col min="765" max="869" width="11.42578125" style="2"/>
    <col min="870" max="870" width="34.42578125" style="2" customWidth="1"/>
    <col min="871" max="937" width="9.85546875" style="2" customWidth="1"/>
    <col min="938" max="939" width="11.42578125" style="2"/>
    <col min="940" max="941" width="9.85546875" style="2" customWidth="1"/>
    <col min="942" max="942" width="9.42578125" style="2" customWidth="1"/>
    <col min="943" max="1009" width="11.42578125" style="2"/>
    <col min="1010" max="1020" width="11.42578125" style="2" customWidth="1"/>
    <col min="1021" max="1125" width="11.42578125" style="2"/>
    <col min="1126" max="1126" width="34.42578125" style="2" customWidth="1"/>
    <col min="1127" max="1193" width="9.85546875" style="2" customWidth="1"/>
    <col min="1194" max="1195" width="11.42578125" style="2"/>
    <col min="1196" max="1197" width="9.85546875" style="2" customWidth="1"/>
    <col min="1198" max="1198" width="9.42578125" style="2" customWidth="1"/>
    <col min="1199" max="1265" width="11.42578125" style="2"/>
    <col min="1266" max="1276" width="11.42578125" style="2" customWidth="1"/>
    <col min="1277" max="1381" width="11.42578125" style="2"/>
    <col min="1382" max="1382" width="34.42578125" style="2" customWidth="1"/>
    <col min="1383" max="1449" width="9.85546875" style="2" customWidth="1"/>
    <col min="1450" max="1451" width="11.42578125" style="2"/>
    <col min="1452" max="1453" width="9.85546875" style="2" customWidth="1"/>
    <col min="1454" max="1454" width="9.42578125" style="2" customWidth="1"/>
    <col min="1455" max="1521" width="11.42578125" style="2"/>
    <col min="1522" max="1532" width="11.42578125" style="2" customWidth="1"/>
    <col min="1533" max="1637" width="11.42578125" style="2"/>
    <col min="1638" max="1638" width="34.42578125" style="2" customWidth="1"/>
    <col min="1639" max="1705" width="9.85546875" style="2" customWidth="1"/>
    <col min="1706" max="1707" width="11.42578125" style="2"/>
    <col min="1708" max="1709" width="9.85546875" style="2" customWidth="1"/>
    <col min="1710" max="1710" width="9.42578125" style="2" customWidth="1"/>
    <col min="1711" max="1777" width="11.42578125" style="2"/>
    <col min="1778" max="1788" width="11.42578125" style="2" customWidth="1"/>
    <col min="1789" max="1893" width="11.42578125" style="2"/>
    <col min="1894" max="1894" width="34.42578125" style="2" customWidth="1"/>
    <col min="1895" max="1961" width="9.85546875" style="2" customWidth="1"/>
    <col min="1962" max="1963" width="11.42578125" style="2"/>
    <col min="1964" max="1965" width="9.85546875" style="2" customWidth="1"/>
    <col min="1966" max="1966" width="9.42578125" style="2" customWidth="1"/>
    <col min="1967" max="2033" width="11.42578125" style="2"/>
    <col min="2034" max="2044" width="11.42578125" style="2" customWidth="1"/>
    <col min="2045" max="2149" width="11.42578125" style="2"/>
    <col min="2150" max="2150" width="34.42578125" style="2" customWidth="1"/>
    <col min="2151" max="2217" width="9.85546875" style="2" customWidth="1"/>
    <col min="2218" max="2219" width="11.42578125" style="2"/>
    <col min="2220" max="2221" width="9.85546875" style="2" customWidth="1"/>
    <col min="2222" max="2222" width="9.42578125" style="2" customWidth="1"/>
    <col min="2223" max="2289" width="11.42578125" style="2"/>
    <col min="2290" max="2300" width="11.42578125" style="2" customWidth="1"/>
    <col min="2301" max="2405" width="11.42578125" style="2"/>
    <col min="2406" max="2406" width="34.42578125" style="2" customWidth="1"/>
    <col min="2407" max="2473" width="9.85546875" style="2" customWidth="1"/>
    <col min="2474" max="2475" width="11.42578125" style="2"/>
    <col min="2476" max="2477" width="9.85546875" style="2" customWidth="1"/>
    <col min="2478" max="2478" width="9.42578125" style="2" customWidth="1"/>
    <col min="2479" max="2545" width="11.42578125" style="2"/>
    <col min="2546" max="2556" width="11.42578125" style="2" customWidth="1"/>
    <col min="2557" max="2661" width="11.42578125" style="2"/>
    <col min="2662" max="2662" width="34.42578125" style="2" customWidth="1"/>
    <col min="2663" max="2729" width="9.85546875" style="2" customWidth="1"/>
    <col min="2730" max="2731" width="11.42578125" style="2"/>
    <col min="2732" max="2733" width="9.85546875" style="2" customWidth="1"/>
    <col min="2734" max="2734" width="9.42578125" style="2" customWidth="1"/>
    <col min="2735" max="2801" width="11.42578125" style="2"/>
    <col min="2802" max="2812" width="11.42578125" style="2" customWidth="1"/>
    <col min="2813" max="2917" width="11.42578125" style="2"/>
    <col min="2918" max="2918" width="34.42578125" style="2" customWidth="1"/>
    <col min="2919" max="2985" width="9.85546875" style="2" customWidth="1"/>
    <col min="2986" max="2987" width="11.42578125" style="2"/>
    <col min="2988" max="2989" width="9.85546875" style="2" customWidth="1"/>
    <col min="2990" max="2990" width="9.42578125" style="2" customWidth="1"/>
    <col min="2991" max="3057" width="11.42578125" style="2"/>
    <col min="3058" max="3068" width="11.42578125" style="2" customWidth="1"/>
    <col min="3069" max="3173" width="11.42578125" style="2"/>
    <col min="3174" max="3174" width="34.42578125" style="2" customWidth="1"/>
    <col min="3175" max="3241" width="9.85546875" style="2" customWidth="1"/>
    <col min="3242" max="3243" width="11.42578125" style="2"/>
    <col min="3244" max="3245" width="9.85546875" style="2" customWidth="1"/>
    <col min="3246" max="3246" width="9.42578125" style="2" customWidth="1"/>
    <col min="3247" max="3313" width="11.42578125" style="2"/>
    <col min="3314" max="3324" width="11.42578125" style="2" customWidth="1"/>
    <col min="3325" max="3429" width="11.42578125" style="2"/>
    <col min="3430" max="3430" width="34.42578125" style="2" customWidth="1"/>
    <col min="3431" max="3497" width="9.85546875" style="2" customWidth="1"/>
    <col min="3498" max="3499" width="11.42578125" style="2"/>
    <col min="3500" max="3501" width="9.85546875" style="2" customWidth="1"/>
    <col min="3502" max="3502" width="9.42578125" style="2" customWidth="1"/>
    <col min="3503" max="3569" width="11.42578125" style="2"/>
    <col min="3570" max="3580" width="11.42578125" style="2" customWidth="1"/>
    <col min="3581" max="3685" width="11.42578125" style="2"/>
    <col min="3686" max="3686" width="34.42578125" style="2" customWidth="1"/>
    <col min="3687" max="3753" width="9.85546875" style="2" customWidth="1"/>
    <col min="3754" max="3755" width="11.42578125" style="2"/>
    <col min="3756" max="3757" width="9.85546875" style="2" customWidth="1"/>
    <col min="3758" max="3758" width="9.42578125" style="2" customWidth="1"/>
    <col min="3759" max="3825" width="11.42578125" style="2"/>
    <col min="3826" max="3836" width="11.42578125" style="2" customWidth="1"/>
    <col min="3837" max="3941" width="11.42578125" style="2"/>
    <col min="3942" max="3942" width="34.42578125" style="2" customWidth="1"/>
    <col min="3943" max="4009" width="9.85546875" style="2" customWidth="1"/>
    <col min="4010" max="4011" width="11.42578125" style="2"/>
    <col min="4012" max="4013" width="9.85546875" style="2" customWidth="1"/>
    <col min="4014" max="4014" width="9.42578125" style="2" customWidth="1"/>
    <col min="4015" max="4081" width="11.42578125" style="2"/>
    <col min="4082" max="4092" width="11.42578125" style="2" customWidth="1"/>
    <col min="4093" max="4197" width="11.42578125" style="2"/>
    <col min="4198" max="4198" width="34.42578125" style="2" customWidth="1"/>
    <col min="4199" max="4265" width="9.85546875" style="2" customWidth="1"/>
    <col min="4266" max="4267" width="11.42578125" style="2"/>
    <col min="4268" max="4269" width="9.85546875" style="2" customWidth="1"/>
    <col min="4270" max="4270" width="9.42578125" style="2" customWidth="1"/>
    <col min="4271" max="4337" width="11.42578125" style="2"/>
    <col min="4338" max="4348" width="11.42578125" style="2" customWidth="1"/>
    <col min="4349" max="4453" width="11.42578125" style="2"/>
    <col min="4454" max="4454" width="34.42578125" style="2" customWidth="1"/>
    <col min="4455" max="4521" width="9.85546875" style="2" customWidth="1"/>
    <col min="4522" max="4523" width="11.42578125" style="2"/>
    <col min="4524" max="4525" width="9.85546875" style="2" customWidth="1"/>
    <col min="4526" max="4526" width="9.42578125" style="2" customWidth="1"/>
    <col min="4527" max="4593" width="11.42578125" style="2"/>
    <col min="4594" max="4604" width="11.42578125" style="2" customWidth="1"/>
    <col min="4605" max="4709" width="11.42578125" style="2"/>
    <col min="4710" max="4710" width="34.42578125" style="2" customWidth="1"/>
    <col min="4711" max="4777" width="9.85546875" style="2" customWidth="1"/>
    <col min="4778" max="4779" width="11.42578125" style="2"/>
    <col min="4780" max="4781" width="9.85546875" style="2" customWidth="1"/>
    <col min="4782" max="4782" width="9.42578125" style="2" customWidth="1"/>
    <col min="4783" max="4849" width="11.42578125" style="2"/>
    <col min="4850" max="4860" width="11.42578125" style="2" customWidth="1"/>
    <col min="4861" max="4965" width="11.42578125" style="2"/>
    <col min="4966" max="4966" width="34.42578125" style="2" customWidth="1"/>
    <col min="4967" max="5033" width="9.85546875" style="2" customWidth="1"/>
    <col min="5034" max="5035" width="11.42578125" style="2"/>
    <col min="5036" max="5037" width="9.85546875" style="2" customWidth="1"/>
    <col min="5038" max="5038" width="9.42578125" style="2" customWidth="1"/>
    <col min="5039" max="5105" width="11.42578125" style="2"/>
    <col min="5106" max="5116" width="11.42578125" style="2" customWidth="1"/>
    <col min="5117" max="5221" width="11.42578125" style="2"/>
    <col min="5222" max="5222" width="34.42578125" style="2" customWidth="1"/>
    <col min="5223" max="5289" width="9.85546875" style="2" customWidth="1"/>
    <col min="5290" max="5291" width="11.42578125" style="2"/>
    <col min="5292" max="5293" width="9.85546875" style="2" customWidth="1"/>
    <col min="5294" max="5294" width="9.42578125" style="2" customWidth="1"/>
    <col min="5295" max="5361" width="11.42578125" style="2"/>
    <col min="5362" max="5372" width="11.42578125" style="2" customWidth="1"/>
    <col min="5373" max="5477" width="11.42578125" style="2"/>
    <col min="5478" max="5478" width="34.42578125" style="2" customWidth="1"/>
    <col min="5479" max="5545" width="9.85546875" style="2" customWidth="1"/>
    <col min="5546" max="5547" width="11.42578125" style="2"/>
    <col min="5548" max="5549" width="9.85546875" style="2" customWidth="1"/>
    <col min="5550" max="5550" width="9.42578125" style="2" customWidth="1"/>
    <col min="5551" max="5617" width="11.42578125" style="2"/>
    <col min="5618" max="5628" width="11.42578125" style="2" customWidth="1"/>
    <col min="5629" max="5733" width="11.42578125" style="2"/>
    <col min="5734" max="5734" width="34.42578125" style="2" customWidth="1"/>
    <col min="5735" max="5801" width="9.85546875" style="2" customWidth="1"/>
    <col min="5802" max="5803" width="11.42578125" style="2"/>
    <col min="5804" max="5805" width="9.85546875" style="2" customWidth="1"/>
    <col min="5806" max="5806" width="9.42578125" style="2" customWidth="1"/>
    <col min="5807" max="5873" width="11.42578125" style="2"/>
    <col min="5874" max="5884" width="11.42578125" style="2" customWidth="1"/>
    <col min="5885" max="5989" width="11.42578125" style="2"/>
    <col min="5990" max="5990" width="34.42578125" style="2" customWidth="1"/>
    <col min="5991" max="6057" width="9.85546875" style="2" customWidth="1"/>
    <col min="6058" max="6059" width="11.42578125" style="2"/>
    <col min="6060" max="6061" width="9.85546875" style="2" customWidth="1"/>
    <col min="6062" max="6062" width="9.42578125" style="2" customWidth="1"/>
    <col min="6063" max="6129" width="11.42578125" style="2"/>
    <col min="6130" max="6140" width="11.42578125" style="2" customWidth="1"/>
    <col min="6141" max="6245" width="11.42578125" style="2"/>
    <col min="6246" max="6246" width="34.42578125" style="2" customWidth="1"/>
    <col min="6247" max="6313" width="9.85546875" style="2" customWidth="1"/>
    <col min="6314" max="6315" width="11.42578125" style="2"/>
    <col min="6316" max="6317" width="9.85546875" style="2" customWidth="1"/>
    <col min="6318" max="6318" width="9.42578125" style="2" customWidth="1"/>
    <col min="6319" max="6385" width="11.42578125" style="2"/>
    <col min="6386" max="6396" width="11.42578125" style="2" customWidth="1"/>
    <col min="6397" max="6501" width="11.42578125" style="2"/>
    <col min="6502" max="6502" width="34.42578125" style="2" customWidth="1"/>
    <col min="6503" max="6569" width="9.85546875" style="2" customWidth="1"/>
    <col min="6570" max="6571" width="11.42578125" style="2"/>
    <col min="6572" max="6573" width="9.85546875" style="2" customWidth="1"/>
    <col min="6574" max="6574" width="9.42578125" style="2" customWidth="1"/>
    <col min="6575" max="6641" width="11.42578125" style="2"/>
    <col min="6642" max="6652" width="11.42578125" style="2" customWidth="1"/>
    <col min="6653" max="6757" width="11.42578125" style="2"/>
    <col min="6758" max="6758" width="34.42578125" style="2" customWidth="1"/>
    <col min="6759" max="6825" width="9.85546875" style="2" customWidth="1"/>
    <col min="6826" max="6827" width="11.42578125" style="2"/>
    <col min="6828" max="6829" width="9.85546875" style="2" customWidth="1"/>
    <col min="6830" max="6830" width="9.42578125" style="2" customWidth="1"/>
    <col min="6831" max="6897" width="11.42578125" style="2"/>
    <col min="6898" max="6908" width="11.42578125" style="2" customWidth="1"/>
    <col min="6909" max="7013" width="11.42578125" style="2"/>
    <col min="7014" max="7014" width="34.42578125" style="2" customWidth="1"/>
    <col min="7015" max="7081" width="9.85546875" style="2" customWidth="1"/>
    <col min="7082" max="7083" width="11.42578125" style="2"/>
    <col min="7084" max="7085" width="9.85546875" style="2" customWidth="1"/>
    <col min="7086" max="7086" width="9.42578125" style="2" customWidth="1"/>
    <col min="7087" max="7153" width="11.42578125" style="2"/>
    <col min="7154" max="7164" width="11.42578125" style="2" customWidth="1"/>
    <col min="7165" max="7269" width="11.42578125" style="2"/>
    <col min="7270" max="7270" width="34.42578125" style="2" customWidth="1"/>
    <col min="7271" max="7337" width="9.85546875" style="2" customWidth="1"/>
    <col min="7338" max="7339" width="11.42578125" style="2"/>
    <col min="7340" max="7341" width="9.85546875" style="2" customWidth="1"/>
    <col min="7342" max="7342" width="9.42578125" style="2" customWidth="1"/>
    <col min="7343" max="7409" width="11.42578125" style="2"/>
    <col min="7410" max="7420" width="11.42578125" style="2" customWidth="1"/>
    <col min="7421" max="7525" width="11.42578125" style="2"/>
    <col min="7526" max="7526" width="34.42578125" style="2" customWidth="1"/>
    <col min="7527" max="7593" width="9.85546875" style="2" customWidth="1"/>
    <col min="7594" max="7595" width="11.42578125" style="2"/>
    <col min="7596" max="7597" width="9.85546875" style="2" customWidth="1"/>
    <col min="7598" max="7598" width="9.42578125" style="2" customWidth="1"/>
    <col min="7599" max="7665" width="11.42578125" style="2"/>
    <col min="7666" max="7676" width="11.42578125" style="2" customWidth="1"/>
    <col min="7677" max="7781" width="11.42578125" style="2"/>
    <col min="7782" max="7782" width="34.42578125" style="2" customWidth="1"/>
    <col min="7783" max="7849" width="9.85546875" style="2" customWidth="1"/>
    <col min="7850" max="7851" width="11.42578125" style="2"/>
    <col min="7852" max="7853" width="9.85546875" style="2" customWidth="1"/>
    <col min="7854" max="7854" width="9.42578125" style="2" customWidth="1"/>
    <col min="7855" max="7921" width="11.42578125" style="2"/>
    <col min="7922" max="7932" width="11.42578125" style="2" customWidth="1"/>
    <col min="7933" max="8037" width="11.42578125" style="2"/>
    <col min="8038" max="8038" width="34.42578125" style="2" customWidth="1"/>
    <col min="8039" max="8105" width="9.85546875" style="2" customWidth="1"/>
    <col min="8106" max="8107" width="11.42578125" style="2"/>
    <col min="8108" max="8109" width="9.85546875" style="2" customWidth="1"/>
    <col min="8110" max="8110" width="9.42578125" style="2" customWidth="1"/>
    <col min="8111" max="8177" width="11.42578125" style="2"/>
    <col min="8178" max="8188" width="11.42578125" style="2" customWidth="1"/>
    <col min="8189" max="8293" width="11.42578125" style="2"/>
    <col min="8294" max="8294" width="34.42578125" style="2" customWidth="1"/>
    <col min="8295" max="8361" width="9.85546875" style="2" customWidth="1"/>
    <col min="8362" max="8363" width="11.42578125" style="2"/>
    <col min="8364" max="8365" width="9.85546875" style="2" customWidth="1"/>
    <col min="8366" max="8366" width="9.42578125" style="2" customWidth="1"/>
    <col min="8367" max="8433" width="11.42578125" style="2"/>
    <col min="8434" max="8444" width="11.42578125" style="2" customWidth="1"/>
    <col min="8445" max="8549" width="11.42578125" style="2"/>
    <col min="8550" max="8550" width="34.42578125" style="2" customWidth="1"/>
    <col min="8551" max="8617" width="9.85546875" style="2" customWidth="1"/>
    <col min="8618" max="8619" width="11.42578125" style="2"/>
    <col min="8620" max="8621" width="9.85546875" style="2" customWidth="1"/>
    <col min="8622" max="8622" width="9.42578125" style="2" customWidth="1"/>
    <col min="8623" max="8689" width="11.42578125" style="2"/>
    <col min="8690" max="8700" width="11.42578125" style="2" customWidth="1"/>
    <col min="8701" max="8805" width="11.42578125" style="2"/>
    <col min="8806" max="8806" width="34.42578125" style="2" customWidth="1"/>
    <col min="8807" max="8873" width="9.85546875" style="2" customWidth="1"/>
    <col min="8874" max="8875" width="11.42578125" style="2"/>
    <col min="8876" max="8877" width="9.85546875" style="2" customWidth="1"/>
    <col min="8878" max="8878" width="9.42578125" style="2" customWidth="1"/>
    <col min="8879" max="8945" width="11.42578125" style="2"/>
    <col min="8946" max="8956" width="11.42578125" style="2" customWidth="1"/>
    <col min="8957" max="9061" width="11.42578125" style="2"/>
    <col min="9062" max="9062" width="34.42578125" style="2" customWidth="1"/>
    <col min="9063" max="9129" width="9.85546875" style="2" customWidth="1"/>
    <col min="9130" max="9131" width="11.42578125" style="2"/>
    <col min="9132" max="9133" width="9.85546875" style="2" customWidth="1"/>
    <col min="9134" max="9134" width="9.42578125" style="2" customWidth="1"/>
    <col min="9135" max="9201" width="11.42578125" style="2"/>
    <col min="9202" max="9212" width="11.42578125" style="2" customWidth="1"/>
    <col min="9213" max="9317" width="11.42578125" style="2"/>
    <col min="9318" max="9318" width="34.42578125" style="2" customWidth="1"/>
    <col min="9319" max="9385" width="9.85546875" style="2" customWidth="1"/>
    <col min="9386" max="9387" width="11.42578125" style="2"/>
    <col min="9388" max="9389" width="9.85546875" style="2" customWidth="1"/>
    <col min="9390" max="9390" width="9.42578125" style="2" customWidth="1"/>
    <col min="9391" max="9457" width="11.42578125" style="2"/>
    <col min="9458" max="9468" width="11.42578125" style="2" customWidth="1"/>
    <col min="9469" max="9573" width="11.42578125" style="2"/>
    <col min="9574" max="9574" width="34.42578125" style="2" customWidth="1"/>
    <col min="9575" max="9641" width="9.85546875" style="2" customWidth="1"/>
    <col min="9642" max="9643" width="11.42578125" style="2"/>
    <col min="9644" max="9645" width="9.85546875" style="2" customWidth="1"/>
    <col min="9646" max="9646" width="9.42578125" style="2" customWidth="1"/>
    <col min="9647" max="9713" width="11.42578125" style="2"/>
    <col min="9714" max="9724" width="11.42578125" style="2" customWidth="1"/>
    <col min="9725" max="9829" width="11.42578125" style="2"/>
    <col min="9830" max="9830" width="34.42578125" style="2" customWidth="1"/>
    <col min="9831" max="9897" width="9.85546875" style="2" customWidth="1"/>
    <col min="9898" max="9899" width="11.42578125" style="2"/>
    <col min="9900" max="9901" width="9.85546875" style="2" customWidth="1"/>
    <col min="9902" max="9902" width="9.42578125" style="2" customWidth="1"/>
    <col min="9903" max="9969" width="11.42578125" style="2"/>
    <col min="9970" max="9980" width="11.42578125" style="2" customWidth="1"/>
    <col min="9981" max="10085" width="11.42578125" style="2"/>
    <col min="10086" max="10086" width="34.42578125" style="2" customWidth="1"/>
    <col min="10087" max="10153" width="9.85546875" style="2" customWidth="1"/>
    <col min="10154" max="10155" width="11.42578125" style="2"/>
    <col min="10156" max="10157" width="9.85546875" style="2" customWidth="1"/>
    <col min="10158" max="10158" width="9.42578125" style="2" customWidth="1"/>
    <col min="10159" max="10225" width="11.42578125" style="2"/>
    <col min="10226" max="10236" width="11.42578125" style="2" customWidth="1"/>
    <col min="10237" max="10341" width="11.42578125" style="2"/>
    <col min="10342" max="10342" width="34.42578125" style="2" customWidth="1"/>
    <col min="10343" max="10409" width="9.85546875" style="2" customWidth="1"/>
    <col min="10410" max="10411" width="11.42578125" style="2"/>
    <col min="10412" max="10413" width="9.85546875" style="2" customWidth="1"/>
    <col min="10414" max="10414" width="9.42578125" style="2" customWidth="1"/>
    <col min="10415" max="10481" width="11.42578125" style="2"/>
    <col min="10482" max="10492" width="11.42578125" style="2" customWidth="1"/>
    <col min="10493" max="10597" width="11.42578125" style="2"/>
    <col min="10598" max="10598" width="34.42578125" style="2" customWidth="1"/>
    <col min="10599" max="10665" width="9.85546875" style="2" customWidth="1"/>
    <col min="10666" max="10667" width="11.42578125" style="2"/>
    <col min="10668" max="10669" width="9.85546875" style="2" customWidth="1"/>
    <col min="10670" max="10670" width="9.42578125" style="2" customWidth="1"/>
    <col min="10671" max="10737" width="11.42578125" style="2"/>
    <col min="10738" max="10748" width="11.42578125" style="2" customWidth="1"/>
    <col min="10749" max="10853" width="11.42578125" style="2"/>
    <col min="10854" max="10854" width="34.42578125" style="2" customWidth="1"/>
    <col min="10855" max="10921" width="9.85546875" style="2" customWidth="1"/>
    <col min="10922" max="10923" width="11.42578125" style="2"/>
    <col min="10924" max="10925" width="9.85546875" style="2" customWidth="1"/>
    <col min="10926" max="10926" width="9.42578125" style="2" customWidth="1"/>
    <col min="10927" max="10993" width="11.42578125" style="2"/>
    <col min="10994" max="11004" width="11.42578125" style="2" customWidth="1"/>
    <col min="11005" max="11109" width="11.42578125" style="2"/>
    <col min="11110" max="11110" width="34.42578125" style="2" customWidth="1"/>
    <col min="11111" max="11177" width="9.85546875" style="2" customWidth="1"/>
    <col min="11178" max="11179" width="11.42578125" style="2"/>
    <col min="11180" max="11181" width="9.85546875" style="2" customWidth="1"/>
    <col min="11182" max="11182" width="9.42578125" style="2" customWidth="1"/>
    <col min="11183" max="11249" width="11.42578125" style="2"/>
    <col min="11250" max="11260" width="11.42578125" style="2" customWidth="1"/>
    <col min="11261" max="11365" width="11.42578125" style="2"/>
    <col min="11366" max="11366" width="34.42578125" style="2" customWidth="1"/>
    <col min="11367" max="11433" width="9.85546875" style="2" customWidth="1"/>
    <col min="11434" max="11435" width="11.42578125" style="2"/>
    <col min="11436" max="11437" width="9.85546875" style="2" customWidth="1"/>
    <col min="11438" max="11438" width="9.42578125" style="2" customWidth="1"/>
    <col min="11439" max="11505" width="11.42578125" style="2"/>
    <col min="11506" max="11516" width="11.42578125" style="2" customWidth="1"/>
    <col min="11517" max="11621" width="11.42578125" style="2"/>
    <col min="11622" max="11622" width="34.42578125" style="2" customWidth="1"/>
    <col min="11623" max="11689" width="9.85546875" style="2" customWidth="1"/>
    <col min="11690" max="11691" width="11.42578125" style="2"/>
    <col min="11692" max="11693" width="9.85546875" style="2" customWidth="1"/>
    <col min="11694" max="11694" width="9.42578125" style="2" customWidth="1"/>
    <col min="11695" max="11761" width="11.42578125" style="2"/>
    <col min="11762" max="11772" width="11.42578125" style="2" customWidth="1"/>
    <col min="11773" max="11877" width="11.42578125" style="2"/>
    <col min="11878" max="11878" width="34.42578125" style="2" customWidth="1"/>
    <col min="11879" max="11945" width="9.85546875" style="2" customWidth="1"/>
    <col min="11946" max="11947" width="11.42578125" style="2"/>
    <col min="11948" max="11949" width="9.85546875" style="2" customWidth="1"/>
    <col min="11950" max="11950" width="9.42578125" style="2" customWidth="1"/>
    <col min="11951" max="12017" width="11.42578125" style="2"/>
    <col min="12018" max="12028" width="11.42578125" style="2" customWidth="1"/>
    <col min="12029" max="12133" width="11.42578125" style="2"/>
    <col min="12134" max="12134" width="34.42578125" style="2" customWidth="1"/>
    <col min="12135" max="12201" width="9.85546875" style="2" customWidth="1"/>
    <col min="12202" max="12203" width="11.42578125" style="2"/>
    <col min="12204" max="12205" width="9.85546875" style="2" customWidth="1"/>
    <col min="12206" max="12206" width="9.42578125" style="2" customWidth="1"/>
    <col min="12207" max="12273" width="11.42578125" style="2"/>
    <col min="12274" max="12284" width="11.42578125" style="2" customWidth="1"/>
    <col min="12285" max="12389" width="11.42578125" style="2"/>
    <col min="12390" max="12390" width="34.42578125" style="2" customWidth="1"/>
    <col min="12391" max="12457" width="9.85546875" style="2" customWidth="1"/>
    <col min="12458" max="12459" width="11.42578125" style="2"/>
    <col min="12460" max="12461" width="9.85546875" style="2" customWidth="1"/>
    <col min="12462" max="12462" width="9.42578125" style="2" customWidth="1"/>
    <col min="12463" max="12529" width="11.42578125" style="2"/>
    <col min="12530" max="12540" width="11.42578125" style="2" customWidth="1"/>
    <col min="12541" max="12645" width="11.42578125" style="2"/>
    <col min="12646" max="12646" width="34.42578125" style="2" customWidth="1"/>
    <col min="12647" max="12713" width="9.85546875" style="2" customWidth="1"/>
    <col min="12714" max="12715" width="11.42578125" style="2"/>
    <col min="12716" max="12717" width="9.85546875" style="2" customWidth="1"/>
    <col min="12718" max="12718" width="9.42578125" style="2" customWidth="1"/>
    <col min="12719" max="12785" width="11.42578125" style="2"/>
    <col min="12786" max="12796" width="11.42578125" style="2" customWidth="1"/>
    <col min="12797" max="12901" width="11.42578125" style="2"/>
    <col min="12902" max="12902" width="34.42578125" style="2" customWidth="1"/>
    <col min="12903" max="12969" width="9.85546875" style="2" customWidth="1"/>
    <col min="12970" max="12971" width="11.42578125" style="2"/>
    <col min="12972" max="12973" width="9.85546875" style="2" customWidth="1"/>
    <col min="12974" max="12974" width="9.42578125" style="2" customWidth="1"/>
    <col min="12975" max="13041" width="11.42578125" style="2"/>
    <col min="13042" max="13052" width="11.42578125" style="2" customWidth="1"/>
    <col min="13053" max="13157" width="11.42578125" style="2"/>
    <col min="13158" max="13158" width="34.42578125" style="2" customWidth="1"/>
    <col min="13159" max="13225" width="9.85546875" style="2" customWidth="1"/>
    <col min="13226" max="13227" width="11.42578125" style="2"/>
    <col min="13228" max="13229" width="9.85546875" style="2" customWidth="1"/>
    <col min="13230" max="13230" width="9.42578125" style="2" customWidth="1"/>
    <col min="13231" max="13297" width="11.42578125" style="2"/>
    <col min="13298" max="13308" width="11.42578125" style="2" customWidth="1"/>
    <col min="13309" max="13413" width="11.42578125" style="2"/>
    <col min="13414" max="13414" width="34.42578125" style="2" customWidth="1"/>
    <col min="13415" max="13481" width="9.85546875" style="2" customWidth="1"/>
    <col min="13482" max="13483" width="11.42578125" style="2"/>
    <col min="13484" max="13485" width="9.85546875" style="2" customWidth="1"/>
    <col min="13486" max="13486" width="9.42578125" style="2" customWidth="1"/>
    <col min="13487" max="13553" width="11.42578125" style="2"/>
    <col min="13554" max="13564" width="11.42578125" style="2" customWidth="1"/>
    <col min="13565" max="13669" width="11.42578125" style="2"/>
    <col min="13670" max="13670" width="34.42578125" style="2" customWidth="1"/>
    <col min="13671" max="13737" width="9.85546875" style="2" customWidth="1"/>
    <col min="13738" max="13739" width="11.42578125" style="2"/>
    <col min="13740" max="13741" width="9.85546875" style="2" customWidth="1"/>
    <col min="13742" max="13742" width="9.42578125" style="2" customWidth="1"/>
    <col min="13743" max="13809" width="11.42578125" style="2"/>
    <col min="13810" max="13820" width="11.42578125" style="2" customWidth="1"/>
    <col min="13821" max="13925" width="11.42578125" style="2"/>
    <col min="13926" max="13926" width="34.42578125" style="2" customWidth="1"/>
    <col min="13927" max="13993" width="9.85546875" style="2" customWidth="1"/>
    <col min="13994" max="13995" width="11.42578125" style="2"/>
    <col min="13996" max="13997" width="9.85546875" style="2" customWidth="1"/>
    <col min="13998" max="13998" width="9.42578125" style="2" customWidth="1"/>
    <col min="13999" max="14065" width="11.42578125" style="2"/>
    <col min="14066" max="14076" width="11.42578125" style="2" customWidth="1"/>
    <col min="14077" max="14181" width="11.42578125" style="2"/>
    <col min="14182" max="14182" width="34.42578125" style="2" customWidth="1"/>
    <col min="14183" max="14249" width="9.85546875" style="2" customWidth="1"/>
    <col min="14250" max="14251" width="11.42578125" style="2"/>
    <col min="14252" max="14253" width="9.85546875" style="2" customWidth="1"/>
    <col min="14254" max="14254" width="9.42578125" style="2" customWidth="1"/>
    <col min="14255" max="14321" width="11.42578125" style="2"/>
    <col min="14322" max="14332" width="11.42578125" style="2" customWidth="1"/>
    <col min="14333" max="14437" width="11.42578125" style="2"/>
    <col min="14438" max="14438" width="34.42578125" style="2" customWidth="1"/>
    <col min="14439" max="14505" width="9.85546875" style="2" customWidth="1"/>
    <col min="14506" max="14507" width="11.42578125" style="2"/>
    <col min="14508" max="14509" width="9.85546875" style="2" customWidth="1"/>
    <col min="14510" max="14510" width="9.42578125" style="2" customWidth="1"/>
    <col min="14511" max="14577" width="11.42578125" style="2"/>
    <col min="14578" max="14588" width="11.42578125" style="2" customWidth="1"/>
    <col min="14589" max="14693" width="11.42578125" style="2"/>
    <col min="14694" max="14694" width="34.42578125" style="2" customWidth="1"/>
    <col min="14695" max="14761" width="9.85546875" style="2" customWidth="1"/>
    <col min="14762" max="14763" width="11.42578125" style="2"/>
    <col min="14764" max="14765" width="9.85546875" style="2" customWidth="1"/>
    <col min="14766" max="14766" width="9.42578125" style="2" customWidth="1"/>
    <col min="14767" max="14833" width="11.42578125" style="2"/>
    <col min="14834" max="14844" width="11.42578125" style="2" customWidth="1"/>
    <col min="14845" max="14949" width="11.42578125" style="2"/>
    <col min="14950" max="14950" width="34.42578125" style="2" customWidth="1"/>
    <col min="14951" max="15017" width="9.85546875" style="2" customWidth="1"/>
    <col min="15018" max="15019" width="11.42578125" style="2"/>
    <col min="15020" max="15021" width="9.85546875" style="2" customWidth="1"/>
    <col min="15022" max="15022" width="9.42578125" style="2" customWidth="1"/>
    <col min="15023" max="15089" width="11.42578125" style="2"/>
    <col min="15090" max="15100" width="11.42578125" style="2" customWidth="1"/>
    <col min="15101" max="15205" width="11.42578125" style="2"/>
    <col min="15206" max="15206" width="34.42578125" style="2" customWidth="1"/>
    <col min="15207" max="15273" width="9.85546875" style="2" customWidth="1"/>
    <col min="15274" max="15275" width="11.42578125" style="2"/>
    <col min="15276" max="15277" width="9.85546875" style="2" customWidth="1"/>
    <col min="15278" max="15278" width="9.42578125" style="2" customWidth="1"/>
    <col min="15279" max="15345" width="11.42578125" style="2"/>
    <col min="15346" max="15356" width="11.42578125" style="2" customWidth="1"/>
    <col min="15357" max="15461" width="11.42578125" style="2"/>
    <col min="15462" max="15462" width="34.42578125" style="2" customWidth="1"/>
    <col min="15463" max="15529" width="9.85546875" style="2" customWidth="1"/>
    <col min="15530" max="15531" width="11.42578125" style="2"/>
    <col min="15532" max="15533" width="9.85546875" style="2" customWidth="1"/>
    <col min="15534" max="15534" width="9.42578125" style="2" customWidth="1"/>
    <col min="15535" max="15601" width="11.42578125" style="2"/>
    <col min="15602" max="15612" width="11.42578125" style="2" customWidth="1"/>
    <col min="15613" max="15717" width="11.42578125" style="2"/>
    <col min="15718" max="15718" width="34.42578125" style="2" customWidth="1"/>
    <col min="15719" max="15785" width="9.85546875" style="2" customWidth="1"/>
    <col min="15786" max="15787" width="11.42578125" style="2"/>
    <col min="15788" max="15789" width="9.85546875" style="2" customWidth="1"/>
    <col min="15790" max="15790" width="9.42578125" style="2" customWidth="1"/>
    <col min="15791" max="15857" width="11.42578125" style="2"/>
    <col min="15858" max="15868" width="11.42578125" style="2" customWidth="1"/>
    <col min="15869" max="15973" width="11.42578125" style="2"/>
    <col min="15974" max="15974" width="34.42578125" style="2" customWidth="1"/>
    <col min="15975" max="16041" width="9.85546875" style="2" customWidth="1"/>
    <col min="16042" max="16043" width="11.42578125" style="2"/>
    <col min="16044" max="16045" width="9.85546875" style="2" customWidth="1"/>
    <col min="16046" max="16046" width="9.42578125" style="2" customWidth="1"/>
    <col min="16047" max="16113" width="11.42578125" style="2"/>
    <col min="16114" max="16124" width="11.42578125" style="2" customWidth="1"/>
    <col min="16125" max="16384" width="11.42578125" style="2"/>
  </cols>
  <sheetData>
    <row r="3" spans="1:8" ht="29.25" customHeight="1"/>
    <row r="4" spans="1:8" ht="21" customHeight="1">
      <c r="A4" s="207" t="s">
        <v>224</v>
      </c>
    </row>
    <row r="5" spans="1:8" ht="21" customHeight="1">
      <c r="A5" s="207"/>
    </row>
    <row r="6" spans="1:8">
      <c r="A6" s="119"/>
    </row>
    <row r="7" spans="1:8">
      <c r="A7" s="132" t="s">
        <v>4</v>
      </c>
    </row>
    <row r="8" spans="1:8">
      <c r="A8" s="130" t="s">
        <v>13</v>
      </c>
    </row>
    <row r="9" spans="1:8">
      <c r="A9" s="130" t="s">
        <v>130</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19" t="s">
        <v>22</v>
      </c>
      <c r="B14" s="35">
        <v>7069.2209999999995</v>
      </c>
      <c r="C14" s="35">
        <v>6908.3109999999997</v>
      </c>
      <c r="D14" s="35">
        <v>6687.2520000000004</v>
      </c>
      <c r="E14" s="35">
        <v>6640.4610000000002</v>
      </c>
      <c r="F14" s="35">
        <v>6713.085</v>
      </c>
      <c r="G14" s="35">
        <v>6373.5069999999996</v>
      </c>
      <c r="H14" s="129"/>
    </row>
    <row r="15" spans="1:8">
      <c r="A15" s="10" t="s">
        <v>14</v>
      </c>
      <c r="B15" s="28">
        <v>2569.3510000000001</v>
      </c>
      <c r="C15" s="28">
        <v>2383.9969999999998</v>
      </c>
      <c r="D15" s="28">
        <v>2214.9929999999999</v>
      </c>
      <c r="E15" s="28">
        <v>2107.4639999999999</v>
      </c>
      <c r="F15" s="28">
        <v>2138.3519999999999</v>
      </c>
      <c r="G15" s="28">
        <v>1947.252</v>
      </c>
      <c r="H15" s="129"/>
    </row>
    <row r="16" spans="1:8">
      <c r="A16" s="6" t="s">
        <v>15</v>
      </c>
      <c r="B16" s="27">
        <v>365.67200000000003</v>
      </c>
      <c r="C16" s="27">
        <v>343.50799999999998</v>
      </c>
      <c r="D16" s="27">
        <v>264.88299999999998</v>
      </c>
      <c r="E16" s="27">
        <v>246.864</v>
      </c>
      <c r="F16" s="27">
        <v>243.83199999999999</v>
      </c>
      <c r="G16" s="27">
        <v>233.315</v>
      </c>
      <c r="H16" s="129"/>
    </row>
    <row r="17" spans="1:8">
      <c r="A17" s="15" t="s">
        <v>16</v>
      </c>
      <c r="B17" s="32">
        <v>1950.1849999999999</v>
      </c>
      <c r="C17" s="32">
        <v>1774.8510000000001</v>
      </c>
      <c r="D17" s="32">
        <v>1680.297</v>
      </c>
      <c r="E17" s="32">
        <v>1542.251</v>
      </c>
      <c r="F17" s="32">
        <v>1651.9269999999999</v>
      </c>
      <c r="G17" s="32">
        <v>1497.6369999999999</v>
      </c>
      <c r="H17" s="129"/>
    </row>
    <row r="18" spans="1:8">
      <c r="A18" s="6" t="s">
        <v>17</v>
      </c>
      <c r="B18" s="27">
        <v>1113.383</v>
      </c>
      <c r="C18" s="27">
        <v>1049.0419999999999</v>
      </c>
      <c r="D18" s="27">
        <v>950.072</v>
      </c>
      <c r="E18" s="27">
        <v>875.90499999999997</v>
      </c>
      <c r="F18" s="27">
        <v>953.99400000000003</v>
      </c>
      <c r="G18" s="27">
        <v>837.22400000000005</v>
      </c>
      <c r="H18" s="129"/>
    </row>
    <row r="19" spans="1:8">
      <c r="A19" s="10" t="s">
        <v>18</v>
      </c>
      <c r="B19" s="28">
        <v>805.17100000000005</v>
      </c>
      <c r="C19" s="28">
        <v>789.601</v>
      </c>
      <c r="D19" s="28">
        <v>725.39099999999996</v>
      </c>
      <c r="E19" s="28">
        <v>671.47299999999996</v>
      </c>
      <c r="F19" s="28">
        <v>642.50400000000002</v>
      </c>
      <c r="G19" s="28">
        <v>634.96500000000003</v>
      </c>
      <c r="H19" s="129"/>
    </row>
    <row r="20" spans="1:8">
      <c r="A20" s="6" t="s">
        <v>19</v>
      </c>
      <c r="B20" s="27">
        <v>5841.6189999999997</v>
      </c>
      <c r="C20" s="27">
        <v>5832.991</v>
      </c>
      <c r="D20" s="27">
        <v>5663.7079999999996</v>
      </c>
      <c r="E20" s="27">
        <v>5555.9279999999999</v>
      </c>
      <c r="F20" s="27">
        <v>5331.66</v>
      </c>
      <c r="G20" s="27">
        <v>4937.0159999999996</v>
      </c>
      <c r="H20" s="129"/>
    </row>
    <row r="21" spans="1:8">
      <c r="A21" s="15" t="s">
        <v>20</v>
      </c>
      <c r="B21" s="32">
        <v>6292.77</v>
      </c>
      <c r="C21" s="32">
        <v>6200.6189999999997</v>
      </c>
      <c r="D21" s="32">
        <v>5988.848</v>
      </c>
      <c r="E21" s="32">
        <v>5928.8509999999997</v>
      </c>
      <c r="F21" s="32">
        <v>6072.3710000000001</v>
      </c>
      <c r="G21" s="32">
        <v>5700.326</v>
      </c>
      <c r="H21" s="129"/>
    </row>
    <row r="22" spans="1:8">
      <c r="A22" s="13" t="s">
        <v>21</v>
      </c>
      <c r="B22" s="33">
        <v>416.447</v>
      </c>
      <c r="C22" s="33">
        <v>402.892</v>
      </c>
      <c r="D22" s="33">
        <v>313.21800000000002</v>
      </c>
      <c r="E22" s="33">
        <v>169.98599999999999</v>
      </c>
      <c r="F22" s="33">
        <v>123.40900000000001</v>
      </c>
      <c r="G22" s="33">
        <v>99.474999999999994</v>
      </c>
      <c r="H22" s="129"/>
    </row>
    <row r="23" spans="1:8">
      <c r="A23" s="14"/>
      <c r="B23" s="14"/>
      <c r="C23" s="14"/>
      <c r="D23" s="14"/>
      <c r="E23" s="14"/>
      <c r="F23" s="14"/>
      <c r="G23" s="14"/>
    </row>
    <row r="24" spans="1:8" s="3" customFormat="1">
      <c r="A24" s="118" t="s">
        <v>8</v>
      </c>
      <c r="B24" s="8"/>
      <c r="C24" s="8"/>
      <c r="D24" s="8"/>
      <c r="E24" s="8"/>
      <c r="F24" s="8"/>
      <c r="G24" s="8"/>
    </row>
    <row r="25" spans="1:8">
      <c r="A25" s="11" t="s">
        <v>0</v>
      </c>
      <c r="B25" s="11" t="s">
        <v>2</v>
      </c>
      <c r="C25" s="11" t="s">
        <v>12</v>
      </c>
      <c r="D25" s="11" t="s">
        <v>136</v>
      </c>
      <c r="E25" s="11" t="s">
        <v>139</v>
      </c>
      <c r="F25" s="11" t="s">
        <v>154</v>
      </c>
      <c r="G25" s="11" t="s">
        <v>204</v>
      </c>
      <c r="H25" s="129"/>
    </row>
    <row r="26" spans="1:8">
      <c r="A26" s="19" t="s">
        <v>22</v>
      </c>
      <c r="B26" s="35">
        <v>3387.3620000000001</v>
      </c>
      <c r="C26" s="35">
        <v>3253.7069999999999</v>
      </c>
      <c r="D26" s="35">
        <v>3160.3980000000001</v>
      </c>
      <c r="E26" s="35">
        <v>3153.5830000000001</v>
      </c>
      <c r="F26" s="35">
        <v>3222.0210000000002</v>
      </c>
      <c r="G26" s="35">
        <v>3078.8389999999999</v>
      </c>
      <c r="H26" s="129"/>
    </row>
    <row r="27" spans="1:8">
      <c r="A27" s="10" t="s">
        <v>14</v>
      </c>
      <c r="B27" s="28">
        <v>876.65599999999995</v>
      </c>
      <c r="C27" s="28">
        <v>763.35699999999997</v>
      </c>
      <c r="D27" s="28">
        <v>747.64200000000005</v>
      </c>
      <c r="E27" s="28">
        <v>707.43899999999996</v>
      </c>
      <c r="F27" s="28">
        <v>728.49099999999999</v>
      </c>
      <c r="G27" s="28">
        <v>662.625</v>
      </c>
      <c r="H27" s="129"/>
    </row>
    <row r="28" spans="1:8">
      <c r="A28" s="6" t="s">
        <v>15</v>
      </c>
      <c r="B28" s="27">
        <v>101.916</v>
      </c>
      <c r="C28" s="27">
        <v>86.385999999999996</v>
      </c>
      <c r="D28" s="27">
        <v>73.635000000000005</v>
      </c>
      <c r="E28" s="27">
        <v>74.784999999999997</v>
      </c>
      <c r="F28" s="27">
        <v>71.847999999999999</v>
      </c>
      <c r="G28" s="27">
        <v>67.932000000000002</v>
      </c>
      <c r="H28" s="129"/>
    </row>
    <row r="29" spans="1:8">
      <c r="A29" s="15" t="s">
        <v>16</v>
      </c>
      <c r="B29" s="32">
        <v>606.51300000000003</v>
      </c>
      <c r="C29" s="32">
        <v>514.20299999999997</v>
      </c>
      <c r="D29" s="32">
        <v>477.58</v>
      </c>
      <c r="E29" s="32">
        <v>448.14400000000001</v>
      </c>
      <c r="F29" s="32">
        <v>502.89400000000001</v>
      </c>
      <c r="G29" s="32">
        <v>448.94499999999999</v>
      </c>
      <c r="H29" s="129"/>
    </row>
    <row r="30" spans="1:8">
      <c r="A30" s="6" t="s">
        <v>17</v>
      </c>
      <c r="B30" s="27">
        <v>395.11500000000001</v>
      </c>
      <c r="C30" s="27">
        <v>390.53300000000002</v>
      </c>
      <c r="D30" s="27">
        <v>362.22300000000001</v>
      </c>
      <c r="E30" s="27">
        <v>312.23599999999999</v>
      </c>
      <c r="F30" s="27">
        <v>345.274</v>
      </c>
      <c r="G30" s="27">
        <v>276.47899999999998</v>
      </c>
      <c r="H30" s="129"/>
    </row>
    <row r="31" spans="1:8">
      <c r="A31" s="10" t="s">
        <v>18</v>
      </c>
      <c r="B31" s="28">
        <v>439.92399999999998</v>
      </c>
      <c r="C31" s="28">
        <v>416.85300000000001</v>
      </c>
      <c r="D31" s="28">
        <v>407.56900000000002</v>
      </c>
      <c r="E31" s="28">
        <v>353.82499999999999</v>
      </c>
      <c r="F31" s="28">
        <v>373.68799999999999</v>
      </c>
      <c r="G31" s="28">
        <v>342.28</v>
      </c>
      <c r="H31" s="129"/>
    </row>
    <row r="32" spans="1:8">
      <c r="A32" s="6" t="s">
        <v>19</v>
      </c>
      <c r="B32" s="27">
        <v>2994.116</v>
      </c>
      <c r="C32" s="27">
        <v>2918.2669999999998</v>
      </c>
      <c r="D32" s="27">
        <v>2846.855</v>
      </c>
      <c r="E32" s="27">
        <v>2810.3629999999998</v>
      </c>
      <c r="F32" s="27">
        <v>2773.2710000000002</v>
      </c>
      <c r="G32" s="27">
        <v>2520.0219999999999</v>
      </c>
      <c r="H32" s="129"/>
    </row>
    <row r="33" spans="1:8">
      <c r="A33" s="15" t="s">
        <v>20</v>
      </c>
      <c r="B33" s="32">
        <v>2858.56</v>
      </c>
      <c r="C33" s="32">
        <v>2778.29</v>
      </c>
      <c r="D33" s="32">
        <v>2660.643</v>
      </c>
      <c r="E33" s="32">
        <v>2667.57</v>
      </c>
      <c r="F33" s="32">
        <v>2778.34</v>
      </c>
      <c r="G33" s="32">
        <v>2645.1390000000001</v>
      </c>
      <c r="H33" s="129"/>
    </row>
    <row r="34" spans="1:8">
      <c r="A34" s="13" t="s">
        <v>21</v>
      </c>
      <c r="B34" s="33">
        <v>205.24700000000001</v>
      </c>
      <c r="C34" s="33">
        <v>208.54900000000001</v>
      </c>
      <c r="D34" s="33">
        <v>144.25299999999999</v>
      </c>
      <c r="E34" s="33">
        <v>84.888000000000005</v>
      </c>
      <c r="F34" s="33">
        <v>54.902000000000001</v>
      </c>
      <c r="G34" s="33">
        <v>54.720999999999997</v>
      </c>
      <c r="H34" s="129"/>
    </row>
    <row r="35" spans="1:8" s="3" customFormat="1">
      <c r="A35" s="7"/>
      <c r="B35" s="8"/>
      <c r="C35" s="8"/>
      <c r="D35" s="8"/>
      <c r="E35" s="8"/>
      <c r="F35" s="8"/>
      <c r="G35" s="8"/>
    </row>
    <row r="36" spans="1:8" s="3" customFormat="1">
      <c r="A36" s="118" t="s">
        <v>9</v>
      </c>
      <c r="B36" s="8"/>
      <c r="C36" s="8"/>
      <c r="D36" s="8"/>
      <c r="E36" s="8"/>
      <c r="F36" s="8"/>
      <c r="G36" s="8"/>
    </row>
    <row r="37" spans="1:8" s="3" customFormat="1">
      <c r="A37" s="11" t="s">
        <v>0</v>
      </c>
      <c r="B37" s="11" t="s">
        <v>2</v>
      </c>
      <c r="C37" s="11" t="s">
        <v>12</v>
      </c>
      <c r="D37" s="11" t="s">
        <v>136</v>
      </c>
      <c r="E37" s="11" t="s">
        <v>139</v>
      </c>
      <c r="F37" s="11" t="s">
        <v>154</v>
      </c>
      <c r="G37" s="11" t="s">
        <v>204</v>
      </c>
      <c r="H37" s="138"/>
    </row>
    <row r="38" spans="1:8" s="3" customFormat="1">
      <c r="A38" s="19" t="s">
        <v>22</v>
      </c>
      <c r="B38" s="35">
        <v>3681.8589999999999</v>
      </c>
      <c r="C38" s="35">
        <v>3654.6039999999998</v>
      </c>
      <c r="D38" s="35">
        <v>3526.8539999999998</v>
      </c>
      <c r="E38" s="35">
        <v>3486.8780000000002</v>
      </c>
      <c r="F38" s="35">
        <v>3491.0639999999999</v>
      </c>
      <c r="G38" s="35">
        <v>3294.6680000000001</v>
      </c>
      <c r="H38" s="138"/>
    </row>
    <row r="39" spans="1:8" s="3" customFormat="1">
      <c r="A39" s="10" t="s">
        <v>14</v>
      </c>
      <c r="B39" s="28">
        <v>1692.6949999999999</v>
      </c>
      <c r="C39" s="28">
        <v>1620.6410000000001</v>
      </c>
      <c r="D39" s="28">
        <v>1467.35</v>
      </c>
      <c r="E39" s="28">
        <v>1400.0250000000001</v>
      </c>
      <c r="F39" s="28">
        <v>1409.8610000000001</v>
      </c>
      <c r="G39" s="28">
        <v>1284.626</v>
      </c>
      <c r="H39" s="138"/>
    </row>
    <row r="40" spans="1:8" s="3" customFormat="1">
      <c r="A40" s="6" t="s">
        <v>15</v>
      </c>
      <c r="B40" s="27">
        <v>263.75599999999997</v>
      </c>
      <c r="C40" s="27">
        <v>257.12200000000001</v>
      </c>
      <c r="D40" s="27">
        <v>191.249</v>
      </c>
      <c r="E40" s="27">
        <v>172.07900000000001</v>
      </c>
      <c r="F40" s="27">
        <v>171.983</v>
      </c>
      <c r="G40" s="27">
        <v>165.38300000000001</v>
      </c>
      <c r="H40" s="138"/>
    </row>
    <row r="41" spans="1:8" s="3" customFormat="1">
      <c r="A41" s="15" t="s">
        <v>16</v>
      </c>
      <c r="B41" s="32">
        <v>1343.671</v>
      </c>
      <c r="C41" s="32">
        <v>1260.6479999999999</v>
      </c>
      <c r="D41" s="32">
        <v>1202.7170000000001</v>
      </c>
      <c r="E41" s="32">
        <v>1094.107</v>
      </c>
      <c r="F41" s="32">
        <v>1149.0340000000001</v>
      </c>
      <c r="G41" s="32">
        <v>1048.692</v>
      </c>
      <c r="H41" s="138"/>
    </row>
    <row r="42" spans="1:8" s="3" customFormat="1">
      <c r="A42" s="6" t="s">
        <v>17</v>
      </c>
      <c r="B42" s="27">
        <v>718.26900000000001</v>
      </c>
      <c r="C42" s="27">
        <v>658.50900000000001</v>
      </c>
      <c r="D42" s="27">
        <v>587.84900000000005</v>
      </c>
      <c r="E42" s="27">
        <v>563.66899999999998</v>
      </c>
      <c r="F42" s="27">
        <v>608.721</v>
      </c>
      <c r="G42" s="27">
        <v>560.745</v>
      </c>
      <c r="H42" s="138"/>
    </row>
    <row r="43" spans="1:8" s="3" customFormat="1">
      <c r="A43" s="10" t="s">
        <v>18</v>
      </c>
      <c r="B43" s="28">
        <v>365.24700000000001</v>
      </c>
      <c r="C43" s="28">
        <v>372.74799999999999</v>
      </c>
      <c r="D43" s="28">
        <v>317.822</v>
      </c>
      <c r="E43" s="28">
        <v>317.64800000000002</v>
      </c>
      <c r="F43" s="28">
        <v>268.81599999999997</v>
      </c>
      <c r="G43" s="28">
        <v>292.685</v>
      </c>
      <c r="H43" s="138"/>
    </row>
    <row r="44" spans="1:8" s="3" customFormat="1">
      <c r="A44" s="6" t="s">
        <v>19</v>
      </c>
      <c r="B44" s="27">
        <v>2847.5030000000002</v>
      </c>
      <c r="C44" s="27">
        <v>2914.7240000000002</v>
      </c>
      <c r="D44" s="27">
        <v>2816.8539999999998</v>
      </c>
      <c r="E44" s="27">
        <v>2745.5650000000001</v>
      </c>
      <c r="F44" s="27">
        <v>2558.3879999999999</v>
      </c>
      <c r="G44" s="27">
        <v>2416.9940000000001</v>
      </c>
      <c r="H44" s="138"/>
    </row>
    <row r="45" spans="1:8" s="3" customFormat="1">
      <c r="A45" s="15" t="s">
        <v>20</v>
      </c>
      <c r="B45" s="32">
        <v>3434.21</v>
      </c>
      <c r="C45" s="32">
        <v>3422.328</v>
      </c>
      <c r="D45" s="32">
        <v>3328.2049999999999</v>
      </c>
      <c r="E45" s="32">
        <v>3261.28</v>
      </c>
      <c r="F45" s="32">
        <v>3294.0309999999999</v>
      </c>
      <c r="G45" s="32">
        <v>3055.1869999999999</v>
      </c>
      <c r="H45" s="138"/>
    </row>
    <row r="46" spans="1:8" s="3" customFormat="1">
      <c r="A46" s="13" t="s">
        <v>21</v>
      </c>
      <c r="B46" s="33">
        <v>211.2</v>
      </c>
      <c r="C46" s="33">
        <v>194.34399999999999</v>
      </c>
      <c r="D46" s="33">
        <v>168.965</v>
      </c>
      <c r="E46" s="33">
        <v>85.097999999999999</v>
      </c>
      <c r="F46" s="33">
        <v>68.507999999999996</v>
      </c>
      <c r="G46" s="33">
        <v>44.753999999999998</v>
      </c>
      <c r="H46" s="138"/>
    </row>
    <row r="47" spans="1:8" s="3" customFormat="1">
      <c r="A47" s="7"/>
      <c r="B47" s="8"/>
      <c r="C47" s="8"/>
      <c r="D47" s="8"/>
      <c r="E47" s="8"/>
      <c r="F47" s="8"/>
      <c r="G47" s="8"/>
    </row>
    <row r="48" spans="1:8">
      <c r="A48" s="16" t="s">
        <v>225</v>
      </c>
    </row>
    <row r="49" spans="1:6">
      <c r="A49" s="16" t="s">
        <v>230</v>
      </c>
    </row>
    <row r="50" spans="1:6">
      <c r="A50" s="16" t="s">
        <v>227</v>
      </c>
    </row>
    <row r="51" spans="1:6">
      <c r="A51" s="120" t="str">
        <f>Oficios!A51</f>
        <v>Actualizado el 6 de abril de 2018</v>
      </c>
    </row>
    <row r="53" spans="1:6">
      <c r="B53" s="29"/>
      <c r="C53" s="29"/>
      <c r="D53" s="29"/>
      <c r="E53" s="29"/>
      <c r="F53" s="29"/>
    </row>
    <row r="54" spans="1:6">
      <c r="B54" s="29"/>
      <c r="C54" s="29"/>
      <c r="D54" s="29"/>
      <c r="E54" s="29"/>
      <c r="F54" s="29"/>
    </row>
    <row r="55" spans="1:6">
      <c r="B55" s="29"/>
      <c r="C55" s="29"/>
      <c r="D55" s="29"/>
      <c r="E55" s="29"/>
      <c r="F55" s="29"/>
    </row>
    <row r="56" spans="1:6">
      <c r="B56" s="29"/>
      <c r="C56" s="29"/>
      <c r="D56" s="29"/>
      <c r="E56" s="29"/>
      <c r="F56" s="29"/>
    </row>
    <row r="57" spans="1:6">
      <c r="B57" s="29"/>
      <c r="C57" s="29"/>
      <c r="D57" s="29"/>
      <c r="E57" s="29"/>
      <c r="F57" s="29"/>
    </row>
    <row r="58" spans="1:6">
      <c r="B58" s="29"/>
      <c r="C58" s="29"/>
      <c r="D58" s="29"/>
      <c r="E58" s="29"/>
      <c r="F58" s="29"/>
    </row>
    <row r="59" spans="1:6">
      <c r="B59" s="29"/>
      <c r="C59" s="29"/>
      <c r="D59" s="29"/>
      <c r="E59" s="29"/>
      <c r="F59" s="29"/>
    </row>
    <row r="60" spans="1:6">
      <c r="B60" s="29"/>
      <c r="C60" s="29"/>
      <c r="D60" s="29"/>
      <c r="E60" s="29"/>
      <c r="F60" s="29"/>
    </row>
    <row r="61" spans="1:6">
      <c r="B61" s="29"/>
      <c r="C61" s="29"/>
      <c r="D61" s="29"/>
      <c r="E61" s="29"/>
      <c r="F61" s="29"/>
    </row>
    <row r="62" spans="1:6">
      <c r="B62" s="29"/>
      <c r="C62" s="29"/>
      <c r="D62" s="29"/>
      <c r="E62" s="29"/>
      <c r="F62" s="29"/>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88"/>
  <sheetViews>
    <sheetView showGridLines="0" zoomScaleNormal="100" workbookViewId="0"/>
  </sheetViews>
  <sheetFormatPr baseColWidth="10" defaultRowHeight="12" customHeight="1"/>
  <cols>
    <col min="1" max="1" width="57.7109375" customWidth="1"/>
    <col min="2" max="2" width="16.5703125" customWidth="1"/>
    <col min="3" max="3" width="15.7109375" customWidth="1"/>
  </cols>
  <sheetData>
    <row r="3" spans="1:5" ht="24" customHeight="1"/>
    <row r="4" spans="1:5" ht="29.25" customHeight="1">
      <c r="A4" s="207" t="s">
        <v>224</v>
      </c>
    </row>
    <row r="5" spans="1:5" ht="29.25" customHeight="1">
      <c r="A5" s="207"/>
    </row>
    <row r="6" spans="1:5" ht="12" customHeight="1">
      <c r="A6" s="133"/>
    </row>
    <row r="7" spans="1:5" ht="12" customHeight="1">
      <c r="A7" s="134" t="s">
        <v>4</v>
      </c>
    </row>
    <row r="8" spans="1:5" ht="12" customHeight="1">
      <c r="A8" s="134" t="s">
        <v>171</v>
      </c>
    </row>
    <row r="9" spans="1:5" ht="12" customHeight="1">
      <c r="A9" s="134" t="s">
        <v>152</v>
      </c>
    </row>
    <row r="10" spans="1:5" ht="12" customHeight="1">
      <c r="A10" s="134" t="s">
        <v>239</v>
      </c>
    </row>
    <row r="11" spans="1:5" ht="12" customHeight="1">
      <c r="A11" s="133"/>
    </row>
    <row r="12" spans="1:5" ht="12" customHeight="1">
      <c r="A12" s="59"/>
    </row>
    <row r="13" spans="1:5" ht="12" customHeight="1">
      <c r="A13" s="58" t="s">
        <v>155</v>
      </c>
    </row>
    <row r="14" spans="1:5" ht="12" customHeight="1">
      <c r="A14" s="45"/>
    </row>
    <row r="15" spans="1:5" ht="14.25" customHeight="1">
      <c r="A15" s="75" t="s">
        <v>163</v>
      </c>
      <c r="B15" s="209" t="s">
        <v>141</v>
      </c>
      <c r="C15" s="75" t="s">
        <v>142</v>
      </c>
      <c r="D15" s="75" t="s">
        <v>142</v>
      </c>
      <c r="E15" s="75" t="s">
        <v>143</v>
      </c>
    </row>
    <row r="16" spans="1:5" ht="25.5" customHeight="1">
      <c r="A16" s="76" t="s">
        <v>140</v>
      </c>
      <c r="B16" s="210"/>
      <c r="C16" s="76" t="s">
        <v>144</v>
      </c>
      <c r="D16" s="76" t="s">
        <v>145</v>
      </c>
      <c r="E16" s="76" t="s">
        <v>146</v>
      </c>
    </row>
    <row r="17" spans="1:5" ht="12" customHeight="1">
      <c r="A17" s="54" t="s">
        <v>147</v>
      </c>
      <c r="B17" s="86" t="s">
        <v>203</v>
      </c>
      <c r="C17" s="155">
        <v>6.687477119818011</v>
      </c>
      <c r="D17" s="155">
        <v>7.8248011997170792</v>
      </c>
      <c r="E17" s="155">
        <v>3.9984582360338541</v>
      </c>
    </row>
    <row r="18" spans="1:5" ht="12" customHeight="1">
      <c r="A18" s="54" t="s">
        <v>148</v>
      </c>
      <c r="B18" s="86" t="s">
        <v>202</v>
      </c>
      <c r="C18" s="155">
        <v>4.0171882517924429</v>
      </c>
      <c r="D18" s="155">
        <v>4.8628166058837783</v>
      </c>
      <c r="E18" s="155">
        <v>4.8585901102153715</v>
      </c>
    </row>
    <row r="19" spans="1:5" ht="12" customHeight="1">
      <c r="A19" s="55" t="s">
        <v>149</v>
      </c>
      <c r="B19" s="87" t="s">
        <v>203</v>
      </c>
      <c r="C19" s="156">
        <v>12.991142336275768</v>
      </c>
      <c r="D19" s="156">
        <v>16.474147264191924</v>
      </c>
      <c r="E19" s="156">
        <v>6.0309718813734658</v>
      </c>
    </row>
    <row r="20" spans="1:5" ht="12" customHeight="1">
      <c r="A20" s="46"/>
      <c r="B20" s="52"/>
      <c r="C20" s="52"/>
      <c r="D20" s="52"/>
      <c r="E20" s="52"/>
    </row>
    <row r="21" spans="1:5" ht="18" customHeight="1">
      <c r="A21" s="209" t="s">
        <v>162</v>
      </c>
      <c r="B21" s="209" t="s">
        <v>141</v>
      </c>
      <c r="C21" s="75" t="s">
        <v>142</v>
      </c>
      <c r="D21" s="75" t="s">
        <v>142</v>
      </c>
      <c r="E21" s="75" t="s">
        <v>143</v>
      </c>
    </row>
    <row r="22" spans="1:5" ht="18" customHeight="1">
      <c r="A22" s="210"/>
      <c r="B22" s="210"/>
      <c r="C22" s="76" t="s">
        <v>144</v>
      </c>
      <c r="D22" s="76" t="s">
        <v>145</v>
      </c>
      <c r="E22" s="76" t="s">
        <v>146</v>
      </c>
    </row>
    <row r="23" spans="1:5" ht="12" customHeight="1">
      <c r="A23" s="54" t="s">
        <v>123</v>
      </c>
      <c r="B23" s="86" t="s">
        <v>202</v>
      </c>
      <c r="C23" s="155">
        <v>8.1990394588580102</v>
      </c>
      <c r="D23" s="155">
        <v>9.7159222873743545</v>
      </c>
      <c r="E23" s="155">
        <v>4.3199635111154082</v>
      </c>
    </row>
    <row r="24" spans="1:5" ht="12" customHeight="1">
      <c r="A24" s="55" t="s">
        <v>124</v>
      </c>
      <c r="B24" s="87" t="s">
        <v>203</v>
      </c>
      <c r="C24" s="156">
        <v>4.7287902229969427</v>
      </c>
      <c r="D24" s="156">
        <v>6.0221376771764712</v>
      </c>
      <c r="E24" s="156">
        <v>6.1378064872051912</v>
      </c>
    </row>
    <row r="25" spans="1:5" ht="12" customHeight="1">
      <c r="A25" s="47"/>
      <c r="B25" s="52"/>
      <c r="C25" s="52"/>
      <c r="D25" s="52"/>
      <c r="E25" s="52"/>
    </row>
    <row r="26" spans="1:5" ht="18" customHeight="1">
      <c r="A26" s="209" t="s">
        <v>164</v>
      </c>
      <c r="B26" s="209" t="s">
        <v>141</v>
      </c>
      <c r="C26" s="75" t="s">
        <v>142</v>
      </c>
      <c r="D26" s="75" t="s">
        <v>142</v>
      </c>
      <c r="E26" s="75" t="s">
        <v>143</v>
      </c>
    </row>
    <row r="27" spans="1:5" ht="18" customHeight="1">
      <c r="A27" s="210"/>
      <c r="B27" s="210"/>
      <c r="C27" s="76" t="s">
        <v>144</v>
      </c>
      <c r="D27" s="76" t="s">
        <v>145</v>
      </c>
      <c r="E27" s="76" t="s">
        <v>146</v>
      </c>
    </row>
    <row r="28" spans="1:5" ht="12" customHeight="1">
      <c r="A28" s="54" t="s">
        <v>150</v>
      </c>
      <c r="B28" s="91" t="s">
        <v>203</v>
      </c>
      <c r="C28" s="89">
        <v>3.4572725874645336</v>
      </c>
      <c r="D28" s="89">
        <v>4.3857564813182375</v>
      </c>
      <c r="E28" s="89">
        <v>6.0399657864312779</v>
      </c>
    </row>
    <row r="29" spans="1:5" ht="12" customHeight="1">
      <c r="A29" s="55" t="s">
        <v>151</v>
      </c>
      <c r="B29" s="92" t="s">
        <v>203</v>
      </c>
      <c r="C29" s="90">
        <v>17.024826766116995</v>
      </c>
      <c r="D29" s="90">
        <v>20.076168932916254</v>
      </c>
      <c r="E29" s="90">
        <v>4.1961332805937923</v>
      </c>
    </row>
    <row r="30" spans="1:5" ht="12" customHeight="1">
      <c r="A30" s="48"/>
    </row>
    <row r="31" spans="1:5" ht="12" customHeight="1">
      <c r="A31" s="50" t="s">
        <v>156</v>
      </c>
    </row>
    <row r="32" spans="1:5" ht="12" customHeight="1">
      <c r="A32" s="45"/>
    </row>
    <row r="33" spans="1:5" ht="18.75" customHeight="1">
      <c r="A33" s="209" t="s">
        <v>250</v>
      </c>
      <c r="B33" s="209" t="s">
        <v>141</v>
      </c>
      <c r="C33" s="75" t="s">
        <v>142</v>
      </c>
      <c r="D33" s="75" t="s">
        <v>142</v>
      </c>
      <c r="E33" s="75" t="s">
        <v>143</v>
      </c>
    </row>
    <row r="34" spans="1:5" ht="18" customHeight="1">
      <c r="A34" s="210"/>
      <c r="B34" s="210"/>
      <c r="C34" s="76" t="s">
        <v>144</v>
      </c>
      <c r="D34" s="76" t="s">
        <v>145</v>
      </c>
      <c r="E34" s="76" t="s">
        <v>146</v>
      </c>
    </row>
    <row r="35" spans="1:5" ht="12" customHeight="1">
      <c r="A35" s="56" t="s">
        <v>147</v>
      </c>
      <c r="B35" s="91" t="s">
        <v>203</v>
      </c>
      <c r="C35" s="157">
        <v>732.65769147834737</v>
      </c>
      <c r="D35" s="157">
        <v>859.92853387834532</v>
      </c>
      <c r="E35" s="158">
        <v>4.0772739479623299</v>
      </c>
    </row>
    <row r="36" spans="1:5" ht="12" customHeight="1">
      <c r="A36" s="56" t="s">
        <v>148</v>
      </c>
      <c r="B36" s="91" t="s">
        <v>202</v>
      </c>
      <c r="C36" s="157">
        <v>319.47819857953448</v>
      </c>
      <c r="D36" s="157">
        <v>388.38990238603151</v>
      </c>
      <c r="E36" s="158">
        <v>4.9668903721437117</v>
      </c>
    </row>
    <row r="37" spans="1:5" ht="12" customHeight="1">
      <c r="A37" s="57" t="s">
        <v>149</v>
      </c>
      <c r="B37" s="92" t="s">
        <v>203</v>
      </c>
      <c r="C37" s="159">
        <v>388.84436010158959</v>
      </c>
      <c r="D37" s="159">
        <v>495.87376428953655</v>
      </c>
      <c r="E37" s="160">
        <v>6.1722301562413007</v>
      </c>
    </row>
    <row r="39" spans="1:5" ht="18" customHeight="1">
      <c r="A39" s="209" t="s">
        <v>167</v>
      </c>
      <c r="B39" s="209" t="s">
        <v>141</v>
      </c>
      <c r="C39" s="75" t="s">
        <v>142</v>
      </c>
      <c r="D39" s="75" t="s">
        <v>142</v>
      </c>
      <c r="E39" s="75" t="s">
        <v>143</v>
      </c>
    </row>
    <row r="40" spans="1:5" ht="18" customHeight="1">
      <c r="A40" s="210"/>
      <c r="B40" s="210"/>
      <c r="C40" s="76" t="s">
        <v>144</v>
      </c>
      <c r="D40" s="76" t="s">
        <v>145</v>
      </c>
      <c r="E40" s="76" t="s">
        <v>146</v>
      </c>
    </row>
    <row r="41" spans="1:5" ht="12" customHeight="1">
      <c r="A41" s="54" t="s">
        <v>123</v>
      </c>
      <c r="B41" s="91" t="s">
        <v>202</v>
      </c>
      <c r="C41" s="157">
        <v>471.55055252976877</v>
      </c>
      <c r="D41" s="157">
        <v>560.66264626201018</v>
      </c>
      <c r="E41" s="158">
        <v>4.4046476055759651</v>
      </c>
    </row>
    <row r="42" spans="1:5" ht="12" customHeight="1">
      <c r="A42" s="55" t="s">
        <v>124</v>
      </c>
      <c r="B42" s="92" t="s">
        <v>203</v>
      </c>
      <c r="C42" s="159">
        <v>245.82704897558423</v>
      </c>
      <c r="D42" s="159">
        <v>314.54597758932823</v>
      </c>
      <c r="E42" s="160">
        <v>6.2566676485263981</v>
      </c>
    </row>
    <row r="43" spans="1:5" ht="12" customHeight="1">
      <c r="A43" s="47"/>
      <c r="B43" s="52"/>
      <c r="C43" s="52"/>
      <c r="D43" s="52"/>
      <c r="E43" s="52"/>
    </row>
    <row r="44" spans="1:5" ht="18" customHeight="1">
      <c r="A44" s="209" t="s">
        <v>168</v>
      </c>
      <c r="B44" s="209" t="s">
        <v>141</v>
      </c>
      <c r="C44" s="75" t="s">
        <v>142</v>
      </c>
      <c r="D44" s="75" t="s">
        <v>142</v>
      </c>
      <c r="E44" s="75" t="s">
        <v>143</v>
      </c>
    </row>
    <row r="45" spans="1:5" ht="18" customHeight="1">
      <c r="A45" s="210"/>
      <c r="B45" s="210"/>
      <c r="C45" s="76" t="s">
        <v>144</v>
      </c>
      <c r="D45" s="76" t="s">
        <v>145</v>
      </c>
      <c r="E45" s="76" t="s">
        <v>146</v>
      </c>
    </row>
    <row r="46" spans="1:5" ht="12" customHeight="1">
      <c r="A46" s="54" t="s">
        <v>150</v>
      </c>
      <c r="B46" s="93" t="s">
        <v>203</v>
      </c>
      <c r="C46" s="161">
        <v>292.38774219985419</v>
      </c>
      <c r="D46" s="161">
        <v>372.11780764305934</v>
      </c>
      <c r="E46" s="162">
        <v>6.1216350755201479</v>
      </c>
    </row>
    <row r="47" spans="1:5" ht="12" customHeight="1">
      <c r="A47" s="55" t="s">
        <v>151</v>
      </c>
      <c r="B47" s="92" t="s">
        <v>203</v>
      </c>
      <c r="C47" s="159">
        <v>421.91244282229354</v>
      </c>
      <c r="D47" s="159">
        <v>506.16823269148506</v>
      </c>
      <c r="E47" s="160">
        <v>4.6318869713182016</v>
      </c>
    </row>
    <row r="50" spans="1:5" ht="12" customHeight="1">
      <c r="A50" s="50" t="s">
        <v>157</v>
      </c>
    </row>
    <row r="52" spans="1:5" ht="18.75" customHeight="1">
      <c r="A52" s="209" t="s">
        <v>159</v>
      </c>
      <c r="B52" s="209" t="s">
        <v>141</v>
      </c>
      <c r="C52" s="75" t="s">
        <v>142</v>
      </c>
      <c r="D52" s="75" t="s">
        <v>142</v>
      </c>
      <c r="E52" s="75" t="s">
        <v>143</v>
      </c>
    </row>
    <row r="53" spans="1:5" ht="18.75" customHeight="1">
      <c r="A53" s="210"/>
      <c r="B53" s="210"/>
      <c r="C53" s="76" t="s">
        <v>144</v>
      </c>
      <c r="D53" s="76" t="s">
        <v>145</v>
      </c>
      <c r="E53" s="76" t="s">
        <v>146</v>
      </c>
    </row>
    <row r="54" spans="1:5" ht="12" customHeight="1">
      <c r="A54" s="54" t="s">
        <v>147</v>
      </c>
      <c r="B54" s="91" t="s">
        <v>202</v>
      </c>
      <c r="C54" s="158">
        <v>10.774901927461233</v>
      </c>
      <c r="D54" s="158">
        <v>11.999362482035503</v>
      </c>
      <c r="E54" s="158">
        <v>2.7431172375493609</v>
      </c>
    </row>
    <row r="55" spans="1:5" ht="12" customHeight="1">
      <c r="A55" s="54" t="s">
        <v>148</v>
      </c>
      <c r="B55" s="91" t="s">
        <v>202</v>
      </c>
      <c r="C55" s="158">
        <v>7.694621331349075</v>
      </c>
      <c r="D55" s="158">
        <v>8.7599478645519238</v>
      </c>
      <c r="E55" s="158">
        <v>3.3032402066597868</v>
      </c>
    </row>
    <row r="56" spans="1:5" ht="12" customHeight="1">
      <c r="A56" s="55" t="s">
        <v>149</v>
      </c>
      <c r="B56" s="92" t="s">
        <v>203</v>
      </c>
      <c r="C56" s="160">
        <v>18.048812860170198</v>
      </c>
      <c r="D56" s="160">
        <v>21.50348522629308</v>
      </c>
      <c r="E56" s="160">
        <v>4.4563477400132934</v>
      </c>
    </row>
    <row r="57" spans="1:5" ht="12" customHeight="1">
      <c r="A57" s="46"/>
      <c r="B57" s="52"/>
      <c r="C57" s="52"/>
      <c r="D57" s="52"/>
      <c r="E57" s="52"/>
    </row>
    <row r="58" spans="1:5" ht="18" customHeight="1">
      <c r="A58" s="209" t="s">
        <v>165</v>
      </c>
      <c r="B58" s="209" t="s">
        <v>141</v>
      </c>
      <c r="C58" s="75" t="s">
        <v>142</v>
      </c>
      <c r="D58" s="75" t="s">
        <v>142</v>
      </c>
      <c r="E58" s="75" t="s">
        <v>143</v>
      </c>
    </row>
    <row r="59" spans="1:5" ht="18" customHeight="1">
      <c r="A59" s="210"/>
      <c r="B59" s="210"/>
      <c r="C59" s="76" t="s">
        <v>144</v>
      </c>
      <c r="D59" s="76" t="s">
        <v>145</v>
      </c>
      <c r="E59" s="76" t="s">
        <v>146</v>
      </c>
    </row>
    <row r="60" spans="1:5" ht="12" customHeight="1">
      <c r="A60" s="54" t="s">
        <v>123</v>
      </c>
      <c r="B60" s="91" t="s">
        <v>202</v>
      </c>
      <c r="C60" s="158">
        <v>9.8864698248536786</v>
      </c>
      <c r="D60" s="158">
        <v>11.443051698954797</v>
      </c>
      <c r="E60" s="158">
        <v>3.7233579040923162</v>
      </c>
    </row>
    <row r="61" spans="1:5" ht="12" customHeight="1">
      <c r="A61" s="55" t="s">
        <v>124</v>
      </c>
      <c r="B61" s="92" t="s">
        <v>203</v>
      </c>
      <c r="C61" s="160">
        <v>11.400021890277257</v>
      </c>
      <c r="D61" s="160">
        <v>12.971271562919185</v>
      </c>
      <c r="E61" s="160">
        <v>3.2893535084028951</v>
      </c>
    </row>
    <row r="62" spans="1:5" ht="12" customHeight="1">
      <c r="A62" s="46"/>
      <c r="B62" s="52"/>
      <c r="C62" s="52"/>
      <c r="D62" s="52"/>
      <c r="E62" s="52"/>
    </row>
    <row r="63" spans="1:5" ht="17.25" customHeight="1">
      <c r="A63" s="209" t="s">
        <v>166</v>
      </c>
      <c r="B63" s="209" t="s">
        <v>141</v>
      </c>
      <c r="C63" s="75" t="s">
        <v>142</v>
      </c>
      <c r="D63" s="75" t="s">
        <v>142</v>
      </c>
      <c r="E63" s="75" t="s">
        <v>143</v>
      </c>
    </row>
    <row r="64" spans="1:5" ht="21" customHeight="1">
      <c r="A64" s="210"/>
      <c r="B64" s="210"/>
      <c r="C64" s="76" t="s">
        <v>144</v>
      </c>
      <c r="D64" s="76" t="s">
        <v>145</v>
      </c>
      <c r="E64" s="76" t="s">
        <v>146</v>
      </c>
    </row>
    <row r="65" spans="1:5" ht="12" customHeight="1">
      <c r="A65" s="54" t="s">
        <v>150</v>
      </c>
      <c r="B65" s="93" t="s">
        <v>203</v>
      </c>
      <c r="C65" s="162">
        <v>5.4810249253641734</v>
      </c>
      <c r="D65" s="162">
        <v>6.4639453925787294</v>
      </c>
      <c r="E65" s="162">
        <v>4.198336378783937</v>
      </c>
    </row>
    <row r="66" spans="1:5" ht="12" customHeight="1">
      <c r="A66" s="55" t="s">
        <v>151</v>
      </c>
      <c r="B66" s="92" t="s">
        <v>202</v>
      </c>
      <c r="C66" s="160">
        <v>28.020665415542069</v>
      </c>
      <c r="D66" s="160">
        <v>31.432369640588597</v>
      </c>
      <c r="E66" s="160">
        <v>2.9277990926766178</v>
      </c>
    </row>
    <row r="68" spans="1:5" ht="12" customHeight="1">
      <c r="A68" s="50" t="s">
        <v>158</v>
      </c>
    </row>
    <row r="70" spans="1:5" ht="20.25" customHeight="1">
      <c r="A70" s="209" t="s">
        <v>153</v>
      </c>
      <c r="B70" s="209" t="s">
        <v>141</v>
      </c>
      <c r="C70" s="75" t="s">
        <v>142</v>
      </c>
      <c r="D70" s="75" t="s">
        <v>142</v>
      </c>
      <c r="E70" s="75" t="s">
        <v>143</v>
      </c>
    </row>
    <row r="71" spans="1:5" ht="30" customHeight="1">
      <c r="A71" s="210"/>
      <c r="B71" s="210"/>
      <c r="C71" s="76" t="s">
        <v>144</v>
      </c>
      <c r="D71" s="76" t="s">
        <v>145</v>
      </c>
      <c r="E71" s="76" t="s">
        <v>146</v>
      </c>
    </row>
    <row r="72" spans="1:5" ht="12" customHeight="1">
      <c r="A72" s="54" t="s">
        <v>147</v>
      </c>
      <c r="B72" s="91" t="s">
        <v>202</v>
      </c>
      <c r="C72" s="157">
        <v>1179.895136890525</v>
      </c>
      <c r="D72" s="157">
        <v>1319.3664533707652</v>
      </c>
      <c r="E72" s="158">
        <v>2.8471943559721029</v>
      </c>
    </row>
    <row r="73" spans="1:5" ht="12" customHeight="1">
      <c r="A73" s="54" t="s">
        <v>148</v>
      </c>
      <c r="B73" s="91" t="s">
        <v>202</v>
      </c>
      <c r="C73" s="157">
        <v>611.6266594267239</v>
      </c>
      <c r="D73" s="157">
        <v>700.04656999052156</v>
      </c>
      <c r="E73" s="158">
        <v>3.4392864210003218</v>
      </c>
    </row>
    <row r="74" spans="1:5" ht="12" customHeight="1">
      <c r="A74" s="55" t="s">
        <v>149</v>
      </c>
      <c r="B74" s="92" t="s">
        <v>203</v>
      </c>
      <c r="C74" s="159">
        <v>539.86659523472395</v>
      </c>
      <c r="D74" s="159">
        <v>647.72176560931894</v>
      </c>
      <c r="E74" s="160">
        <v>4.6336045354295914</v>
      </c>
    </row>
    <row r="75" spans="1:5" ht="12" customHeight="1">
      <c r="A75" s="54"/>
      <c r="B75" s="51"/>
      <c r="C75" s="51"/>
      <c r="D75" s="51"/>
      <c r="E75" s="51"/>
    </row>
    <row r="76" spans="1:5" ht="22.5" customHeight="1">
      <c r="A76" s="209" t="s">
        <v>170</v>
      </c>
      <c r="B76" s="209" t="s">
        <v>141</v>
      </c>
      <c r="C76" s="75" t="s">
        <v>142</v>
      </c>
      <c r="D76" s="75" t="s">
        <v>142</v>
      </c>
      <c r="E76" s="75" t="s">
        <v>143</v>
      </c>
    </row>
    <row r="77" spans="1:5" ht="23.25" customHeight="1">
      <c r="A77" s="210"/>
      <c r="B77" s="210"/>
      <c r="C77" s="76" t="s">
        <v>144</v>
      </c>
      <c r="D77" s="76" t="s">
        <v>145</v>
      </c>
      <c r="E77" s="76" t="s">
        <v>146</v>
      </c>
    </row>
    <row r="78" spans="1:5" ht="12" customHeight="1">
      <c r="A78" s="54" t="s">
        <v>123</v>
      </c>
      <c r="B78" s="93" t="s">
        <v>202</v>
      </c>
      <c r="C78" s="161">
        <v>568.60413566905106</v>
      </c>
      <c r="D78" s="161">
        <v>660.34705901706718</v>
      </c>
      <c r="E78" s="162">
        <v>3.808744737420136</v>
      </c>
    </row>
    <row r="79" spans="1:5" ht="12" customHeight="1">
      <c r="A79" s="55" t="s">
        <v>124</v>
      </c>
      <c r="B79" s="92" t="s">
        <v>203</v>
      </c>
      <c r="C79" s="159">
        <v>591.95717035034511</v>
      </c>
      <c r="D79" s="159">
        <v>678.35322522481908</v>
      </c>
      <c r="E79" s="160">
        <v>3.4699881216005606</v>
      </c>
    </row>
    <row r="80" spans="1:5" ht="12" customHeight="1">
      <c r="A80" s="47"/>
      <c r="B80" s="52"/>
      <c r="C80" s="52"/>
      <c r="D80" s="52"/>
      <c r="E80" s="52"/>
    </row>
    <row r="81" spans="1:5" ht="21.75" customHeight="1">
      <c r="A81" s="209" t="s">
        <v>169</v>
      </c>
      <c r="B81" s="209" t="s">
        <v>141</v>
      </c>
      <c r="C81" s="75" t="s">
        <v>142</v>
      </c>
      <c r="D81" s="75" t="s">
        <v>142</v>
      </c>
      <c r="E81" s="75" t="s">
        <v>143</v>
      </c>
    </row>
    <row r="82" spans="1:5" ht="18" customHeight="1">
      <c r="A82" s="210"/>
      <c r="B82" s="210"/>
      <c r="C82" s="76" t="s">
        <v>144</v>
      </c>
      <c r="D82" s="76" t="s">
        <v>145</v>
      </c>
      <c r="E82" s="76" t="s">
        <v>146</v>
      </c>
    </row>
    <row r="83" spans="1:5" ht="12" customHeight="1">
      <c r="A83" s="54" t="s">
        <v>150</v>
      </c>
      <c r="B83" s="91" t="s">
        <v>203</v>
      </c>
      <c r="C83" s="163">
        <v>463.36092501141383</v>
      </c>
      <c r="D83" s="163">
        <v>548.68416616071727</v>
      </c>
      <c r="E83" s="158">
        <v>4.3014156456293406</v>
      </c>
    </row>
    <row r="84" spans="1:5" ht="12" customHeight="1">
      <c r="A84" s="55" t="s">
        <v>151</v>
      </c>
      <c r="B84" s="92" t="s">
        <v>202</v>
      </c>
      <c r="C84" s="164">
        <v>693.97502417923613</v>
      </c>
      <c r="D84" s="164">
        <v>793.2414749099147</v>
      </c>
      <c r="E84" s="160">
        <v>3.4054321185245859</v>
      </c>
    </row>
    <row r="85" spans="1:5" ht="12" customHeight="1">
      <c r="A85" s="54"/>
      <c r="B85" s="51"/>
      <c r="C85" s="51"/>
      <c r="D85" s="51"/>
      <c r="E85" s="51"/>
    </row>
    <row r="86" spans="1:5" ht="12" customHeight="1">
      <c r="A86" s="49" t="s">
        <v>251</v>
      </c>
    </row>
    <row r="87" spans="1:5" ht="12" customHeight="1">
      <c r="A87" s="135" t="str">
        <f>'Oficios sexo'!A51</f>
        <v>Actualizado el 6 de abril de 2018</v>
      </c>
    </row>
    <row r="88" spans="1:5" ht="12" customHeight="1">
      <c r="A88" s="49"/>
    </row>
  </sheetData>
  <mergeCells count="24">
    <mergeCell ref="B63:B64"/>
    <mergeCell ref="A33:A34"/>
    <mergeCell ref="B33:B34"/>
    <mergeCell ref="B15:B16"/>
    <mergeCell ref="A21:A22"/>
    <mergeCell ref="B21:B22"/>
    <mergeCell ref="A26:A27"/>
    <mergeCell ref="B26:B27"/>
    <mergeCell ref="A4:A5"/>
    <mergeCell ref="A76:A77"/>
    <mergeCell ref="B76:B77"/>
    <mergeCell ref="A81:A82"/>
    <mergeCell ref="B81:B82"/>
    <mergeCell ref="A39:A40"/>
    <mergeCell ref="B39:B40"/>
    <mergeCell ref="A44:A45"/>
    <mergeCell ref="B44:B45"/>
    <mergeCell ref="A70:A71"/>
    <mergeCell ref="B70:B71"/>
    <mergeCell ref="A52:A53"/>
    <mergeCell ref="B52:B53"/>
    <mergeCell ref="A58:A59"/>
    <mergeCell ref="B58:B59"/>
    <mergeCell ref="A63:A64"/>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4"/>
  <sheetViews>
    <sheetView showGridLines="0" zoomScaleNormal="100" workbookViewId="0">
      <selection activeCell="A144" sqref="A144"/>
    </sheetView>
  </sheetViews>
  <sheetFormatPr baseColWidth="10" defaultColWidth="17.28515625" defaultRowHeight="15"/>
  <cols>
    <col min="1" max="1" width="56.42578125" customWidth="1"/>
    <col min="2" max="2" width="22.7109375" customWidth="1"/>
    <col min="3" max="5" width="11.42578125" style="61" customWidth="1"/>
    <col min="6" max="255" width="11.42578125" customWidth="1"/>
    <col min="257" max="257" width="17.28515625" customWidth="1"/>
    <col min="258" max="258" width="22.7109375" customWidth="1"/>
    <col min="259" max="511" width="11.42578125" customWidth="1"/>
    <col min="513" max="513" width="17.28515625" customWidth="1"/>
    <col min="514" max="514" width="22.7109375" customWidth="1"/>
    <col min="515" max="767" width="11.42578125" customWidth="1"/>
    <col min="769" max="769" width="17.28515625" customWidth="1"/>
    <col min="770" max="770" width="22.7109375" customWidth="1"/>
    <col min="771" max="1023" width="11.42578125" customWidth="1"/>
    <col min="1025" max="1025" width="17.28515625" customWidth="1"/>
    <col min="1026" max="1026" width="22.7109375" customWidth="1"/>
    <col min="1027" max="1279" width="11.42578125" customWidth="1"/>
    <col min="1281" max="1281" width="17.28515625" customWidth="1"/>
    <col min="1282" max="1282" width="22.7109375" customWidth="1"/>
    <col min="1283" max="1535" width="11.42578125" customWidth="1"/>
    <col min="1537" max="1537" width="17.28515625" customWidth="1"/>
    <col min="1538" max="1538" width="22.7109375" customWidth="1"/>
    <col min="1539" max="1791" width="11.42578125" customWidth="1"/>
    <col min="1793" max="1793" width="17.28515625" customWidth="1"/>
    <col min="1794" max="1794" width="22.7109375" customWidth="1"/>
    <col min="1795" max="2047" width="11.42578125" customWidth="1"/>
    <col min="2049" max="2049" width="17.28515625" customWidth="1"/>
    <col min="2050" max="2050" width="22.7109375" customWidth="1"/>
    <col min="2051" max="2303" width="11.42578125" customWidth="1"/>
    <col min="2305" max="2305" width="17.28515625" customWidth="1"/>
    <col min="2306" max="2306" width="22.7109375" customWidth="1"/>
    <col min="2307" max="2559" width="11.42578125" customWidth="1"/>
    <col min="2561" max="2561" width="17.28515625" customWidth="1"/>
    <col min="2562" max="2562" width="22.7109375" customWidth="1"/>
    <col min="2563" max="2815" width="11.42578125" customWidth="1"/>
    <col min="2817" max="2817" width="17.28515625" customWidth="1"/>
    <col min="2818" max="2818" width="22.7109375" customWidth="1"/>
    <col min="2819" max="3071" width="11.42578125" customWidth="1"/>
    <col min="3073" max="3073" width="17.28515625" customWidth="1"/>
    <col min="3074" max="3074" width="22.7109375" customWidth="1"/>
    <col min="3075" max="3327" width="11.42578125" customWidth="1"/>
    <col min="3329" max="3329" width="17.28515625" customWidth="1"/>
    <col min="3330" max="3330" width="22.7109375" customWidth="1"/>
    <col min="3331" max="3583" width="11.42578125" customWidth="1"/>
    <col min="3585" max="3585" width="17.28515625" customWidth="1"/>
    <col min="3586" max="3586" width="22.7109375" customWidth="1"/>
    <col min="3587" max="3839" width="11.42578125" customWidth="1"/>
    <col min="3841" max="3841" width="17.28515625" customWidth="1"/>
    <col min="3842" max="3842" width="22.7109375" customWidth="1"/>
    <col min="3843" max="4095" width="11.42578125" customWidth="1"/>
    <col min="4097" max="4097" width="17.28515625" customWidth="1"/>
    <col min="4098" max="4098" width="22.7109375" customWidth="1"/>
    <col min="4099" max="4351" width="11.42578125" customWidth="1"/>
    <col min="4353" max="4353" width="17.28515625" customWidth="1"/>
    <col min="4354" max="4354" width="22.7109375" customWidth="1"/>
    <col min="4355" max="4607" width="11.42578125" customWidth="1"/>
    <col min="4609" max="4609" width="17.28515625" customWidth="1"/>
    <col min="4610" max="4610" width="22.7109375" customWidth="1"/>
    <col min="4611" max="4863" width="11.42578125" customWidth="1"/>
    <col min="4865" max="4865" width="17.28515625" customWidth="1"/>
    <col min="4866" max="4866" width="22.7109375" customWidth="1"/>
    <col min="4867" max="5119" width="11.42578125" customWidth="1"/>
    <col min="5121" max="5121" width="17.28515625" customWidth="1"/>
    <col min="5122" max="5122" width="22.7109375" customWidth="1"/>
    <col min="5123" max="5375" width="11.42578125" customWidth="1"/>
    <col min="5377" max="5377" width="17.28515625" customWidth="1"/>
    <col min="5378" max="5378" width="22.7109375" customWidth="1"/>
    <col min="5379" max="5631" width="11.42578125" customWidth="1"/>
    <col min="5633" max="5633" width="17.28515625" customWidth="1"/>
    <col min="5634" max="5634" width="22.7109375" customWidth="1"/>
    <col min="5635" max="5887" width="11.42578125" customWidth="1"/>
    <col min="5889" max="5889" width="17.28515625" customWidth="1"/>
    <col min="5890" max="5890" width="22.7109375" customWidth="1"/>
    <col min="5891" max="6143" width="11.42578125" customWidth="1"/>
    <col min="6145" max="6145" width="17.28515625" customWidth="1"/>
    <col min="6146" max="6146" width="22.7109375" customWidth="1"/>
    <col min="6147" max="6399" width="11.42578125" customWidth="1"/>
    <col min="6401" max="6401" width="17.28515625" customWidth="1"/>
    <col min="6402" max="6402" width="22.7109375" customWidth="1"/>
    <col min="6403" max="6655" width="11.42578125" customWidth="1"/>
    <col min="6657" max="6657" width="17.28515625" customWidth="1"/>
    <col min="6658" max="6658" width="22.7109375" customWidth="1"/>
    <col min="6659" max="6911" width="11.42578125" customWidth="1"/>
    <col min="6913" max="6913" width="17.28515625" customWidth="1"/>
    <col min="6914" max="6914" width="22.7109375" customWidth="1"/>
    <col min="6915" max="7167" width="11.42578125" customWidth="1"/>
    <col min="7169" max="7169" width="17.28515625" customWidth="1"/>
    <col min="7170" max="7170" width="22.7109375" customWidth="1"/>
    <col min="7171" max="7423" width="11.42578125" customWidth="1"/>
    <col min="7425" max="7425" width="17.28515625" customWidth="1"/>
    <col min="7426" max="7426" width="22.7109375" customWidth="1"/>
    <col min="7427" max="7679" width="11.42578125" customWidth="1"/>
    <col min="7681" max="7681" width="17.28515625" customWidth="1"/>
    <col min="7682" max="7682" width="22.7109375" customWidth="1"/>
    <col min="7683" max="7935" width="11.42578125" customWidth="1"/>
    <col min="7937" max="7937" width="17.28515625" customWidth="1"/>
    <col min="7938" max="7938" width="22.7109375" customWidth="1"/>
    <col min="7939" max="8191" width="11.42578125" customWidth="1"/>
    <col min="8193" max="8193" width="17.28515625" customWidth="1"/>
    <col min="8194" max="8194" width="22.7109375" customWidth="1"/>
    <col min="8195" max="8447" width="11.42578125" customWidth="1"/>
    <col min="8449" max="8449" width="17.28515625" customWidth="1"/>
    <col min="8450" max="8450" width="22.7109375" customWidth="1"/>
    <col min="8451" max="8703" width="11.42578125" customWidth="1"/>
    <col min="8705" max="8705" width="17.28515625" customWidth="1"/>
    <col min="8706" max="8706" width="22.7109375" customWidth="1"/>
    <col min="8707" max="8959" width="11.42578125" customWidth="1"/>
    <col min="8961" max="8961" width="17.28515625" customWidth="1"/>
    <col min="8962" max="8962" width="22.7109375" customWidth="1"/>
    <col min="8963" max="9215" width="11.42578125" customWidth="1"/>
    <col min="9217" max="9217" width="17.28515625" customWidth="1"/>
    <col min="9218" max="9218" width="22.7109375" customWidth="1"/>
    <col min="9219" max="9471" width="11.42578125" customWidth="1"/>
    <col min="9473" max="9473" width="17.28515625" customWidth="1"/>
    <col min="9474" max="9474" width="22.7109375" customWidth="1"/>
    <col min="9475" max="9727" width="11.42578125" customWidth="1"/>
    <col min="9729" max="9729" width="17.28515625" customWidth="1"/>
    <col min="9730" max="9730" width="22.7109375" customWidth="1"/>
    <col min="9731" max="9983" width="11.42578125" customWidth="1"/>
    <col min="9985" max="9985" width="17.28515625" customWidth="1"/>
    <col min="9986" max="9986" width="22.7109375" customWidth="1"/>
    <col min="9987" max="10239" width="11.42578125" customWidth="1"/>
    <col min="10241" max="10241" width="17.28515625" customWidth="1"/>
    <col min="10242" max="10242" width="22.7109375" customWidth="1"/>
    <col min="10243" max="10495" width="11.42578125" customWidth="1"/>
    <col min="10497" max="10497" width="17.28515625" customWidth="1"/>
    <col min="10498" max="10498" width="22.7109375" customWidth="1"/>
    <col min="10499" max="10751" width="11.42578125" customWidth="1"/>
    <col min="10753" max="10753" width="17.28515625" customWidth="1"/>
    <col min="10754" max="10754" width="22.7109375" customWidth="1"/>
    <col min="10755" max="11007" width="11.42578125" customWidth="1"/>
    <col min="11009" max="11009" width="17.28515625" customWidth="1"/>
    <col min="11010" max="11010" width="22.7109375" customWidth="1"/>
    <col min="11011" max="11263" width="11.42578125" customWidth="1"/>
    <col min="11265" max="11265" width="17.28515625" customWidth="1"/>
    <col min="11266" max="11266" width="22.7109375" customWidth="1"/>
    <col min="11267" max="11519" width="11.42578125" customWidth="1"/>
    <col min="11521" max="11521" width="17.28515625" customWidth="1"/>
    <col min="11522" max="11522" width="22.7109375" customWidth="1"/>
    <col min="11523" max="11775" width="11.42578125" customWidth="1"/>
    <col min="11777" max="11777" width="17.28515625" customWidth="1"/>
    <col min="11778" max="11778" width="22.7109375" customWidth="1"/>
    <col min="11779" max="12031" width="11.42578125" customWidth="1"/>
    <col min="12033" max="12033" width="17.28515625" customWidth="1"/>
    <col min="12034" max="12034" width="22.7109375" customWidth="1"/>
    <col min="12035" max="12287" width="11.42578125" customWidth="1"/>
    <col min="12289" max="12289" width="17.28515625" customWidth="1"/>
    <col min="12290" max="12290" width="22.7109375" customWidth="1"/>
    <col min="12291" max="12543" width="11.42578125" customWidth="1"/>
    <col min="12545" max="12545" width="17.28515625" customWidth="1"/>
    <col min="12546" max="12546" width="22.7109375" customWidth="1"/>
    <col min="12547" max="12799" width="11.42578125" customWidth="1"/>
    <col min="12801" max="12801" width="17.28515625" customWidth="1"/>
    <col min="12802" max="12802" width="22.7109375" customWidth="1"/>
    <col min="12803" max="13055" width="11.42578125" customWidth="1"/>
    <col min="13057" max="13057" width="17.28515625" customWidth="1"/>
    <col min="13058" max="13058" width="22.7109375" customWidth="1"/>
    <col min="13059" max="13311" width="11.42578125" customWidth="1"/>
    <col min="13313" max="13313" width="17.28515625" customWidth="1"/>
    <col min="13314" max="13314" width="22.7109375" customWidth="1"/>
    <col min="13315" max="13567" width="11.42578125" customWidth="1"/>
    <col min="13569" max="13569" width="17.28515625" customWidth="1"/>
    <col min="13570" max="13570" width="22.7109375" customWidth="1"/>
    <col min="13571" max="13823" width="11.42578125" customWidth="1"/>
    <col min="13825" max="13825" width="17.28515625" customWidth="1"/>
    <col min="13826" max="13826" width="22.7109375" customWidth="1"/>
    <col min="13827" max="14079" width="11.42578125" customWidth="1"/>
    <col min="14081" max="14081" width="17.28515625" customWidth="1"/>
    <col min="14082" max="14082" width="22.7109375" customWidth="1"/>
    <col min="14083" max="14335" width="11.42578125" customWidth="1"/>
    <col min="14337" max="14337" width="17.28515625" customWidth="1"/>
    <col min="14338" max="14338" width="22.7109375" customWidth="1"/>
    <col min="14339" max="14591" width="11.42578125" customWidth="1"/>
    <col min="14593" max="14593" width="17.28515625" customWidth="1"/>
    <col min="14594" max="14594" width="22.7109375" customWidth="1"/>
    <col min="14595" max="14847" width="11.42578125" customWidth="1"/>
    <col min="14849" max="14849" width="17.28515625" customWidth="1"/>
    <col min="14850" max="14850" width="22.7109375" customWidth="1"/>
    <col min="14851" max="15103" width="11.42578125" customWidth="1"/>
    <col min="15105" max="15105" width="17.28515625" customWidth="1"/>
    <col min="15106" max="15106" width="22.7109375" customWidth="1"/>
    <col min="15107" max="15359" width="11.42578125" customWidth="1"/>
    <col min="15361" max="15361" width="17.28515625" customWidth="1"/>
    <col min="15362" max="15362" width="22.7109375" customWidth="1"/>
    <col min="15363" max="15615" width="11.42578125" customWidth="1"/>
    <col min="15617" max="15617" width="17.28515625" customWidth="1"/>
    <col min="15618" max="15618" width="22.7109375" customWidth="1"/>
    <col min="15619" max="15871" width="11.42578125" customWidth="1"/>
    <col min="15873" max="15873" width="17.28515625" customWidth="1"/>
    <col min="15874" max="15874" width="22.7109375" customWidth="1"/>
    <col min="15875" max="16127" width="11.42578125" customWidth="1"/>
    <col min="16129" max="16129" width="17.28515625" customWidth="1"/>
    <col min="16130" max="16130" width="22.7109375" customWidth="1"/>
    <col min="16131" max="16383" width="11.42578125" customWidth="1"/>
  </cols>
  <sheetData>
    <row r="1" spans="1:11" s="2" customFormat="1" ht="15" customHeight="1">
      <c r="A1" s="213" t="s">
        <v>172</v>
      </c>
      <c r="B1" s="213"/>
      <c r="C1" s="213"/>
      <c r="D1" s="213"/>
      <c r="E1" s="213"/>
      <c r="F1" s="137"/>
      <c r="G1" s="137"/>
      <c r="H1" s="60"/>
      <c r="I1" s="60"/>
      <c r="J1" s="60"/>
      <c r="K1" s="60"/>
    </row>
    <row r="2" spans="1:11" s="2" customFormat="1" ht="15" customHeight="1">
      <c r="A2" s="213"/>
      <c r="B2" s="213"/>
      <c r="C2" s="213"/>
      <c r="D2" s="213"/>
      <c r="E2" s="213"/>
      <c r="F2" s="137"/>
      <c r="G2" s="137"/>
      <c r="H2" s="60"/>
      <c r="I2" s="60"/>
      <c r="J2" s="60"/>
      <c r="K2" s="60"/>
    </row>
    <row r="3" spans="1:11" s="2" customFormat="1" ht="15" customHeight="1">
      <c r="A3" s="213"/>
      <c r="B3" s="213"/>
      <c r="C3" s="213"/>
      <c r="D3" s="213"/>
      <c r="E3" s="213"/>
      <c r="F3" s="137"/>
      <c r="G3" s="137"/>
      <c r="H3" s="60"/>
      <c r="I3" s="60"/>
      <c r="J3" s="60"/>
      <c r="K3" s="60"/>
    </row>
    <row r="4" spans="1:11" s="2" customFormat="1" ht="22.5" customHeight="1">
      <c r="A4" s="213"/>
      <c r="B4" s="213"/>
      <c r="C4" s="213"/>
      <c r="D4" s="213"/>
      <c r="E4" s="213"/>
      <c r="F4" s="137"/>
      <c r="G4" s="137"/>
      <c r="H4" s="60"/>
      <c r="I4" s="60"/>
      <c r="J4" s="60"/>
      <c r="K4" s="60"/>
    </row>
    <row r="5" spans="1:11" s="2" customFormat="1" ht="21.75" customHeight="1">
      <c r="A5" s="213"/>
      <c r="B5" s="213"/>
      <c r="C5" s="213"/>
      <c r="D5" s="213"/>
      <c r="E5" s="213"/>
      <c r="F5" s="137"/>
      <c r="G5" s="137"/>
    </row>
    <row r="6" spans="1:11" s="2" customFormat="1" ht="21.75" customHeight="1">
      <c r="A6" s="213"/>
      <c r="B6" s="213"/>
      <c r="C6" s="213"/>
      <c r="D6" s="213"/>
      <c r="E6" s="213"/>
      <c r="F6" s="137"/>
      <c r="G6" s="137"/>
    </row>
    <row r="7" spans="1:11" s="2" customFormat="1" ht="21.75" customHeight="1">
      <c r="A7" s="213"/>
      <c r="B7" s="213"/>
      <c r="C7" s="213"/>
      <c r="D7" s="213"/>
      <c r="E7" s="213"/>
      <c r="F7" s="137"/>
      <c r="G7" s="137"/>
    </row>
    <row r="9" spans="1:11" ht="25.5" customHeight="1"/>
    <row r="10" spans="1:11" ht="30" customHeight="1">
      <c r="A10" s="207" t="s">
        <v>224</v>
      </c>
    </row>
    <row r="11" spans="1:11" ht="30" customHeight="1">
      <c r="A11" s="207"/>
    </row>
    <row r="12" spans="1:11" ht="24" customHeight="1">
      <c r="A12" s="1" t="s">
        <v>4</v>
      </c>
    </row>
    <row r="13" spans="1:11">
      <c r="A13" s="4" t="s">
        <v>134</v>
      </c>
    </row>
    <row r="14" spans="1:11">
      <c r="A14" s="4" t="s">
        <v>87</v>
      </c>
    </row>
    <row r="15" spans="1:11">
      <c r="A15" s="4" t="s">
        <v>239</v>
      </c>
    </row>
    <row r="16" spans="1:11">
      <c r="A16" s="4" t="s">
        <v>173</v>
      </c>
    </row>
    <row r="18" spans="1:5" ht="21" customHeight="1">
      <c r="A18" s="211" t="s">
        <v>197</v>
      </c>
      <c r="B18" s="211" t="s">
        <v>141</v>
      </c>
      <c r="C18" s="62" t="s">
        <v>142</v>
      </c>
      <c r="D18" s="62" t="s">
        <v>142</v>
      </c>
      <c r="E18" s="63" t="s">
        <v>143</v>
      </c>
    </row>
    <row r="19" spans="1:5" ht="21" customHeight="1">
      <c r="A19" s="212"/>
      <c r="B19" s="212"/>
      <c r="C19" s="64" t="s">
        <v>144</v>
      </c>
      <c r="D19" s="64" t="s">
        <v>145</v>
      </c>
      <c r="E19" s="65" t="s">
        <v>146</v>
      </c>
    </row>
    <row r="20" spans="1:5">
      <c r="A20" s="66" t="s">
        <v>6</v>
      </c>
      <c r="B20" s="94" t="s">
        <v>202</v>
      </c>
      <c r="C20" s="95">
        <v>2.7203750465204393</v>
      </c>
      <c r="D20" s="95">
        <v>3.4169632877987772</v>
      </c>
      <c r="E20" s="95">
        <v>5.7908191557593502</v>
      </c>
    </row>
    <row r="21" spans="1:5">
      <c r="A21" s="69" t="s">
        <v>51</v>
      </c>
      <c r="B21" s="87" t="s">
        <v>202</v>
      </c>
      <c r="C21" s="88">
        <v>5.8333044975359565</v>
      </c>
      <c r="D21" s="88">
        <v>6.8642646887759158</v>
      </c>
      <c r="E21" s="88">
        <v>4.1425259421972029</v>
      </c>
    </row>
    <row r="23" spans="1:5" ht="23.25" customHeight="1">
      <c r="A23" s="211" t="s">
        <v>198</v>
      </c>
      <c r="B23" s="211" t="s">
        <v>141</v>
      </c>
      <c r="C23" s="62" t="s">
        <v>142</v>
      </c>
      <c r="D23" s="62" t="s">
        <v>142</v>
      </c>
      <c r="E23" s="63" t="s">
        <v>143</v>
      </c>
    </row>
    <row r="24" spans="1:5" ht="19.5" customHeight="1">
      <c r="A24" s="212"/>
      <c r="B24" s="212"/>
      <c r="C24" s="64" t="s">
        <v>144</v>
      </c>
      <c r="D24" s="64" t="s">
        <v>145</v>
      </c>
      <c r="E24" s="65" t="s">
        <v>146</v>
      </c>
    </row>
    <row r="25" spans="1:5">
      <c r="A25" s="66" t="s">
        <v>6</v>
      </c>
      <c r="B25" s="94" t="s">
        <v>202</v>
      </c>
      <c r="C25" s="95">
        <v>2.8514915985659131</v>
      </c>
      <c r="D25" s="95">
        <v>3.4644730879847008</v>
      </c>
      <c r="E25" s="95">
        <v>4.9516688801743491</v>
      </c>
    </row>
    <row r="26" spans="1:5">
      <c r="A26" s="69" t="s">
        <v>51</v>
      </c>
      <c r="B26" s="87" t="s">
        <v>202</v>
      </c>
      <c r="C26" s="88">
        <v>6.0633827604535959</v>
      </c>
      <c r="D26" s="88">
        <v>6.9697234356044397</v>
      </c>
      <c r="E26" s="88">
        <v>3.5480314888519633</v>
      </c>
    </row>
    <row r="28" spans="1:5" ht="21" customHeight="1">
      <c r="A28" s="211" t="s">
        <v>174</v>
      </c>
      <c r="B28" s="211" t="s">
        <v>141</v>
      </c>
      <c r="C28" s="62" t="s">
        <v>142</v>
      </c>
      <c r="D28" s="62" t="s">
        <v>142</v>
      </c>
      <c r="E28" s="63" t="s">
        <v>143</v>
      </c>
    </row>
    <row r="29" spans="1:5" ht="21" customHeight="1">
      <c r="A29" s="212"/>
      <c r="B29" s="212"/>
      <c r="C29" s="64" t="s">
        <v>144</v>
      </c>
      <c r="D29" s="64" t="s">
        <v>145</v>
      </c>
      <c r="E29" s="65" t="s">
        <v>146</v>
      </c>
    </row>
    <row r="30" spans="1:5">
      <c r="A30" s="66" t="s">
        <v>6</v>
      </c>
      <c r="B30" s="94" t="s">
        <v>202</v>
      </c>
      <c r="C30" s="95">
        <v>1.5889171789689711</v>
      </c>
      <c r="D30" s="95">
        <v>3.1036253761947283</v>
      </c>
      <c r="E30" s="95">
        <v>16.468903491490224</v>
      </c>
    </row>
    <row r="31" spans="1:5">
      <c r="A31" s="69" t="s">
        <v>51</v>
      </c>
      <c r="B31" s="87" t="s">
        <v>203</v>
      </c>
      <c r="C31" s="88">
        <v>4.1559070742898951</v>
      </c>
      <c r="D31" s="88">
        <v>6.5063569520398445</v>
      </c>
      <c r="E31" s="88">
        <v>11.247227777699262</v>
      </c>
    </row>
    <row r="33" spans="1:5" ht="22.5" customHeight="1">
      <c r="A33" s="211" t="s">
        <v>175</v>
      </c>
      <c r="B33" s="211" t="s">
        <v>141</v>
      </c>
      <c r="C33" s="62" t="s">
        <v>142</v>
      </c>
      <c r="D33" s="62" t="s">
        <v>142</v>
      </c>
      <c r="E33" s="63" t="s">
        <v>143</v>
      </c>
    </row>
    <row r="34" spans="1:5" ht="22.5" customHeight="1">
      <c r="A34" s="212"/>
      <c r="B34" s="212"/>
      <c r="C34" s="64" t="s">
        <v>144</v>
      </c>
      <c r="D34" s="64" t="s">
        <v>145</v>
      </c>
      <c r="E34" s="65" t="s">
        <v>146</v>
      </c>
    </row>
    <row r="35" spans="1:5">
      <c r="A35" s="66" t="s">
        <v>6</v>
      </c>
      <c r="B35" s="94" t="s">
        <v>203</v>
      </c>
      <c r="C35" s="95">
        <v>2.8398079912552574</v>
      </c>
      <c r="D35" s="95">
        <v>4.6422929207857671</v>
      </c>
      <c r="E35" s="95">
        <v>12.291135590644497</v>
      </c>
    </row>
    <row r="36" spans="1:5">
      <c r="A36" s="69" t="s">
        <v>51</v>
      </c>
      <c r="B36" s="87" t="s">
        <v>203</v>
      </c>
      <c r="C36" s="88">
        <v>5.251397003711805</v>
      </c>
      <c r="D36" s="88">
        <v>7.7648056131655876</v>
      </c>
      <c r="E36" s="88">
        <v>9.8519619669350877</v>
      </c>
    </row>
    <row r="38" spans="1:5" ht="22.5" customHeight="1">
      <c r="A38" s="211" t="s">
        <v>176</v>
      </c>
      <c r="B38" s="211" t="s">
        <v>141</v>
      </c>
      <c r="C38" s="62" t="s">
        <v>142</v>
      </c>
      <c r="D38" s="62" t="s">
        <v>142</v>
      </c>
      <c r="E38" s="63" t="s">
        <v>143</v>
      </c>
    </row>
    <row r="39" spans="1:5" ht="22.5" customHeight="1">
      <c r="A39" s="212"/>
      <c r="B39" s="212"/>
      <c r="C39" s="64" t="s">
        <v>144</v>
      </c>
      <c r="D39" s="64" t="s">
        <v>145</v>
      </c>
      <c r="E39" s="65" t="s">
        <v>146</v>
      </c>
    </row>
    <row r="40" spans="1:5">
      <c r="A40" s="66" t="s">
        <v>6</v>
      </c>
      <c r="B40" s="94" t="s">
        <v>202</v>
      </c>
      <c r="C40" s="95">
        <v>2.8289080925603551</v>
      </c>
      <c r="D40" s="95">
        <v>5.0585893102152122</v>
      </c>
      <c r="E40" s="95">
        <v>14.422730048530466</v>
      </c>
    </row>
    <row r="41" spans="1:5">
      <c r="A41" s="69" t="s">
        <v>51</v>
      </c>
      <c r="B41" s="87" t="s">
        <v>202</v>
      </c>
      <c r="C41" s="88">
        <v>3.8812793836278336</v>
      </c>
      <c r="D41" s="88">
        <v>6.3725987767808006</v>
      </c>
      <c r="E41" s="88">
        <v>12.396103241649724</v>
      </c>
    </row>
    <row r="43" spans="1:5" ht="22.5" customHeight="1">
      <c r="A43" s="211" t="s">
        <v>177</v>
      </c>
      <c r="B43" s="211" t="s">
        <v>141</v>
      </c>
      <c r="C43" s="62" t="s">
        <v>142</v>
      </c>
      <c r="D43" s="62" t="s">
        <v>142</v>
      </c>
      <c r="E43" s="63" t="s">
        <v>143</v>
      </c>
    </row>
    <row r="44" spans="1:5" ht="22.5" customHeight="1">
      <c r="A44" s="212"/>
      <c r="B44" s="212"/>
      <c r="C44" s="64" t="s">
        <v>144</v>
      </c>
      <c r="D44" s="64" t="s">
        <v>145</v>
      </c>
      <c r="E44" s="65" t="s">
        <v>146</v>
      </c>
    </row>
    <row r="45" spans="1:5">
      <c r="A45" s="66" t="s">
        <v>6</v>
      </c>
      <c r="B45" s="67" t="s">
        <v>203</v>
      </c>
      <c r="C45" s="68">
        <v>1.3345043264247947</v>
      </c>
      <c r="D45" s="68">
        <v>2.4990532246631485</v>
      </c>
      <c r="E45" s="68">
        <v>15.498856955294658</v>
      </c>
    </row>
    <row r="46" spans="1:5">
      <c r="A46" s="69" t="s">
        <v>51</v>
      </c>
      <c r="B46" s="70" t="s">
        <v>203</v>
      </c>
      <c r="C46" s="71">
        <v>3.8294696215918882</v>
      </c>
      <c r="D46" s="71">
        <v>5.8168480436356083</v>
      </c>
      <c r="E46" s="71">
        <v>10.511457510159181</v>
      </c>
    </row>
    <row r="48" spans="1:5" ht="22.5" customHeight="1">
      <c r="A48" s="211" t="s">
        <v>178</v>
      </c>
      <c r="B48" s="211" t="s">
        <v>141</v>
      </c>
      <c r="C48" s="62" t="s">
        <v>142</v>
      </c>
      <c r="D48" s="62" t="s">
        <v>142</v>
      </c>
      <c r="E48" s="63" t="s">
        <v>143</v>
      </c>
    </row>
    <row r="49" spans="1:5" ht="22.5" customHeight="1">
      <c r="A49" s="212"/>
      <c r="B49" s="212"/>
      <c r="C49" s="64" t="s">
        <v>144</v>
      </c>
      <c r="D49" s="64" t="s">
        <v>145</v>
      </c>
      <c r="E49" s="65" t="s">
        <v>146</v>
      </c>
    </row>
    <row r="50" spans="1:5">
      <c r="A50" s="66" t="s">
        <v>6</v>
      </c>
      <c r="B50" s="67" t="s">
        <v>203</v>
      </c>
      <c r="C50" s="68">
        <v>3.350159842544187</v>
      </c>
      <c r="D50" s="68">
        <v>5.6469993317932552</v>
      </c>
      <c r="E50" s="68">
        <v>13.024743250207408</v>
      </c>
    </row>
    <row r="51" spans="1:5">
      <c r="A51" s="69" t="s">
        <v>51</v>
      </c>
      <c r="B51" s="70" t="s">
        <v>203</v>
      </c>
      <c r="C51" s="71">
        <v>5.1308361669397495</v>
      </c>
      <c r="D51" s="71">
        <v>7.6704378460400413</v>
      </c>
      <c r="E51" s="71">
        <v>10.121767107588857</v>
      </c>
    </row>
    <row r="53" spans="1:5" ht="22.5" customHeight="1">
      <c r="A53" s="211" t="s">
        <v>179</v>
      </c>
      <c r="B53" s="211" t="s">
        <v>141</v>
      </c>
      <c r="C53" s="62" t="s">
        <v>142</v>
      </c>
      <c r="D53" s="62" t="s">
        <v>142</v>
      </c>
      <c r="E53" s="63" t="s">
        <v>143</v>
      </c>
    </row>
    <row r="54" spans="1:5" ht="22.5" customHeight="1">
      <c r="A54" s="212"/>
      <c r="B54" s="212"/>
      <c r="C54" s="64" t="s">
        <v>144</v>
      </c>
      <c r="D54" s="64" t="s">
        <v>145</v>
      </c>
      <c r="E54" s="65" t="s">
        <v>146</v>
      </c>
    </row>
    <row r="55" spans="1:5">
      <c r="A55" s="66" t="s">
        <v>6</v>
      </c>
      <c r="B55" s="67" t="s">
        <v>203</v>
      </c>
      <c r="C55" s="68">
        <v>0.44750919219836954</v>
      </c>
      <c r="D55" s="68">
        <v>1.482180270803777</v>
      </c>
      <c r="E55" s="68">
        <v>27.356391666794899</v>
      </c>
    </row>
    <row r="56" spans="1:5">
      <c r="A56" s="69" t="s">
        <v>51</v>
      </c>
      <c r="B56" s="70" t="s">
        <v>203</v>
      </c>
      <c r="C56" s="71">
        <v>2.9375622240469736</v>
      </c>
      <c r="D56" s="71">
        <v>5.3486735074993623</v>
      </c>
      <c r="E56" s="71">
        <v>14.845810063122444</v>
      </c>
    </row>
    <row r="58" spans="1:5" ht="22.5" customHeight="1">
      <c r="A58" s="211" t="s">
        <v>180</v>
      </c>
      <c r="B58" s="211" t="s">
        <v>141</v>
      </c>
      <c r="C58" s="62" t="s">
        <v>142</v>
      </c>
      <c r="D58" s="62" t="s">
        <v>142</v>
      </c>
      <c r="E58" s="63" t="s">
        <v>143</v>
      </c>
    </row>
    <row r="59" spans="1:5" ht="22.5" customHeight="1">
      <c r="A59" s="212"/>
      <c r="B59" s="212"/>
      <c r="C59" s="64" t="s">
        <v>144</v>
      </c>
      <c r="D59" s="64" t="s">
        <v>145</v>
      </c>
      <c r="E59" s="65" t="s">
        <v>146</v>
      </c>
    </row>
    <row r="60" spans="1:5">
      <c r="A60" s="66" t="s">
        <v>6</v>
      </c>
      <c r="B60" s="67" t="s">
        <v>203</v>
      </c>
      <c r="C60" s="68">
        <v>4.4530594357930227</v>
      </c>
      <c r="D60" s="68">
        <v>7.7914159221949362</v>
      </c>
      <c r="E60" s="68">
        <v>13.910298771567614</v>
      </c>
    </row>
    <row r="61" spans="1:5">
      <c r="A61" s="69" t="s">
        <v>51</v>
      </c>
      <c r="B61" s="70" t="s">
        <v>203</v>
      </c>
      <c r="C61" s="71">
        <v>7.4523264744265845</v>
      </c>
      <c r="D61" s="71">
        <v>11.554314384679266</v>
      </c>
      <c r="E61" s="71">
        <v>11.011156522253406</v>
      </c>
    </row>
    <row r="63" spans="1:5" ht="22.5" customHeight="1">
      <c r="A63" s="211" t="s">
        <v>181</v>
      </c>
      <c r="B63" s="211" t="s">
        <v>141</v>
      </c>
      <c r="C63" s="62" t="s">
        <v>142</v>
      </c>
      <c r="D63" s="62" t="s">
        <v>142</v>
      </c>
      <c r="E63" s="63" t="s">
        <v>143</v>
      </c>
    </row>
    <row r="64" spans="1:5" ht="22.5" customHeight="1">
      <c r="A64" s="212"/>
      <c r="B64" s="212"/>
      <c r="C64" s="64" t="s">
        <v>144</v>
      </c>
      <c r="D64" s="64" t="s">
        <v>145</v>
      </c>
      <c r="E64" s="65" t="s">
        <v>146</v>
      </c>
    </row>
    <row r="65" spans="1:5">
      <c r="A65" s="66" t="s">
        <v>6</v>
      </c>
      <c r="B65" s="67" t="s">
        <v>203</v>
      </c>
      <c r="C65" s="68">
        <v>5.6581188079763853</v>
      </c>
      <c r="D65" s="68">
        <v>8.3846478127445483</v>
      </c>
      <c r="E65" s="68">
        <v>9.9060695409542863</v>
      </c>
    </row>
    <row r="66" spans="1:5">
      <c r="A66" s="69" t="s">
        <v>51</v>
      </c>
      <c r="B66" s="70" t="s">
        <v>202</v>
      </c>
      <c r="C66" s="71">
        <v>7.2781197508563533</v>
      </c>
      <c r="D66" s="71">
        <v>10.667757790749992</v>
      </c>
      <c r="E66" s="71">
        <v>9.6367935153994146</v>
      </c>
    </row>
    <row r="68" spans="1:5" ht="22.5" customHeight="1">
      <c r="A68" s="211" t="s">
        <v>182</v>
      </c>
      <c r="B68" s="211" t="s">
        <v>141</v>
      </c>
      <c r="C68" s="62" t="s">
        <v>142</v>
      </c>
      <c r="D68" s="62" t="s">
        <v>142</v>
      </c>
      <c r="E68" s="63" t="s">
        <v>143</v>
      </c>
    </row>
    <row r="69" spans="1:5" ht="22.5" customHeight="1">
      <c r="A69" s="212"/>
      <c r="B69" s="212"/>
      <c r="C69" s="64" t="s">
        <v>144</v>
      </c>
      <c r="D69" s="64" t="s">
        <v>145</v>
      </c>
      <c r="E69" s="65" t="s">
        <v>146</v>
      </c>
    </row>
    <row r="70" spans="1:5">
      <c r="A70" s="66" t="s">
        <v>6</v>
      </c>
      <c r="B70" s="67" t="s">
        <v>203</v>
      </c>
      <c r="C70" s="68">
        <v>2.6944867723799502</v>
      </c>
      <c r="D70" s="68">
        <v>4.7655591433202211</v>
      </c>
      <c r="E70" s="68">
        <v>14.164384361046759</v>
      </c>
    </row>
    <row r="71" spans="1:5">
      <c r="A71" s="69" t="s">
        <v>51</v>
      </c>
      <c r="B71" s="70" t="s">
        <v>202</v>
      </c>
      <c r="C71" s="71">
        <v>5.6125538775710231</v>
      </c>
      <c r="D71" s="71">
        <v>8.6100127893995015</v>
      </c>
      <c r="E71" s="71">
        <v>10.752741099063606</v>
      </c>
    </row>
    <row r="73" spans="1:5" ht="22.5" customHeight="1">
      <c r="A73" s="211" t="s">
        <v>183</v>
      </c>
      <c r="B73" s="211" t="s">
        <v>141</v>
      </c>
      <c r="C73" s="62" t="s">
        <v>142</v>
      </c>
      <c r="D73" s="62" t="s">
        <v>142</v>
      </c>
      <c r="E73" s="63" t="s">
        <v>143</v>
      </c>
    </row>
    <row r="74" spans="1:5" ht="22.5" customHeight="1">
      <c r="A74" s="212"/>
      <c r="B74" s="212"/>
      <c r="C74" s="64" t="s">
        <v>144</v>
      </c>
      <c r="D74" s="64" t="s">
        <v>145</v>
      </c>
      <c r="E74" s="65" t="s">
        <v>146</v>
      </c>
    </row>
    <row r="75" spans="1:5">
      <c r="A75" s="66" t="s">
        <v>6</v>
      </c>
      <c r="B75" s="67" t="s">
        <v>203</v>
      </c>
      <c r="C75" s="68">
        <v>2.4160099763213894</v>
      </c>
      <c r="D75" s="68">
        <v>4.768402098437984</v>
      </c>
      <c r="E75" s="68">
        <v>16.705612788010679</v>
      </c>
    </row>
    <row r="76" spans="1:5">
      <c r="A76" s="69" t="s">
        <v>51</v>
      </c>
      <c r="B76" s="70" t="s">
        <v>203</v>
      </c>
      <c r="C76" s="71">
        <v>5.7042678221326719</v>
      </c>
      <c r="D76" s="71">
        <v>9.2978883798264551</v>
      </c>
      <c r="E76" s="71">
        <v>12.221442382628609</v>
      </c>
    </row>
    <row r="78" spans="1:5" ht="22.5" customHeight="1">
      <c r="A78" s="211" t="s">
        <v>184</v>
      </c>
      <c r="B78" s="211" t="s">
        <v>141</v>
      </c>
      <c r="C78" s="62" t="s">
        <v>142</v>
      </c>
      <c r="D78" s="62" t="s">
        <v>142</v>
      </c>
      <c r="E78" s="63" t="s">
        <v>143</v>
      </c>
    </row>
    <row r="79" spans="1:5" ht="22.5" customHeight="1">
      <c r="A79" s="212"/>
      <c r="B79" s="212"/>
      <c r="C79" s="64" t="s">
        <v>144</v>
      </c>
      <c r="D79" s="64" t="s">
        <v>145</v>
      </c>
      <c r="E79" s="65" t="s">
        <v>146</v>
      </c>
    </row>
    <row r="80" spans="1:5">
      <c r="A80" s="66" t="s">
        <v>6</v>
      </c>
      <c r="B80" s="67" t="s">
        <v>203</v>
      </c>
      <c r="C80" s="68">
        <v>3.3735896745574507</v>
      </c>
      <c r="D80" s="68">
        <v>5.2850262968804271</v>
      </c>
      <c r="E80" s="68">
        <v>11.263032910897952</v>
      </c>
    </row>
    <row r="81" spans="1:5">
      <c r="A81" s="69" t="s">
        <v>51</v>
      </c>
      <c r="B81" s="70" t="s">
        <v>203</v>
      </c>
      <c r="C81" s="71">
        <v>6.8071969524686233</v>
      </c>
      <c r="D81" s="71">
        <v>9.2764006008273565</v>
      </c>
      <c r="E81" s="71">
        <v>7.8328108845069702</v>
      </c>
    </row>
    <row r="83" spans="1:5" ht="22.5" customHeight="1">
      <c r="A83" s="211" t="s">
        <v>185</v>
      </c>
      <c r="B83" s="211" t="s">
        <v>141</v>
      </c>
      <c r="C83" s="62" t="s">
        <v>142</v>
      </c>
      <c r="D83" s="62" t="s">
        <v>142</v>
      </c>
      <c r="E83" s="63" t="s">
        <v>143</v>
      </c>
    </row>
    <row r="84" spans="1:5" ht="22.5" customHeight="1">
      <c r="A84" s="212"/>
      <c r="B84" s="212"/>
      <c r="C84" s="64" t="s">
        <v>144</v>
      </c>
      <c r="D84" s="64" t="s">
        <v>145</v>
      </c>
      <c r="E84" s="65" t="s">
        <v>146</v>
      </c>
    </row>
    <row r="85" spans="1:5">
      <c r="A85" s="66" t="s">
        <v>6</v>
      </c>
      <c r="B85" s="67" t="s">
        <v>203</v>
      </c>
      <c r="C85" s="68">
        <v>0.35990651537909751</v>
      </c>
      <c r="D85" s="68">
        <v>1.4391761210844007</v>
      </c>
      <c r="E85" s="68">
        <v>30.607140931298847</v>
      </c>
    </row>
    <row r="86" spans="1:5">
      <c r="A86" s="69" t="s">
        <v>51</v>
      </c>
      <c r="B86" s="70" t="s">
        <v>202</v>
      </c>
      <c r="C86" s="71">
        <v>11.079599748771008</v>
      </c>
      <c r="D86" s="71">
        <v>14.28357229317227</v>
      </c>
      <c r="E86" s="71">
        <v>6.4450923839068617</v>
      </c>
    </row>
    <row r="88" spans="1:5" ht="22.5" customHeight="1">
      <c r="A88" s="211" t="s">
        <v>186</v>
      </c>
      <c r="B88" s="211" t="s">
        <v>141</v>
      </c>
      <c r="C88" s="62" t="s">
        <v>142</v>
      </c>
      <c r="D88" s="62" t="s">
        <v>142</v>
      </c>
      <c r="E88" s="63" t="s">
        <v>143</v>
      </c>
    </row>
    <row r="89" spans="1:5" ht="22.5" customHeight="1">
      <c r="A89" s="212"/>
      <c r="B89" s="212"/>
      <c r="C89" s="64" t="s">
        <v>144</v>
      </c>
      <c r="D89" s="64" t="s">
        <v>145</v>
      </c>
      <c r="E89" s="65" t="s">
        <v>146</v>
      </c>
    </row>
    <row r="90" spans="1:5">
      <c r="A90" s="66" t="s">
        <v>6</v>
      </c>
      <c r="B90" s="67" t="s">
        <v>203</v>
      </c>
      <c r="C90" s="68">
        <v>2.5781595375735744</v>
      </c>
      <c r="D90" s="68">
        <v>4.7795755283439521</v>
      </c>
      <c r="E90" s="68">
        <v>15.265178941617352</v>
      </c>
    </row>
    <row r="91" spans="1:5">
      <c r="A91" s="69" t="s">
        <v>51</v>
      </c>
      <c r="B91" s="70" t="s">
        <v>203</v>
      </c>
      <c r="C91" s="71">
        <v>9.075320488536665</v>
      </c>
      <c r="D91" s="71">
        <v>12.610703988236422</v>
      </c>
      <c r="E91" s="71">
        <v>8.3176475873458617</v>
      </c>
    </row>
    <row r="93" spans="1:5" ht="22.5" customHeight="1">
      <c r="A93" s="211" t="s">
        <v>187</v>
      </c>
      <c r="B93" s="211" t="s">
        <v>141</v>
      </c>
      <c r="C93" s="62" t="s">
        <v>142</v>
      </c>
      <c r="D93" s="62" t="s">
        <v>142</v>
      </c>
      <c r="E93" s="63" t="s">
        <v>143</v>
      </c>
    </row>
    <row r="94" spans="1:5" ht="22.5" customHeight="1">
      <c r="A94" s="212"/>
      <c r="B94" s="212"/>
      <c r="C94" s="64" t="s">
        <v>144</v>
      </c>
      <c r="D94" s="64" t="s">
        <v>145</v>
      </c>
      <c r="E94" s="65" t="s">
        <v>146</v>
      </c>
    </row>
    <row r="95" spans="1:5">
      <c r="A95" s="66" t="s">
        <v>6</v>
      </c>
      <c r="B95" s="67" t="s">
        <v>203</v>
      </c>
      <c r="C95" s="68">
        <v>2.7224020240261213</v>
      </c>
      <c r="D95" s="68">
        <v>5.1432263697101268</v>
      </c>
      <c r="E95" s="68">
        <v>15.702680068985375</v>
      </c>
    </row>
    <row r="96" spans="1:5">
      <c r="A96" s="69" t="s">
        <v>51</v>
      </c>
      <c r="B96" s="70" t="s">
        <v>203</v>
      </c>
      <c r="C96" s="71">
        <v>4.2485199139470593</v>
      </c>
      <c r="D96" s="71">
        <v>7.0692065921177267</v>
      </c>
      <c r="E96" s="71">
        <v>12.715679738667884</v>
      </c>
    </row>
    <row r="98" spans="1:5" ht="22.5" customHeight="1">
      <c r="A98" s="211" t="s">
        <v>188</v>
      </c>
      <c r="B98" s="211" t="s">
        <v>141</v>
      </c>
      <c r="C98" s="62" t="s">
        <v>142</v>
      </c>
      <c r="D98" s="62" t="s">
        <v>142</v>
      </c>
      <c r="E98" s="63" t="s">
        <v>143</v>
      </c>
    </row>
    <row r="99" spans="1:5" ht="22.5" customHeight="1">
      <c r="A99" s="212"/>
      <c r="B99" s="212"/>
      <c r="C99" s="64" t="s">
        <v>144</v>
      </c>
      <c r="D99" s="64" t="s">
        <v>145</v>
      </c>
      <c r="E99" s="65" t="s">
        <v>146</v>
      </c>
    </row>
    <row r="100" spans="1:5">
      <c r="A100" s="66" t="s">
        <v>6</v>
      </c>
      <c r="B100" s="67" t="s">
        <v>202</v>
      </c>
      <c r="C100" s="68">
        <v>2.5561036359947131</v>
      </c>
      <c r="D100" s="68">
        <v>4.9503066703671337</v>
      </c>
      <c r="E100" s="68">
        <v>16.273186656993914</v>
      </c>
    </row>
    <row r="101" spans="1:5">
      <c r="A101" s="69" t="s">
        <v>51</v>
      </c>
      <c r="B101" s="70" t="s">
        <v>203</v>
      </c>
      <c r="C101" s="71">
        <v>5.6152463933604961</v>
      </c>
      <c r="D101" s="71">
        <v>9.0364023853482998</v>
      </c>
      <c r="E101" s="71">
        <v>11.913251384722379</v>
      </c>
    </row>
    <row r="103" spans="1:5" ht="22.5" customHeight="1">
      <c r="A103" s="211" t="s">
        <v>189</v>
      </c>
      <c r="B103" s="211" t="s">
        <v>141</v>
      </c>
      <c r="C103" s="62" t="s">
        <v>142</v>
      </c>
      <c r="D103" s="62" t="s">
        <v>142</v>
      </c>
      <c r="E103" s="63" t="s">
        <v>143</v>
      </c>
    </row>
    <row r="104" spans="1:5" ht="22.5" customHeight="1">
      <c r="A104" s="212"/>
      <c r="B104" s="212"/>
      <c r="C104" s="64" t="s">
        <v>144</v>
      </c>
      <c r="D104" s="64" t="s">
        <v>145</v>
      </c>
      <c r="E104" s="65" t="s">
        <v>146</v>
      </c>
    </row>
    <row r="105" spans="1:5">
      <c r="A105" s="66" t="s">
        <v>6</v>
      </c>
      <c r="B105" s="67" t="s">
        <v>203</v>
      </c>
      <c r="C105" s="68">
        <v>1.1076626864407091</v>
      </c>
      <c r="D105" s="68">
        <v>2.623235321374807</v>
      </c>
      <c r="E105" s="68">
        <v>20.725609296590751</v>
      </c>
    </row>
    <row r="106" spans="1:5">
      <c r="A106" s="69" t="s">
        <v>51</v>
      </c>
      <c r="B106" s="70" t="s">
        <v>203</v>
      </c>
      <c r="C106" s="71">
        <v>2.6238995837471224</v>
      </c>
      <c r="D106" s="71">
        <v>4.9256643344441891</v>
      </c>
      <c r="E106" s="71">
        <v>15.555464971083513</v>
      </c>
    </row>
    <row r="108" spans="1:5" ht="22.5" customHeight="1">
      <c r="A108" s="211" t="s">
        <v>190</v>
      </c>
      <c r="B108" s="211" t="s">
        <v>141</v>
      </c>
      <c r="C108" s="62" t="s">
        <v>142</v>
      </c>
      <c r="D108" s="62" t="s">
        <v>142</v>
      </c>
      <c r="E108" s="63" t="s">
        <v>143</v>
      </c>
    </row>
    <row r="109" spans="1:5" ht="22.5" customHeight="1">
      <c r="A109" s="212"/>
      <c r="B109" s="212"/>
      <c r="C109" s="64" t="s">
        <v>144</v>
      </c>
      <c r="D109" s="64" t="s">
        <v>145</v>
      </c>
      <c r="E109" s="65" t="s">
        <v>146</v>
      </c>
    </row>
    <row r="110" spans="1:5">
      <c r="A110" s="66" t="s">
        <v>6</v>
      </c>
      <c r="B110" s="67" t="s">
        <v>203</v>
      </c>
      <c r="C110" s="68">
        <v>2.0872176600383514</v>
      </c>
      <c r="D110" s="68">
        <v>3.9638848355553389</v>
      </c>
      <c r="E110" s="68">
        <v>15.823285979902218</v>
      </c>
    </row>
    <row r="111" spans="1:5">
      <c r="A111" s="69" t="s">
        <v>51</v>
      </c>
      <c r="B111" s="70" t="s">
        <v>203</v>
      </c>
      <c r="C111" s="71">
        <v>7.7812864359341747</v>
      </c>
      <c r="D111" s="71">
        <v>10.555501319866432</v>
      </c>
      <c r="E111" s="71">
        <v>7.7189951476672682</v>
      </c>
    </row>
    <row r="113" spans="1:5" ht="22.5" customHeight="1">
      <c r="A113" s="211" t="s">
        <v>191</v>
      </c>
      <c r="B113" s="211" t="s">
        <v>141</v>
      </c>
      <c r="C113" s="62" t="s">
        <v>142</v>
      </c>
      <c r="D113" s="62" t="s">
        <v>142</v>
      </c>
      <c r="E113" s="63" t="s">
        <v>143</v>
      </c>
    </row>
    <row r="114" spans="1:5" ht="22.5" customHeight="1">
      <c r="A114" s="212"/>
      <c r="B114" s="212"/>
      <c r="C114" s="64" t="s">
        <v>144</v>
      </c>
      <c r="D114" s="64" t="s">
        <v>145</v>
      </c>
      <c r="E114" s="65" t="s">
        <v>146</v>
      </c>
    </row>
    <row r="115" spans="1:5">
      <c r="A115" s="66" t="s">
        <v>6</v>
      </c>
      <c r="B115" s="67" t="s">
        <v>203</v>
      </c>
      <c r="C115" s="68">
        <v>1.3663020425048029</v>
      </c>
      <c r="D115" s="68">
        <v>3.0573176009249297</v>
      </c>
      <c r="E115" s="68">
        <v>19.503553866610218</v>
      </c>
    </row>
    <row r="116" spans="1:5">
      <c r="A116" s="69" t="s">
        <v>51</v>
      </c>
      <c r="B116" s="70" t="s">
        <v>203</v>
      </c>
      <c r="C116" s="71">
        <v>3.8052347047625985</v>
      </c>
      <c r="D116" s="71">
        <v>6.194002679336859</v>
      </c>
      <c r="E116" s="71">
        <v>12.188521223020409</v>
      </c>
    </row>
    <row r="118" spans="1:5" ht="22.5" customHeight="1">
      <c r="A118" s="211" t="s">
        <v>192</v>
      </c>
      <c r="B118" s="211" t="s">
        <v>141</v>
      </c>
      <c r="C118" s="62" t="s">
        <v>142</v>
      </c>
      <c r="D118" s="62" t="s">
        <v>142</v>
      </c>
      <c r="E118" s="63" t="s">
        <v>143</v>
      </c>
    </row>
    <row r="119" spans="1:5" ht="22.5" customHeight="1">
      <c r="A119" s="212"/>
      <c r="B119" s="212"/>
      <c r="C119" s="64" t="s">
        <v>144</v>
      </c>
      <c r="D119" s="64" t="s">
        <v>145</v>
      </c>
      <c r="E119" s="65" t="s">
        <v>146</v>
      </c>
    </row>
    <row r="120" spans="1:5">
      <c r="A120" s="66" t="s">
        <v>6</v>
      </c>
      <c r="B120" s="67" t="s">
        <v>202</v>
      </c>
      <c r="C120" s="68">
        <v>2.8763840476668543</v>
      </c>
      <c r="D120" s="68">
        <v>5.1139682956543622</v>
      </c>
      <c r="E120" s="68">
        <v>14.287537861511087</v>
      </c>
    </row>
    <row r="121" spans="1:5">
      <c r="A121" s="69" t="s">
        <v>51</v>
      </c>
      <c r="B121" s="70" t="s">
        <v>203</v>
      </c>
      <c r="C121" s="71">
        <v>9.0204197380142546</v>
      </c>
      <c r="D121" s="71">
        <v>13.330847572780433</v>
      </c>
      <c r="E121" s="71">
        <v>9.8392536060744362</v>
      </c>
    </row>
    <row r="123" spans="1:5" ht="22.5" customHeight="1">
      <c r="A123" s="211" t="s">
        <v>193</v>
      </c>
      <c r="B123" s="211" t="s">
        <v>141</v>
      </c>
      <c r="C123" s="62" t="s">
        <v>142</v>
      </c>
      <c r="D123" s="62" t="s">
        <v>142</v>
      </c>
      <c r="E123" s="63" t="s">
        <v>143</v>
      </c>
    </row>
    <row r="124" spans="1:5" ht="22.5" customHeight="1">
      <c r="A124" s="212"/>
      <c r="B124" s="212"/>
      <c r="C124" s="64" t="s">
        <v>144</v>
      </c>
      <c r="D124" s="64" t="s">
        <v>145</v>
      </c>
      <c r="E124" s="65" t="s">
        <v>146</v>
      </c>
    </row>
    <row r="125" spans="1:5">
      <c r="A125" s="66" t="s">
        <v>6</v>
      </c>
      <c r="B125" s="67" t="s">
        <v>202</v>
      </c>
      <c r="C125" s="68">
        <v>2.8866335097061837</v>
      </c>
      <c r="D125" s="68">
        <v>4.7994181987257427</v>
      </c>
      <c r="E125" s="68">
        <v>12.697163545642148</v>
      </c>
    </row>
    <row r="126" spans="1:5">
      <c r="A126" s="69" t="s">
        <v>51</v>
      </c>
      <c r="B126" s="70" t="s">
        <v>202</v>
      </c>
      <c r="C126" s="71">
        <v>4.7246468322711328</v>
      </c>
      <c r="D126" s="71">
        <v>7.1352940260100848</v>
      </c>
      <c r="E126" s="71">
        <v>10.3703892988903</v>
      </c>
    </row>
    <row r="128" spans="1:5" ht="22.5" customHeight="1">
      <c r="A128" s="211" t="s">
        <v>194</v>
      </c>
      <c r="B128" s="211" t="s">
        <v>141</v>
      </c>
      <c r="C128" s="62" t="s">
        <v>142</v>
      </c>
      <c r="D128" s="62" t="s">
        <v>142</v>
      </c>
      <c r="E128" s="63" t="s">
        <v>143</v>
      </c>
    </row>
    <row r="129" spans="1:5" ht="22.5" customHeight="1">
      <c r="A129" s="212"/>
      <c r="B129" s="212"/>
      <c r="C129" s="64" t="s">
        <v>144</v>
      </c>
      <c r="D129" s="64" t="s">
        <v>145</v>
      </c>
      <c r="E129" s="65" t="s">
        <v>146</v>
      </c>
    </row>
    <row r="130" spans="1:5">
      <c r="A130" s="66" t="s">
        <v>6</v>
      </c>
      <c r="B130" s="67" t="s">
        <v>203</v>
      </c>
      <c r="C130" s="68">
        <v>1.0475736452763666</v>
      </c>
      <c r="D130" s="68">
        <v>2.5249443156147238</v>
      </c>
      <c r="E130" s="68">
        <v>21.098859525481252</v>
      </c>
    </row>
    <row r="131" spans="1:5">
      <c r="A131" s="69" t="s">
        <v>51</v>
      </c>
      <c r="B131" s="70" t="s">
        <v>203</v>
      </c>
      <c r="C131" s="71">
        <v>3.8150254667283723</v>
      </c>
      <c r="D131" s="71">
        <v>6.1849600690545747</v>
      </c>
      <c r="E131" s="71">
        <v>12.091520562530665</v>
      </c>
    </row>
    <row r="133" spans="1:5" ht="22.5" customHeight="1">
      <c r="A133" s="211" t="s">
        <v>195</v>
      </c>
      <c r="B133" s="211" t="s">
        <v>141</v>
      </c>
      <c r="C133" s="62" t="s">
        <v>142</v>
      </c>
      <c r="D133" s="62" t="s">
        <v>142</v>
      </c>
      <c r="E133" s="63" t="s">
        <v>143</v>
      </c>
    </row>
    <row r="134" spans="1:5" ht="22.5" customHeight="1">
      <c r="A134" s="212"/>
      <c r="B134" s="212"/>
      <c r="C134" s="64" t="s">
        <v>144</v>
      </c>
      <c r="D134" s="64" t="s">
        <v>145</v>
      </c>
      <c r="E134" s="65" t="s">
        <v>146</v>
      </c>
    </row>
    <row r="135" spans="1:5">
      <c r="A135" s="66" t="s">
        <v>6</v>
      </c>
      <c r="B135" s="67" t="s">
        <v>202</v>
      </c>
      <c r="C135" s="68">
        <v>2.9691748016405235</v>
      </c>
      <c r="D135" s="68">
        <v>5.7945785648475114</v>
      </c>
      <c r="E135" s="68">
        <v>16.448803063773802</v>
      </c>
    </row>
    <row r="136" spans="1:5">
      <c r="A136" s="69" t="s">
        <v>51</v>
      </c>
      <c r="B136" s="70" t="s">
        <v>203</v>
      </c>
      <c r="C136" s="71">
        <v>6.8540707203223956</v>
      </c>
      <c r="D136" s="71">
        <v>10.54254247256705</v>
      </c>
      <c r="E136" s="71">
        <v>10.817469596617512</v>
      </c>
    </row>
    <row r="138" spans="1:5" ht="22.5" customHeight="1">
      <c r="A138" s="211" t="s">
        <v>196</v>
      </c>
      <c r="B138" s="211" t="s">
        <v>141</v>
      </c>
      <c r="C138" s="62" t="s">
        <v>142</v>
      </c>
      <c r="D138" s="62" t="s">
        <v>142</v>
      </c>
      <c r="E138" s="63" t="s">
        <v>143</v>
      </c>
    </row>
    <row r="139" spans="1:5" ht="22.5" customHeight="1">
      <c r="A139" s="212"/>
      <c r="B139" s="212"/>
      <c r="C139" s="64" t="s">
        <v>144</v>
      </c>
      <c r="D139" s="64" t="s">
        <v>145</v>
      </c>
      <c r="E139" s="65" t="s">
        <v>146</v>
      </c>
    </row>
    <row r="140" spans="1:5">
      <c r="A140" s="66" t="s">
        <v>6</v>
      </c>
      <c r="B140" s="67" t="s">
        <v>202</v>
      </c>
      <c r="C140" s="68">
        <v>8.1390265349006228</v>
      </c>
      <c r="D140" s="68">
        <v>11.819774057013346</v>
      </c>
      <c r="E140" s="68">
        <v>9.4090443992010364</v>
      </c>
    </row>
    <row r="141" spans="1:5">
      <c r="A141" s="69" t="s">
        <v>51</v>
      </c>
      <c r="B141" s="70" t="s">
        <v>203</v>
      </c>
      <c r="C141" s="71">
        <v>11.173276696312554</v>
      </c>
      <c r="D141" s="71">
        <v>15.252342975878888</v>
      </c>
      <c r="E141" s="71">
        <v>7.8755249296005498</v>
      </c>
    </row>
    <row r="142" spans="1:5">
      <c r="A142" s="72"/>
    </row>
    <row r="143" spans="1:5">
      <c r="A143" s="49" t="s">
        <v>251</v>
      </c>
    </row>
    <row r="144" spans="1:5">
      <c r="A144" s="136" t="str">
        <f>'Errores relativos TNal'!A87</f>
        <v>Actualizado el 6 de abril de 2018</v>
      </c>
    </row>
  </sheetData>
  <mergeCells count="52">
    <mergeCell ref="A1:E7"/>
    <mergeCell ref="A10:A11"/>
    <mergeCell ref="A28:A29"/>
    <mergeCell ref="B28:B29"/>
    <mergeCell ref="A18:A19"/>
    <mergeCell ref="B18:B19"/>
    <mergeCell ref="A23:A24"/>
    <mergeCell ref="B23:B24"/>
    <mergeCell ref="A33:A34"/>
    <mergeCell ref="B33:B34"/>
    <mergeCell ref="A38:A39"/>
    <mergeCell ref="B38:B39"/>
    <mergeCell ref="A43:A44"/>
    <mergeCell ref="B43:B44"/>
    <mergeCell ref="A48:A49"/>
    <mergeCell ref="B48:B49"/>
    <mergeCell ref="A53:A54"/>
    <mergeCell ref="B53:B54"/>
    <mergeCell ref="A58:A59"/>
    <mergeCell ref="B58:B59"/>
    <mergeCell ref="A63:A64"/>
    <mergeCell ref="B63:B64"/>
    <mergeCell ref="A68:A69"/>
    <mergeCell ref="B68:B69"/>
    <mergeCell ref="A73:A74"/>
    <mergeCell ref="B73:B74"/>
    <mergeCell ref="A78:A79"/>
    <mergeCell ref="B78:B79"/>
    <mergeCell ref="A83:A84"/>
    <mergeCell ref="B83:B84"/>
    <mergeCell ref="A88:A89"/>
    <mergeCell ref="B88:B89"/>
    <mergeCell ref="A93:A94"/>
    <mergeCell ref="B93:B94"/>
    <mergeCell ref="A98:A99"/>
    <mergeCell ref="B98:B99"/>
    <mergeCell ref="A103:A104"/>
    <mergeCell ref="B103:B104"/>
    <mergeCell ref="A108:A109"/>
    <mergeCell ref="B108:B109"/>
    <mergeCell ref="A113:A114"/>
    <mergeCell ref="B113:B114"/>
    <mergeCell ref="A118:A119"/>
    <mergeCell ref="B118:B119"/>
    <mergeCell ref="A138:A139"/>
    <mergeCell ref="B138:B139"/>
    <mergeCell ref="A123:A124"/>
    <mergeCell ref="B123:B124"/>
    <mergeCell ref="A128:A129"/>
    <mergeCell ref="B128:B129"/>
    <mergeCell ref="A133:A134"/>
    <mergeCell ref="B133:B1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4"/>
  <sheetViews>
    <sheetView topLeftCell="A7" zoomScaleNormal="100" workbookViewId="0">
      <selection activeCell="A3" sqref="A3:A4"/>
    </sheetView>
  </sheetViews>
  <sheetFormatPr baseColWidth="10" defaultRowHeight="12.75"/>
  <cols>
    <col min="1" max="1" width="102.85546875" style="97" customWidth="1"/>
    <col min="2" max="256" width="11.42578125" style="97"/>
    <col min="257" max="257" width="102.85546875" style="97" customWidth="1"/>
    <col min="258" max="512" width="11.42578125" style="97"/>
    <col min="513" max="513" width="102.85546875" style="97" customWidth="1"/>
    <col min="514" max="768" width="11.42578125" style="97"/>
    <col min="769" max="769" width="102.85546875" style="97" customWidth="1"/>
    <col min="770" max="1024" width="11.42578125" style="97"/>
    <col min="1025" max="1025" width="102.85546875" style="97" customWidth="1"/>
    <col min="1026" max="1280" width="11.42578125" style="97"/>
    <col min="1281" max="1281" width="102.85546875" style="97" customWidth="1"/>
    <col min="1282" max="1536" width="11.42578125" style="97"/>
    <col min="1537" max="1537" width="102.85546875" style="97" customWidth="1"/>
    <col min="1538" max="1792" width="11.42578125" style="97"/>
    <col min="1793" max="1793" width="102.85546875" style="97" customWidth="1"/>
    <col min="1794" max="2048" width="11.42578125" style="97"/>
    <col min="2049" max="2049" width="102.85546875" style="97" customWidth="1"/>
    <col min="2050" max="2304" width="11.42578125" style="97"/>
    <col min="2305" max="2305" width="102.85546875" style="97" customWidth="1"/>
    <col min="2306" max="2560" width="11.42578125" style="97"/>
    <col min="2561" max="2561" width="102.85546875" style="97" customWidth="1"/>
    <col min="2562" max="2816" width="11.42578125" style="97"/>
    <col min="2817" max="2817" width="102.85546875" style="97" customWidth="1"/>
    <col min="2818" max="3072" width="11.42578125" style="97"/>
    <col min="3073" max="3073" width="102.85546875" style="97" customWidth="1"/>
    <col min="3074" max="3328" width="11.42578125" style="97"/>
    <col min="3329" max="3329" width="102.85546875" style="97" customWidth="1"/>
    <col min="3330" max="3584" width="11.42578125" style="97"/>
    <col min="3585" max="3585" width="102.85546875" style="97" customWidth="1"/>
    <col min="3586" max="3840" width="11.42578125" style="97"/>
    <col min="3841" max="3841" width="102.85546875" style="97" customWidth="1"/>
    <col min="3842" max="4096" width="11.42578125" style="97"/>
    <col min="4097" max="4097" width="102.85546875" style="97" customWidth="1"/>
    <col min="4098" max="4352" width="11.42578125" style="97"/>
    <col min="4353" max="4353" width="102.85546875" style="97" customWidth="1"/>
    <col min="4354" max="4608" width="11.42578125" style="97"/>
    <col min="4609" max="4609" width="102.85546875" style="97" customWidth="1"/>
    <col min="4610" max="4864" width="11.42578125" style="97"/>
    <col min="4865" max="4865" width="102.85546875" style="97" customWidth="1"/>
    <col min="4866" max="5120" width="11.42578125" style="97"/>
    <col min="5121" max="5121" width="102.85546875" style="97" customWidth="1"/>
    <col min="5122" max="5376" width="11.42578125" style="97"/>
    <col min="5377" max="5377" width="102.85546875" style="97" customWidth="1"/>
    <col min="5378" max="5632" width="11.42578125" style="97"/>
    <col min="5633" max="5633" width="102.85546875" style="97" customWidth="1"/>
    <col min="5634" max="5888" width="11.42578125" style="97"/>
    <col min="5889" max="5889" width="102.85546875" style="97" customWidth="1"/>
    <col min="5890" max="6144" width="11.42578125" style="97"/>
    <col min="6145" max="6145" width="102.85546875" style="97" customWidth="1"/>
    <col min="6146" max="6400" width="11.42578125" style="97"/>
    <col min="6401" max="6401" width="102.85546875" style="97" customWidth="1"/>
    <col min="6402" max="6656" width="11.42578125" style="97"/>
    <col min="6657" max="6657" width="102.85546875" style="97" customWidth="1"/>
    <col min="6658" max="6912" width="11.42578125" style="97"/>
    <col min="6913" max="6913" width="102.85546875" style="97" customWidth="1"/>
    <col min="6914" max="7168" width="11.42578125" style="97"/>
    <col min="7169" max="7169" width="102.85546875" style="97" customWidth="1"/>
    <col min="7170" max="7424" width="11.42578125" style="97"/>
    <col min="7425" max="7425" width="102.85546875" style="97" customWidth="1"/>
    <col min="7426" max="7680" width="11.42578125" style="97"/>
    <col min="7681" max="7681" width="102.85546875" style="97" customWidth="1"/>
    <col min="7682" max="7936" width="11.42578125" style="97"/>
    <col min="7937" max="7937" width="102.85546875" style="97" customWidth="1"/>
    <col min="7938" max="8192" width="11.42578125" style="97"/>
    <col min="8193" max="8193" width="102.85546875" style="97" customWidth="1"/>
    <col min="8194" max="8448" width="11.42578125" style="97"/>
    <col min="8449" max="8449" width="102.85546875" style="97" customWidth="1"/>
    <col min="8450" max="8704" width="11.42578125" style="97"/>
    <col min="8705" max="8705" width="102.85546875" style="97" customWidth="1"/>
    <col min="8706" max="8960" width="11.42578125" style="97"/>
    <col min="8961" max="8961" width="102.85546875" style="97" customWidth="1"/>
    <col min="8962" max="9216" width="11.42578125" style="97"/>
    <col min="9217" max="9217" width="102.85546875" style="97" customWidth="1"/>
    <col min="9218" max="9472" width="11.42578125" style="97"/>
    <col min="9473" max="9473" width="102.85546875" style="97" customWidth="1"/>
    <col min="9474" max="9728" width="11.42578125" style="97"/>
    <col min="9729" max="9729" width="102.85546875" style="97" customWidth="1"/>
    <col min="9730" max="9984" width="11.42578125" style="97"/>
    <col min="9985" max="9985" width="102.85546875" style="97" customWidth="1"/>
    <col min="9986" max="10240" width="11.42578125" style="97"/>
    <col min="10241" max="10241" width="102.85546875" style="97" customWidth="1"/>
    <col min="10242" max="10496" width="11.42578125" style="97"/>
    <col min="10497" max="10497" width="102.85546875" style="97" customWidth="1"/>
    <col min="10498" max="10752" width="11.42578125" style="97"/>
    <col min="10753" max="10753" width="102.85546875" style="97" customWidth="1"/>
    <col min="10754" max="11008" width="11.42578125" style="97"/>
    <col min="11009" max="11009" width="102.85546875" style="97" customWidth="1"/>
    <col min="11010" max="11264" width="11.42578125" style="97"/>
    <col min="11265" max="11265" width="102.85546875" style="97" customWidth="1"/>
    <col min="11266" max="11520" width="11.42578125" style="97"/>
    <col min="11521" max="11521" width="102.85546875" style="97" customWidth="1"/>
    <col min="11522" max="11776" width="11.42578125" style="97"/>
    <col min="11777" max="11777" width="102.85546875" style="97" customWidth="1"/>
    <col min="11778" max="12032" width="11.42578125" style="97"/>
    <col min="12033" max="12033" width="102.85546875" style="97" customWidth="1"/>
    <col min="12034" max="12288" width="11.42578125" style="97"/>
    <col min="12289" max="12289" width="102.85546875" style="97" customWidth="1"/>
    <col min="12290" max="12544" width="11.42578125" style="97"/>
    <col min="12545" max="12545" width="102.85546875" style="97" customWidth="1"/>
    <col min="12546" max="12800" width="11.42578125" style="97"/>
    <col min="12801" max="12801" width="102.85546875" style="97" customWidth="1"/>
    <col min="12802" max="13056" width="11.42578125" style="97"/>
    <col min="13057" max="13057" width="102.85546875" style="97" customWidth="1"/>
    <col min="13058" max="13312" width="11.42578125" style="97"/>
    <col min="13313" max="13313" width="102.85546875" style="97" customWidth="1"/>
    <col min="13314" max="13568" width="11.42578125" style="97"/>
    <col min="13569" max="13569" width="102.85546875" style="97" customWidth="1"/>
    <col min="13570" max="13824" width="11.42578125" style="97"/>
    <col min="13825" max="13825" width="102.85546875" style="97" customWidth="1"/>
    <col min="13826" max="14080" width="11.42578125" style="97"/>
    <col min="14081" max="14081" width="102.85546875" style="97" customWidth="1"/>
    <col min="14082" max="14336" width="11.42578125" style="97"/>
    <col min="14337" max="14337" width="102.85546875" style="97" customWidth="1"/>
    <col min="14338" max="14592" width="11.42578125" style="97"/>
    <col min="14593" max="14593" width="102.85546875" style="97" customWidth="1"/>
    <col min="14594" max="14848" width="11.42578125" style="97"/>
    <col min="14849" max="14849" width="102.85546875" style="97" customWidth="1"/>
    <col min="14850" max="15104" width="11.42578125" style="97"/>
    <col min="15105" max="15105" width="102.85546875" style="97" customWidth="1"/>
    <col min="15106" max="15360" width="11.42578125" style="97"/>
    <col min="15361" max="15361" width="102.85546875" style="97" customWidth="1"/>
    <col min="15362" max="15616" width="11.42578125" style="97"/>
    <col min="15617" max="15617" width="102.85546875" style="97" customWidth="1"/>
    <col min="15618" max="15872" width="11.42578125" style="97"/>
    <col min="15873" max="15873" width="102.85546875" style="97" customWidth="1"/>
    <col min="15874" max="16128" width="11.42578125" style="97"/>
    <col min="16129" max="16129" width="102.85546875" style="97" customWidth="1"/>
    <col min="16130" max="16384" width="11.42578125" style="97"/>
  </cols>
  <sheetData>
    <row r="1" spans="1:1" ht="42" customHeight="1">
      <c r="A1" s="201"/>
    </row>
    <row r="2" spans="1:1" ht="42" customHeight="1">
      <c r="A2" s="201"/>
    </row>
    <row r="3" spans="1:1" ht="17.100000000000001" customHeight="1">
      <c r="A3" s="202" t="s">
        <v>205</v>
      </c>
    </row>
    <row r="4" spans="1:1" ht="17.100000000000001" customHeight="1">
      <c r="A4" s="202"/>
    </row>
    <row r="5" spans="1:1" s="99" customFormat="1" ht="6.95" customHeight="1">
      <c r="A5" s="98"/>
    </row>
    <row r="6" spans="1:1" ht="84">
      <c r="A6" s="100" t="s">
        <v>206</v>
      </c>
    </row>
    <row r="7" spans="1:1" ht="18">
      <c r="A7" s="101"/>
    </row>
    <row r="8" spans="1:1" ht="21" customHeight="1">
      <c r="A8" s="102" t="s">
        <v>207</v>
      </c>
    </row>
    <row r="9" spans="1:1">
      <c r="A9" s="103" t="s">
        <v>208</v>
      </c>
    </row>
    <row r="10" spans="1:1">
      <c r="A10" s="104"/>
    </row>
    <row r="11" spans="1:1" ht="18" customHeight="1">
      <c r="A11" s="102" t="s">
        <v>209</v>
      </c>
    </row>
    <row r="12" spans="1:1">
      <c r="A12" s="203" t="s">
        <v>210</v>
      </c>
    </row>
    <row r="13" spans="1:1" ht="15" customHeight="1">
      <c r="A13" s="204"/>
    </row>
    <row r="14" spans="1:1" ht="15" customHeight="1">
      <c r="A14" s="104"/>
    </row>
    <row r="15" spans="1:1" ht="15" customHeight="1">
      <c r="A15" s="104"/>
    </row>
    <row r="16" spans="1:1" ht="15" customHeight="1">
      <c r="A16" s="104"/>
    </row>
    <row r="17" spans="1:1" ht="15" customHeight="1">
      <c r="A17" s="104"/>
    </row>
    <row r="18" spans="1:1" ht="15" customHeight="1">
      <c r="A18" s="104"/>
    </row>
    <row r="19" spans="1:1" ht="15" customHeight="1">
      <c r="A19" s="104"/>
    </row>
    <row r="20" spans="1:1" ht="15" customHeight="1">
      <c r="A20" s="104"/>
    </row>
    <row r="21" spans="1:1" ht="15" customHeight="1">
      <c r="A21" s="104"/>
    </row>
    <row r="22" spans="1:1" ht="15" customHeight="1">
      <c r="A22" s="104"/>
    </row>
    <row r="23" spans="1:1" ht="15" customHeight="1">
      <c r="A23" s="104"/>
    </row>
    <row r="24" spans="1:1" ht="15" customHeight="1">
      <c r="A24" s="104"/>
    </row>
    <row r="25" spans="1:1" ht="15" customHeight="1">
      <c r="A25" s="104"/>
    </row>
    <row r="26" spans="1:1" ht="15" customHeight="1">
      <c r="A26" s="104"/>
    </row>
    <row r="27" spans="1:1" ht="15" customHeight="1">
      <c r="A27" s="104"/>
    </row>
    <row r="28" spans="1:1" ht="15" customHeight="1">
      <c r="A28" s="104"/>
    </row>
    <row r="29" spans="1:1" ht="15" customHeight="1">
      <c r="A29" s="104"/>
    </row>
    <row r="30" spans="1:1" ht="15" customHeight="1">
      <c r="A30" s="104"/>
    </row>
    <row r="31" spans="1:1" ht="15" customHeight="1">
      <c r="A31" s="104"/>
    </row>
    <row r="32" spans="1:1" ht="15" customHeight="1">
      <c r="A32" s="105"/>
    </row>
    <row r="33" spans="1:1" ht="24.75" customHeight="1">
      <c r="A33" s="105" t="s">
        <v>211</v>
      </c>
    </row>
    <row r="34" spans="1:1" ht="15" customHeight="1">
      <c r="A34" s="105" t="s">
        <v>212</v>
      </c>
    </row>
    <row r="35" spans="1:1" ht="15" customHeight="1">
      <c r="A35" s="105" t="s">
        <v>213</v>
      </c>
    </row>
    <row r="36" spans="1:1" ht="15" customHeight="1">
      <c r="A36" s="105" t="s">
        <v>214</v>
      </c>
    </row>
    <row r="37" spans="1:1" ht="15" customHeight="1">
      <c r="A37" s="105"/>
    </row>
    <row r="38" spans="1:1">
      <c r="A38" s="102" t="s">
        <v>215</v>
      </c>
    </row>
    <row r="39" spans="1:1" s="107" customFormat="1">
      <c r="A39" s="106"/>
    </row>
    <row r="40" spans="1:1">
      <c r="A40" s="108" t="s">
        <v>216</v>
      </c>
    </row>
    <row r="41" spans="1:1">
      <c r="A41" s="109"/>
    </row>
    <row r="42" spans="1:1">
      <c r="A42" s="110" t="s">
        <v>217</v>
      </c>
    </row>
    <row r="43" spans="1:1">
      <c r="A43" s="111"/>
    </row>
    <row r="44" spans="1:1" ht="51">
      <c r="A44" s="110" t="s">
        <v>218</v>
      </c>
    </row>
    <row r="45" spans="1:1">
      <c r="A45" s="111"/>
    </row>
    <row r="46" spans="1:1" ht="38.25">
      <c r="A46" s="110" t="s">
        <v>219</v>
      </c>
    </row>
    <row r="47" spans="1:1">
      <c r="A47" s="111"/>
    </row>
    <row r="48" spans="1:1" ht="51">
      <c r="A48" s="110" t="s">
        <v>220</v>
      </c>
    </row>
    <row r="49" spans="1:1">
      <c r="A49" s="111"/>
    </row>
    <row r="50" spans="1:1" ht="38.25">
      <c r="A50" s="110" t="s">
        <v>221</v>
      </c>
    </row>
    <row r="51" spans="1:1">
      <c r="A51" s="111"/>
    </row>
    <row r="52" spans="1:1" ht="25.5">
      <c r="A52" s="110" t="s">
        <v>222</v>
      </c>
    </row>
    <row r="53" spans="1:1">
      <c r="A53" s="111"/>
    </row>
    <row r="54" spans="1:1" ht="38.25">
      <c r="A54" s="110" t="s">
        <v>223</v>
      </c>
    </row>
    <row r="55" spans="1:1">
      <c r="A55" s="111"/>
    </row>
    <row r="56" spans="1:1">
      <c r="A56" s="111"/>
    </row>
    <row r="57" spans="1:1">
      <c r="A57" s="111"/>
    </row>
    <row r="58" spans="1:1">
      <c r="A58" s="111"/>
    </row>
    <row r="59" spans="1:1">
      <c r="A59" s="111"/>
    </row>
    <row r="60" spans="1:1">
      <c r="A60" s="111"/>
    </row>
    <row r="61" spans="1:1">
      <c r="A61" s="111"/>
    </row>
    <row r="62" spans="1:1">
      <c r="A62" s="111"/>
    </row>
    <row r="63" spans="1:1">
      <c r="A63" s="112"/>
    </row>
    <row r="64" spans="1:1">
      <c r="A64" s="113"/>
    </row>
  </sheetData>
  <mergeCells count="3">
    <mergeCell ref="A1:A2"/>
    <mergeCell ref="A3:A4"/>
    <mergeCell ref="A12:A13"/>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opLeftCell="A4" zoomScaleNormal="100" workbookViewId="0">
      <pane xSplit="1" topLeftCell="B1" activePane="topRight" state="frozen"/>
      <selection pane="topRight" activeCell="A48" sqref="A48"/>
    </sheetView>
  </sheetViews>
  <sheetFormatPr baseColWidth="10" defaultRowHeight="12"/>
  <cols>
    <col min="1" max="1" width="59.42578125" style="2" customWidth="1"/>
    <col min="2" max="2" width="12" style="2" customWidth="1"/>
    <col min="3" max="6" width="9.85546875" style="2" customWidth="1"/>
    <col min="7" max="100" width="11.42578125" style="2"/>
    <col min="101" max="101" width="34.42578125" style="2" customWidth="1"/>
    <col min="102" max="168" width="9.85546875" style="2" customWidth="1"/>
    <col min="169" max="170" width="11.42578125" style="2"/>
    <col min="171" max="172" width="9.85546875" style="2" customWidth="1"/>
    <col min="173" max="173" width="9.42578125" style="2" customWidth="1"/>
    <col min="174" max="240" width="11.42578125" style="2"/>
    <col min="241" max="251" width="11.42578125" style="2" customWidth="1"/>
    <col min="252" max="356" width="11.42578125" style="2"/>
    <col min="357" max="357" width="34.42578125" style="2" customWidth="1"/>
    <col min="358" max="424" width="9.85546875" style="2" customWidth="1"/>
    <col min="425" max="426" width="11.42578125" style="2"/>
    <col min="427" max="428" width="9.85546875" style="2" customWidth="1"/>
    <col min="429" max="429" width="9.42578125" style="2" customWidth="1"/>
    <col min="430" max="496" width="11.42578125" style="2"/>
    <col min="497" max="507" width="11.42578125" style="2" customWidth="1"/>
    <col min="508" max="612" width="11.42578125" style="2"/>
    <col min="613" max="613" width="34.42578125" style="2" customWidth="1"/>
    <col min="614" max="680" width="9.85546875" style="2" customWidth="1"/>
    <col min="681" max="682" width="11.42578125" style="2"/>
    <col min="683" max="684" width="9.85546875" style="2" customWidth="1"/>
    <col min="685" max="685" width="9.42578125" style="2" customWidth="1"/>
    <col min="686" max="752" width="11.42578125" style="2"/>
    <col min="753" max="763" width="11.42578125" style="2" customWidth="1"/>
    <col min="764" max="868" width="11.42578125" style="2"/>
    <col min="869" max="869" width="34.42578125" style="2" customWidth="1"/>
    <col min="870" max="936" width="9.85546875" style="2" customWidth="1"/>
    <col min="937" max="938" width="11.42578125" style="2"/>
    <col min="939" max="940" width="9.85546875" style="2" customWidth="1"/>
    <col min="941" max="941" width="9.42578125" style="2" customWidth="1"/>
    <col min="942" max="1008" width="11.42578125" style="2"/>
    <col min="1009" max="1019" width="11.42578125" style="2" customWidth="1"/>
    <col min="1020" max="1124" width="11.42578125" style="2"/>
    <col min="1125" max="1125" width="34.42578125" style="2" customWidth="1"/>
    <col min="1126" max="1192" width="9.85546875" style="2" customWidth="1"/>
    <col min="1193" max="1194" width="11.42578125" style="2"/>
    <col min="1195" max="1196" width="9.85546875" style="2" customWidth="1"/>
    <col min="1197" max="1197" width="9.42578125" style="2" customWidth="1"/>
    <col min="1198" max="1264" width="11.42578125" style="2"/>
    <col min="1265" max="1275" width="11.42578125" style="2" customWidth="1"/>
    <col min="1276" max="1380" width="11.42578125" style="2"/>
    <col min="1381" max="1381" width="34.42578125" style="2" customWidth="1"/>
    <col min="1382" max="1448" width="9.85546875" style="2" customWidth="1"/>
    <col min="1449" max="1450" width="11.42578125" style="2"/>
    <col min="1451" max="1452" width="9.85546875" style="2" customWidth="1"/>
    <col min="1453" max="1453" width="9.42578125" style="2" customWidth="1"/>
    <col min="1454" max="1520" width="11.42578125" style="2"/>
    <col min="1521" max="1531" width="11.42578125" style="2" customWidth="1"/>
    <col min="1532" max="1636" width="11.42578125" style="2"/>
    <col min="1637" max="1637" width="34.42578125" style="2" customWidth="1"/>
    <col min="1638" max="1704" width="9.85546875" style="2" customWidth="1"/>
    <col min="1705" max="1706" width="11.42578125" style="2"/>
    <col min="1707" max="1708" width="9.85546875" style="2" customWidth="1"/>
    <col min="1709" max="1709" width="9.42578125" style="2" customWidth="1"/>
    <col min="1710" max="1776" width="11.42578125" style="2"/>
    <col min="1777" max="1787" width="11.42578125" style="2" customWidth="1"/>
    <col min="1788" max="1892" width="11.42578125" style="2"/>
    <col min="1893" max="1893" width="34.42578125" style="2" customWidth="1"/>
    <col min="1894" max="1960" width="9.85546875" style="2" customWidth="1"/>
    <col min="1961" max="1962" width="11.42578125" style="2"/>
    <col min="1963" max="1964" width="9.85546875" style="2" customWidth="1"/>
    <col min="1965" max="1965" width="9.42578125" style="2" customWidth="1"/>
    <col min="1966" max="2032" width="11.42578125" style="2"/>
    <col min="2033" max="2043" width="11.42578125" style="2" customWidth="1"/>
    <col min="2044" max="2148" width="11.42578125" style="2"/>
    <col min="2149" max="2149" width="34.42578125" style="2" customWidth="1"/>
    <col min="2150" max="2216" width="9.85546875" style="2" customWidth="1"/>
    <col min="2217" max="2218" width="11.42578125" style="2"/>
    <col min="2219" max="2220" width="9.85546875" style="2" customWidth="1"/>
    <col min="2221" max="2221" width="9.42578125" style="2" customWidth="1"/>
    <col min="2222" max="2288" width="11.42578125" style="2"/>
    <col min="2289" max="2299" width="11.42578125" style="2" customWidth="1"/>
    <col min="2300" max="2404" width="11.42578125" style="2"/>
    <col min="2405" max="2405" width="34.42578125" style="2" customWidth="1"/>
    <col min="2406" max="2472" width="9.85546875" style="2" customWidth="1"/>
    <col min="2473" max="2474" width="11.42578125" style="2"/>
    <col min="2475" max="2476" width="9.85546875" style="2" customWidth="1"/>
    <col min="2477" max="2477" width="9.42578125" style="2" customWidth="1"/>
    <col min="2478" max="2544" width="11.42578125" style="2"/>
    <col min="2545" max="2555" width="11.42578125" style="2" customWidth="1"/>
    <col min="2556" max="2660" width="11.42578125" style="2"/>
    <col min="2661" max="2661" width="34.42578125" style="2" customWidth="1"/>
    <col min="2662" max="2728" width="9.85546875" style="2" customWidth="1"/>
    <col min="2729" max="2730" width="11.42578125" style="2"/>
    <col min="2731" max="2732" width="9.85546875" style="2" customWidth="1"/>
    <col min="2733" max="2733" width="9.42578125" style="2" customWidth="1"/>
    <col min="2734" max="2800" width="11.42578125" style="2"/>
    <col min="2801" max="2811" width="11.42578125" style="2" customWidth="1"/>
    <col min="2812" max="2916" width="11.42578125" style="2"/>
    <col min="2917" max="2917" width="34.42578125" style="2" customWidth="1"/>
    <col min="2918" max="2984" width="9.85546875" style="2" customWidth="1"/>
    <col min="2985" max="2986" width="11.42578125" style="2"/>
    <col min="2987" max="2988" width="9.85546875" style="2" customWidth="1"/>
    <col min="2989" max="2989" width="9.42578125" style="2" customWidth="1"/>
    <col min="2990" max="3056" width="11.42578125" style="2"/>
    <col min="3057" max="3067" width="11.42578125" style="2" customWidth="1"/>
    <col min="3068" max="3172" width="11.42578125" style="2"/>
    <col min="3173" max="3173" width="34.42578125" style="2" customWidth="1"/>
    <col min="3174" max="3240" width="9.85546875" style="2" customWidth="1"/>
    <col min="3241" max="3242" width="11.42578125" style="2"/>
    <col min="3243" max="3244" width="9.85546875" style="2" customWidth="1"/>
    <col min="3245" max="3245" width="9.42578125" style="2" customWidth="1"/>
    <col min="3246" max="3312" width="11.42578125" style="2"/>
    <col min="3313" max="3323" width="11.42578125" style="2" customWidth="1"/>
    <col min="3324" max="3428" width="11.42578125" style="2"/>
    <col min="3429" max="3429" width="34.42578125" style="2" customWidth="1"/>
    <col min="3430" max="3496" width="9.85546875" style="2" customWidth="1"/>
    <col min="3497" max="3498" width="11.42578125" style="2"/>
    <col min="3499" max="3500" width="9.85546875" style="2" customWidth="1"/>
    <col min="3501" max="3501" width="9.42578125" style="2" customWidth="1"/>
    <col min="3502" max="3568" width="11.42578125" style="2"/>
    <col min="3569" max="3579" width="11.42578125" style="2" customWidth="1"/>
    <col min="3580" max="3684" width="11.42578125" style="2"/>
    <col min="3685" max="3685" width="34.42578125" style="2" customWidth="1"/>
    <col min="3686" max="3752" width="9.85546875" style="2" customWidth="1"/>
    <col min="3753" max="3754" width="11.42578125" style="2"/>
    <col min="3755" max="3756" width="9.85546875" style="2" customWidth="1"/>
    <col min="3757" max="3757" width="9.42578125" style="2" customWidth="1"/>
    <col min="3758" max="3824" width="11.42578125" style="2"/>
    <col min="3825" max="3835" width="11.42578125" style="2" customWidth="1"/>
    <col min="3836" max="3940" width="11.42578125" style="2"/>
    <col min="3941" max="3941" width="34.42578125" style="2" customWidth="1"/>
    <col min="3942" max="4008" width="9.85546875" style="2" customWidth="1"/>
    <col min="4009" max="4010" width="11.42578125" style="2"/>
    <col min="4011" max="4012" width="9.85546875" style="2" customWidth="1"/>
    <col min="4013" max="4013" width="9.42578125" style="2" customWidth="1"/>
    <col min="4014" max="4080" width="11.42578125" style="2"/>
    <col min="4081" max="4091" width="11.42578125" style="2" customWidth="1"/>
    <col min="4092" max="4196" width="11.42578125" style="2"/>
    <col min="4197" max="4197" width="34.42578125" style="2" customWidth="1"/>
    <col min="4198" max="4264" width="9.85546875" style="2" customWidth="1"/>
    <col min="4265" max="4266" width="11.42578125" style="2"/>
    <col min="4267" max="4268" width="9.85546875" style="2" customWidth="1"/>
    <col min="4269" max="4269" width="9.42578125" style="2" customWidth="1"/>
    <col min="4270" max="4336" width="11.42578125" style="2"/>
    <col min="4337" max="4347" width="11.42578125" style="2" customWidth="1"/>
    <col min="4348" max="4452" width="11.42578125" style="2"/>
    <col min="4453" max="4453" width="34.42578125" style="2" customWidth="1"/>
    <col min="4454" max="4520" width="9.85546875" style="2" customWidth="1"/>
    <col min="4521" max="4522" width="11.42578125" style="2"/>
    <col min="4523" max="4524" width="9.85546875" style="2" customWidth="1"/>
    <col min="4525" max="4525" width="9.42578125" style="2" customWidth="1"/>
    <col min="4526" max="4592" width="11.42578125" style="2"/>
    <col min="4593" max="4603" width="11.42578125" style="2" customWidth="1"/>
    <col min="4604" max="4708" width="11.42578125" style="2"/>
    <col min="4709" max="4709" width="34.42578125" style="2" customWidth="1"/>
    <col min="4710" max="4776" width="9.85546875" style="2" customWidth="1"/>
    <col min="4777" max="4778" width="11.42578125" style="2"/>
    <col min="4779" max="4780" width="9.85546875" style="2" customWidth="1"/>
    <col min="4781" max="4781" width="9.42578125" style="2" customWidth="1"/>
    <col min="4782" max="4848" width="11.42578125" style="2"/>
    <col min="4849" max="4859" width="11.42578125" style="2" customWidth="1"/>
    <col min="4860" max="4964" width="11.42578125" style="2"/>
    <col min="4965" max="4965" width="34.42578125" style="2" customWidth="1"/>
    <col min="4966" max="5032" width="9.85546875" style="2" customWidth="1"/>
    <col min="5033" max="5034" width="11.42578125" style="2"/>
    <col min="5035" max="5036" width="9.85546875" style="2" customWidth="1"/>
    <col min="5037" max="5037" width="9.42578125" style="2" customWidth="1"/>
    <col min="5038" max="5104" width="11.42578125" style="2"/>
    <col min="5105" max="5115" width="11.42578125" style="2" customWidth="1"/>
    <col min="5116" max="5220" width="11.42578125" style="2"/>
    <col min="5221" max="5221" width="34.42578125" style="2" customWidth="1"/>
    <col min="5222" max="5288" width="9.85546875" style="2" customWidth="1"/>
    <col min="5289" max="5290" width="11.42578125" style="2"/>
    <col min="5291" max="5292" width="9.85546875" style="2" customWidth="1"/>
    <col min="5293" max="5293" width="9.42578125" style="2" customWidth="1"/>
    <col min="5294" max="5360" width="11.42578125" style="2"/>
    <col min="5361" max="5371" width="11.42578125" style="2" customWidth="1"/>
    <col min="5372" max="5476" width="11.42578125" style="2"/>
    <col min="5477" max="5477" width="34.42578125" style="2" customWidth="1"/>
    <col min="5478" max="5544" width="9.85546875" style="2" customWidth="1"/>
    <col min="5545" max="5546" width="11.42578125" style="2"/>
    <col min="5547" max="5548" width="9.85546875" style="2" customWidth="1"/>
    <col min="5549" max="5549" width="9.42578125" style="2" customWidth="1"/>
    <col min="5550" max="5616" width="11.42578125" style="2"/>
    <col min="5617" max="5627" width="11.42578125" style="2" customWidth="1"/>
    <col min="5628" max="5732" width="11.42578125" style="2"/>
    <col min="5733" max="5733" width="34.42578125" style="2" customWidth="1"/>
    <col min="5734" max="5800" width="9.85546875" style="2" customWidth="1"/>
    <col min="5801" max="5802" width="11.42578125" style="2"/>
    <col min="5803" max="5804" width="9.85546875" style="2" customWidth="1"/>
    <col min="5805" max="5805" width="9.42578125" style="2" customWidth="1"/>
    <col min="5806" max="5872" width="11.42578125" style="2"/>
    <col min="5873" max="5883" width="11.42578125" style="2" customWidth="1"/>
    <col min="5884" max="5988" width="11.42578125" style="2"/>
    <col min="5989" max="5989" width="34.42578125" style="2" customWidth="1"/>
    <col min="5990" max="6056" width="9.85546875" style="2" customWidth="1"/>
    <col min="6057" max="6058" width="11.42578125" style="2"/>
    <col min="6059" max="6060" width="9.85546875" style="2" customWidth="1"/>
    <col min="6061" max="6061" width="9.42578125" style="2" customWidth="1"/>
    <col min="6062" max="6128" width="11.42578125" style="2"/>
    <col min="6129" max="6139" width="11.42578125" style="2" customWidth="1"/>
    <col min="6140" max="6244" width="11.42578125" style="2"/>
    <col min="6245" max="6245" width="34.42578125" style="2" customWidth="1"/>
    <col min="6246" max="6312" width="9.85546875" style="2" customWidth="1"/>
    <col min="6313" max="6314" width="11.42578125" style="2"/>
    <col min="6315" max="6316" width="9.85546875" style="2" customWidth="1"/>
    <col min="6317" max="6317" width="9.42578125" style="2" customWidth="1"/>
    <col min="6318" max="6384" width="11.42578125" style="2"/>
    <col min="6385" max="6395" width="11.42578125" style="2" customWidth="1"/>
    <col min="6396" max="6500" width="11.42578125" style="2"/>
    <col min="6501" max="6501" width="34.42578125" style="2" customWidth="1"/>
    <col min="6502" max="6568" width="9.85546875" style="2" customWidth="1"/>
    <col min="6569" max="6570" width="11.42578125" style="2"/>
    <col min="6571" max="6572" width="9.85546875" style="2" customWidth="1"/>
    <col min="6573" max="6573" width="9.42578125" style="2" customWidth="1"/>
    <col min="6574" max="6640" width="11.42578125" style="2"/>
    <col min="6641" max="6651" width="11.42578125" style="2" customWidth="1"/>
    <col min="6652" max="6756" width="11.42578125" style="2"/>
    <col min="6757" max="6757" width="34.42578125" style="2" customWidth="1"/>
    <col min="6758" max="6824" width="9.85546875" style="2" customWidth="1"/>
    <col min="6825" max="6826" width="11.42578125" style="2"/>
    <col min="6827" max="6828" width="9.85546875" style="2" customWidth="1"/>
    <col min="6829" max="6829" width="9.42578125" style="2" customWidth="1"/>
    <col min="6830" max="6896" width="11.42578125" style="2"/>
    <col min="6897" max="6907" width="11.42578125" style="2" customWidth="1"/>
    <col min="6908" max="7012" width="11.42578125" style="2"/>
    <col min="7013" max="7013" width="34.42578125" style="2" customWidth="1"/>
    <col min="7014" max="7080" width="9.85546875" style="2" customWidth="1"/>
    <col min="7081" max="7082" width="11.42578125" style="2"/>
    <col min="7083" max="7084" width="9.85546875" style="2" customWidth="1"/>
    <col min="7085" max="7085" width="9.42578125" style="2" customWidth="1"/>
    <col min="7086" max="7152" width="11.42578125" style="2"/>
    <col min="7153" max="7163" width="11.42578125" style="2" customWidth="1"/>
    <col min="7164" max="7268" width="11.42578125" style="2"/>
    <col min="7269" max="7269" width="34.42578125" style="2" customWidth="1"/>
    <col min="7270" max="7336" width="9.85546875" style="2" customWidth="1"/>
    <col min="7337" max="7338" width="11.42578125" style="2"/>
    <col min="7339" max="7340" width="9.85546875" style="2" customWidth="1"/>
    <col min="7341" max="7341" width="9.42578125" style="2" customWidth="1"/>
    <col min="7342" max="7408" width="11.42578125" style="2"/>
    <col min="7409" max="7419" width="11.42578125" style="2" customWidth="1"/>
    <col min="7420" max="7524" width="11.42578125" style="2"/>
    <col min="7525" max="7525" width="34.42578125" style="2" customWidth="1"/>
    <col min="7526" max="7592" width="9.85546875" style="2" customWidth="1"/>
    <col min="7593" max="7594" width="11.42578125" style="2"/>
    <col min="7595" max="7596" width="9.85546875" style="2" customWidth="1"/>
    <col min="7597" max="7597" width="9.42578125" style="2" customWidth="1"/>
    <col min="7598" max="7664" width="11.42578125" style="2"/>
    <col min="7665" max="7675" width="11.42578125" style="2" customWidth="1"/>
    <col min="7676" max="7780" width="11.42578125" style="2"/>
    <col min="7781" max="7781" width="34.42578125" style="2" customWidth="1"/>
    <col min="7782" max="7848" width="9.85546875" style="2" customWidth="1"/>
    <col min="7849" max="7850" width="11.42578125" style="2"/>
    <col min="7851" max="7852" width="9.85546875" style="2" customWidth="1"/>
    <col min="7853" max="7853" width="9.42578125" style="2" customWidth="1"/>
    <col min="7854" max="7920" width="11.42578125" style="2"/>
    <col min="7921" max="7931" width="11.42578125" style="2" customWidth="1"/>
    <col min="7932" max="8036" width="11.42578125" style="2"/>
    <col min="8037" max="8037" width="34.42578125" style="2" customWidth="1"/>
    <col min="8038" max="8104" width="9.85546875" style="2" customWidth="1"/>
    <col min="8105" max="8106" width="11.42578125" style="2"/>
    <col min="8107" max="8108" width="9.85546875" style="2" customWidth="1"/>
    <col min="8109" max="8109" width="9.42578125" style="2" customWidth="1"/>
    <col min="8110" max="8176" width="11.42578125" style="2"/>
    <col min="8177" max="8187" width="11.42578125" style="2" customWidth="1"/>
    <col min="8188" max="8292" width="11.42578125" style="2"/>
    <col min="8293" max="8293" width="34.42578125" style="2" customWidth="1"/>
    <col min="8294" max="8360" width="9.85546875" style="2" customWidth="1"/>
    <col min="8361" max="8362" width="11.42578125" style="2"/>
    <col min="8363" max="8364" width="9.85546875" style="2" customWidth="1"/>
    <col min="8365" max="8365" width="9.42578125" style="2" customWidth="1"/>
    <col min="8366" max="8432" width="11.42578125" style="2"/>
    <col min="8433" max="8443" width="11.42578125" style="2" customWidth="1"/>
    <col min="8444" max="8548" width="11.42578125" style="2"/>
    <col min="8549" max="8549" width="34.42578125" style="2" customWidth="1"/>
    <col min="8550" max="8616" width="9.85546875" style="2" customWidth="1"/>
    <col min="8617" max="8618" width="11.42578125" style="2"/>
    <col min="8619" max="8620" width="9.85546875" style="2" customWidth="1"/>
    <col min="8621" max="8621" width="9.42578125" style="2" customWidth="1"/>
    <col min="8622" max="8688" width="11.42578125" style="2"/>
    <col min="8689" max="8699" width="11.42578125" style="2" customWidth="1"/>
    <col min="8700" max="8804" width="11.42578125" style="2"/>
    <col min="8805" max="8805" width="34.42578125" style="2" customWidth="1"/>
    <col min="8806" max="8872" width="9.85546875" style="2" customWidth="1"/>
    <col min="8873" max="8874" width="11.42578125" style="2"/>
    <col min="8875" max="8876" width="9.85546875" style="2" customWidth="1"/>
    <col min="8877" max="8877" width="9.42578125" style="2" customWidth="1"/>
    <col min="8878" max="8944" width="11.42578125" style="2"/>
    <col min="8945" max="8955" width="11.42578125" style="2" customWidth="1"/>
    <col min="8956" max="9060" width="11.42578125" style="2"/>
    <col min="9061" max="9061" width="34.42578125" style="2" customWidth="1"/>
    <col min="9062" max="9128" width="9.85546875" style="2" customWidth="1"/>
    <col min="9129" max="9130" width="11.42578125" style="2"/>
    <col min="9131" max="9132" width="9.85546875" style="2" customWidth="1"/>
    <col min="9133" max="9133" width="9.42578125" style="2" customWidth="1"/>
    <col min="9134" max="9200" width="11.42578125" style="2"/>
    <col min="9201" max="9211" width="11.42578125" style="2" customWidth="1"/>
    <col min="9212" max="9316" width="11.42578125" style="2"/>
    <col min="9317" max="9317" width="34.42578125" style="2" customWidth="1"/>
    <col min="9318" max="9384" width="9.85546875" style="2" customWidth="1"/>
    <col min="9385" max="9386" width="11.42578125" style="2"/>
    <col min="9387" max="9388" width="9.85546875" style="2" customWidth="1"/>
    <col min="9389" max="9389" width="9.42578125" style="2" customWidth="1"/>
    <col min="9390" max="9456" width="11.42578125" style="2"/>
    <col min="9457" max="9467" width="11.42578125" style="2" customWidth="1"/>
    <col min="9468" max="9572" width="11.42578125" style="2"/>
    <col min="9573" max="9573" width="34.42578125" style="2" customWidth="1"/>
    <col min="9574" max="9640" width="9.85546875" style="2" customWidth="1"/>
    <col min="9641" max="9642" width="11.42578125" style="2"/>
    <col min="9643" max="9644" width="9.85546875" style="2" customWidth="1"/>
    <col min="9645" max="9645" width="9.42578125" style="2" customWidth="1"/>
    <col min="9646" max="9712" width="11.42578125" style="2"/>
    <col min="9713" max="9723" width="11.42578125" style="2" customWidth="1"/>
    <col min="9724" max="9828" width="11.42578125" style="2"/>
    <col min="9829" max="9829" width="34.42578125" style="2" customWidth="1"/>
    <col min="9830" max="9896" width="9.85546875" style="2" customWidth="1"/>
    <col min="9897" max="9898" width="11.42578125" style="2"/>
    <col min="9899" max="9900" width="9.85546875" style="2" customWidth="1"/>
    <col min="9901" max="9901" width="9.42578125" style="2" customWidth="1"/>
    <col min="9902" max="9968" width="11.42578125" style="2"/>
    <col min="9969" max="9979" width="11.42578125" style="2" customWidth="1"/>
    <col min="9980" max="10084" width="11.42578125" style="2"/>
    <col min="10085" max="10085" width="34.42578125" style="2" customWidth="1"/>
    <col min="10086" max="10152" width="9.85546875" style="2" customWidth="1"/>
    <col min="10153" max="10154" width="11.42578125" style="2"/>
    <col min="10155" max="10156" width="9.85546875" style="2" customWidth="1"/>
    <col min="10157" max="10157" width="9.42578125" style="2" customWidth="1"/>
    <col min="10158" max="10224" width="11.42578125" style="2"/>
    <col min="10225" max="10235" width="11.42578125" style="2" customWidth="1"/>
    <col min="10236" max="10340" width="11.42578125" style="2"/>
    <col min="10341" max="10341" width="34.42578125" style="2" customWidth="1"/>
    <col min="10342" max="10408" width="9.85546875" style="2" customWidth="1"/>
    <col min="10409" max="10410" width="11.42578125" style="2"/>
    <col min="10411" max="10412" width="9.85546875" style="2" customWidth="1"/>
    <col min="10413" max="10413" width="9.42578125" style="2" customWidth="1"/>
    <col min="10414" max="10480" width="11.42578125" style="2"/>
    <col min="10481" max="10491" width="11.42578125" style="2" customWidth="1"/>
    <col min="10492" max="10596" width="11.42578125" style="2"/>
    <col min="10597" max="10597" width="34.42578125" style="2" customWidth="1"/>
    <col min="10598" max="10664" width="9.85546875" style="2" customWidth="1"/>
    <col min="10665" max="10666" width="11.42578125" style="2"/>
    <col min="10667" max="10668" width="9.85546875" style="2" customWidth="1"/>
    <col min="10669" max="10669" width="9.42578125" style="2" customWidth="1"/>
    <col min="10670" max="10736" width="11.42578125" style="2"/>
    <col min="10737" max="10747" width="11.42578125" style="2" customWidth="1"/>
    <col min="10748" max="10852" width="11.42578125" style="2"/>
    <col min="10853" max="10853" width="34.42578125" style="2" customWidth="1"/>
    <col min="10854" max="10920" width="9.85546875" style="2" customWidth="1"/>
    <col min="10921" max="10922" width="11.42578125" style="2"/>
    <col min="10923" max="10924" width="9.85546875" style="2" customWidth="1"/>
    <col min="10925" max="10925" width="9.42578125" style="2" customWidth="1"/>
    <col min="10926" max="10992" width="11.42578125" style="2"/>
    <col min="10993" max="11003" width="11.42578125" style="2" customWidth="1"/>
    <col min="11004" max="11108" width="11.42578125" style="2"/>
    <col min="11109" max="11109" width="34.42578125" style="2" customWidth="1"/>
    <col min="11110" max="11176" width="9.85546875" style="2" customWidth="1"/>
    <col min="11177" max="11178" width="11.42578125" style="2"/>
    <col min="11179" max="11180" width="9.85546875" style="2" customWidth="1"/>
    <col min="11181" max="11181" width="9.42578125" style="2" customWidth="1"/>
    <col min="11182" max="11248" width="11.42578125" style="2"/>
    <col min="11249" max="11259" width="11.42578125" style="2" customWidth="1"/>
    <col min="11260" max="11364" width="11.42578125" style="2"/>
    <col min="11365" max="11365" width="34.42578125" style="2" customWidth="1"/>
    <col min="11366" max="11432" width="9.85546875" style="2" customWidth="1"/>
    <col min="11433" max="11434" width="11.42578125" style="2"/>
    <col min="11435" max="11436" width="9.85546875" style="2" customWidth="1"/>
    <col min="11437" max="11437" width="9.42578125" style="2" customWidth="1"/>
    <col min="11438" max="11504" width="11.42578125" style="2"/>
    <col min="11505" max="11515" width="11.42578125" style="2" customWidth="1"/>
    <col min="11516" max="11620" width="11.42578125" style="2"/>
    <col min="11621" max="11621" width="34.42578125" style="2" customWidth="1"/>
    <col min="11622" max="11688" width="9.85546875" style="2" customWidth="1"/>
    <col min="11689" max="11690" width="11.42578125" style="2"/>
    <col min="11691" max="11692" width="9.85546875" style="2" customWidth="1"/>
    <col min="11693" max="11693" width="9.42578125" style="2" customWidth="1"/>
    <col min="11694" max="11760" width="11.42578125" style="2"/>
    <col min="11761" max="11771" width="11.42578125" style="2" customWidth="1"/>
    <col min="11772" max="11876" width="11.42578125" style="2"/>
    <col min="11877" max="11877" width="34.42578125" style="2" customWidth="1"/>
    <col min="11878" max="11944" width="9.85546875" style="2" customWidth="1"/>
    <col min="11945" max="11946" width="11.42578125" style="2"/>
    <col min="11947" max="11948" width="9.85546875" style="2" customWidth="1"/>
    <col min="11949" max="11949" width="9.42578125" style="2" customWidth="1"/>
    <col min="11950" max="12016" width="11.42578125" style="2"/>
    <col min="12017" max="12027" width="11.42578125" style="2" customWidth="1"/>
    <col min="12028" max="12132" width="11.42578125" style="2"/>
    <col min="12133" max="12133" width="34.42578125" style="2" customWidth="1"/>
    <col min="12134" max="12200" width="9.85546875" style="2" customWidth="1"/>
    <col min="12201" max="12202" width="11.42578125" style="2"/>
    <col min="12203" max="12204" width="9.85546875" style="2" customWidth="1"/>
    <col min="12205" max="12205" width="9.42578125" style="2" customWidth="1"/>
    <col min="12206" max="12272" width="11.42578125" style="2"/>
    <col min="12273" max="12283" width="11.42578125" style="2" customWidth="1"/>
    <col min="12284" max="12388" width="11.42578125" style="2"/>
    <col min="12389" max="12389" width="34.42578125" style="2" customWidth="1"/>
    <col min="12390" max="12456" width="9.85546875" style="2" customWidth="1"/>
    <col min="12457" max="12458" width="11.42578125" style="2"/>
    <col min="12459" max="12460" width="9.85546875" style="2" customWidth="1"/>
    <col min="12461" max="12461" width="9.42578125" style="2" customWidth="1"/>
    <col min="12462" max="12528" width="11.42578125" style="2"/>
    <col min="12529" max="12539" width="11.42578125" style="2" customWidth="1"/>
    <col min="12540" max="12644" width="11.42578125" style="2"/>
    <col min="12645" max="12645" width="34.42578125" style="2" customWidth="1"/>
    <col min="12646" max="12712" width="9.85546875" style="2" customWidth="1"/>
    <col min="12713" max="12714" width="11.42578125" style="2"/>
    <col min="12715" max="12716" width="9.85546875" style="2" customWidth="1"/>
    <col min="12717" max="12717" width="9.42578125" style="2" customWidth="1"/>
    <col min="12718" max="12784" width="11.42578125" style="2"/>
    <col min="12785" max="12795" width="11.42578125" style="2" customWidth="1"/>
    <col min="12796" max="12900" width="11.42578125" style="2"/>
    <col min="12901" max="12901" width="34.42578125" style="2" customWidth="1"/>
    <col min="12902" max="12968" width="9.85546875" style="2" customWidth="1"/>
    <col min="12969" max="12970" width="11.42578125" style="2"/>
    <col min="12971" max="12972" width="9.85546875" style="2" customWidth="1"/>
    <col min="12973" max="12973" width="9.42578125" style="2" customWidth="1"/>
    <col min="12974" max="13040" width="11.42578125" style="2"/>
    <col min="13041" max="13051" width="11.42578125" style="2" customWidth="1"/>
    <col min="13052" max="13156" width="11.42578125" style="2"/>
    <col min="13157" max="13157" width="34.42578125" style="2" customWidth="1"/>
    <col min="13158" max="13224" width="9.85546875" style="2" customWidth="1"/>
    <col min="13225" max="13226" width="11.42578125" style="2"/>
    <col min="13227" max="13228" width="9.85546875" style="2" customWidth="1"/>
    <col min="13229" max="13229" width="9.42578125" style="2" customWidth="1"/>
    <col min="13230" max="13296" width="11.42578125" style="2"/>
    <col min="13297" max="13307" width="11.42578125" style="2" customWidth="1"/>
    <col min="13308" max="13412" width="11.42578125" style="2"/>
    <col min="13413" max="13413" width="34.42578125" style="2" customWidth="1"/>
    <col min="13414" max="13480" width="9.85546875" style="2" customWidth="1"/>
    <col min="13481" max="13482" width="11.42578125" style="2"/>
    <col min="13483" max="13484" width="9.85546875" style="2" customWidth="1"/>
    <col min="13485" max="13485" width="9.42578125" style="2" customWidth="1"/>
    <col min="13486" max="13552" width="11.42578125" style="2"/>
    <col min="13553" max="13563" width="11.42578125" style="2" customWidth="1"/>
    <col min="13564" max="13668" width="11.42578125" style="2"/>
    <col min="13669" max="13669" width="34.42578125" style="2" customWidth="1"/>
    <col min="13670" max="13736" width="9.85546875" style="2" customWidth="1"/>
    <col min="13737" max="13738" width="11.42578125" style="2"/>
    <col min="13739" max="13740" width="9.85546875" style="2" customWidth="1"/>
    <col min="13741" max="13741" width="9.42578125" style="2" customWidth="1"/>
    <col min="13742" max="13808" width="11.42578125" style="2"/>
    <col min="13809" max="13819" width="11.42578125" style="2" customWidth="1"/>
    <col min="13820" max="13924" width="11.42578125" style="2"/>
    <col min="13925" max="13925" width="34.42578125" style="2" customWidth="1"/>
    <col min="13926" max="13992" width="9.85546875" style="2" customWidth="1"/>
    <col min="13993" max="13994" width="11.42578125" style="2"/>
    <col min="13995" max="13996" width="9.85546875" style="2" customWidth="1"/>
    <col min="13997" max="13997" width="9.42578125" style="2" customWidth="1"/>
    <col min="13998" max="14064" width="11.42578125" style="2"/>
    <col min="14065" max="14075" width="11.42578125" style="2" customWidth="1"/>
    <col min="14076" max="14180" width="11.42578125" style="2"/>
    <col min="14181" max="14181" width="34.42578125" style="2" customWidth="1"/>
    <col min="14182" max="14248" width="9.85546875" style="2" customWidth="1"/>
    <col min="14249" max="14250" width="11.42578125" style="2"/>
    <col min="14251" max="14252" width="9.85546875" style="2" customWidth="1"/>
    <col min="14253" max="14253" width="9.42578125" style="2" customWidth="1"/>
    <col min="14254" max="14320" width="11.42578125" style="2"/>
    <col min="14321" max="14331" width="11.42578125" style="2" customWidth="1"/>
    <col min="14332" max="14436" width="11.42578125" style="2"/>
    <col min="14437" max="14437" width="34.42578125" style="2" customWidth="1"/>
    <col min="14438" max="14504" width="9.85546875" style="2" customWidth="1"/>
    <col min="14505" max="14506" width="11.42578125" style="2"/>
    <col min="14507" max="14508" width="9.85546875" style="2" customWidth="1"/>
    <col min="14509" max="14509" width="9.42578125" style="2" customWidth="1"/>
    <col min="14510" max="14576" width="11.42578125" style="2"/>
    <col min="14577" max="14587" width="11.42578125" style="2" customWidth="1"/>
    <col min="14588" max="14692" width="11.42578125" style="2"/>
    <col min="14693" max="14693" width="34.42578125" style="2" customWidth="1"/>
    <col min="14694" max="14760" width="9.85546875" style="2" customWidth="1"/>
    <col min="14761" max="14762" width="11.42578125" style="2"/>
    <col min="14763" max="14764" width="9.85546875" style="2" customWidth="1"/>
    <col min="14765" max="14765" width="9.42578125" style="2" customWidth="1"/>
    <col min="14766" max="14832" width="11.42578125" style="2"/>
    <col min="14833" max="14843" width="11.42578125" style="2" customWidth="1"/>
    <col min="14844" max="14948" width="11.42578125" style="2"/>
    <col min="14949" max="14949" width="34.42578125" style="2" customWidth="1"/>
    <col min="14950" max="15016" width="9.85546875" style="2" customWidth="1"/>
    <col min="15017" max="15018" width="11.42578125" style="2"/>
    <col min="15019" max="15020" width="9.85546875" style="2" customWidth="1"/>
    <col min="15021" max="15021" width="9.42578125" style="2" customWidth="1"/>
    <col min="15022" max="15088" width="11.42578125" style="2"/>
    <col min="15089" max="15099" width="11.42578125" style="2" customWidth="1"/>
    <col min="15100" max="15204" width="11.42578125" style="2"/>
    <col min="15205" max="15205" width="34.42578125" style="2" customWidth="1"/>
    <col min="15206" max="15272" width="9.85546875" style="2" customWidth="1"/>
    <col min="15273" max="15274" width="11.42578125" style="2"/>
    <col min="15275" max="15276" width="9.85546875" style="2" customWidth="1"/>
    <col min="15277" max="15277" width="9.42578125" style="2" customWidth="1"/>
    <col min="15278" max="15344" width="11.42578125" style="2"/>
    <col min="15345" max="15355" width="11.42578125" style="2" customWidth="1"/>
    <col min="15356" max="15460" width="11.42578125" style="2"/>
    <col min="15461" max="15461" width="34.42578125" style="2" customWidth="1"/>
    <col min="15462" max="15528" width="9.85546875" style="2" customWidth="1"/>
    <col min="15529" max="15530" width="11.42578125" style="2"/>
    <col min="15531" max="15532" width="9.85546875" style="2" customWidth="1"/>
    <col min="15533" max="15533" width="9.42578125" style="2" customWidth="1"/>
    <col min="15534" max="15600" width="11.42578125" style="2"/>
    <col min="15601" max="15611" width="11.42578125" style="2" customWidth="1"/>
    <col min="15612" max="15716" width="11.42578125" style="2"/>
    <col min="15717" max="15717" width="34.42578125" style="2" customWidth="1"/>
    <col min="15718" max="15784" width="9.85546875" style="2" customWidth="1"/>
    <col min="15785" max="15786" width="11.42578125" style="2"/>
    <col min="15787" max="15788" width="9.85546875" style="2" customWidth="1"/>
    <col min="15789" max="15789" width="9.42578125" style="2" customWidth="1"/>
    <col min="15790" max="15856" width="11.42578125" style="2"/>
    <col min="15857" max="15867" width="11.42578125" style="2" customWidth="1"/>
    <col min="15868" max="15972" width="11.42578125" style="2"/>
    <col min="15973" max="15973" width="34.42578125" style="2" customWidth="1"/>
    <col min="15974" max="16040" width="9.85546875" style="2" customWidth="1"/>
    <col min="16041" max="16042" width="11.42578125" style="2"/>
    <col min="16043" max="16044" width="9.85546875" style="2" customWidth="1"/>
    <col min="16045" max="16045" width="9.42578125" style="2" customWidth="1"/>
    <col min="16046" max="16112" width="11.42578125" style="2"/>
    <col min="16113" max="16123" width="11.42578125" style="2" customWidth="1"/>
    <col min="16124" max="16384" width="11.42578125" style="2"/>
  </cols>
  <sheetData>
    <row r="1" spans="1:8">
      <c r="A1" s="124"/>
      <c r="B1" s="121"/>
      <c r="C1" s="121"/>
      <c r="D1" s="121"/>
      <c r="E1" s="121"/>
      <c r="F1" s="121"/>
      <c r="G1" s="121"/>
    </row>
    <row r="2" spans="1:8">
      <c r="A2" s="125"/>
      <c r="B2" s="121"/>
      <c r="C2" s="121"/>
      <c r="D2" s="121"/>
      <c r="E2" s="121"/>
      <c r="F2" s="121"/>
      <c r="G2" s="121"/>
    </row>
    <row r="3" spans="1:8" ht="46.5" customHeight="1">
      <c r="A3" s="125"/>
      <c r="B3" s="121"/>
      <c r="C3" s="121"/>
      <c r="D3" s="121"/>
      <c r="E3" s="121"/>
      <c r="F3" s="121"/>
      <c r="G3" s="121"/>
    </row>
    <row r="4" spans="1:8" ht="24.75" customHeight="1">
      <c r="A4" s="205" t="s">
        <v>224</v>
      </c>
      <c r="B4" s="122"/>
      <c r="C4" s="122"/>
      <c r="D4" s="122"/>
      <c r="E4" s="122"/>
      <c r="F4" s="122"/>
      <c r="G4" s="122"/>
    </row>
    <row r="5" spans="1:8" ht="23.25" customHeight="1">
      <c r="A5" s="206"/>
      <c r="B5" s="122"/>
      <c r="C5" s="122"/>
      <c r="D5" s="122"/>
      <c r="E5" s="122"/>
      <c r="F5" s="122"/>
      <c r="G5" s="122"/>
    </row>
    <row r="6" spans="1:8">
      <c r="A6" s="126"/>
      <c r="B6" s="114"/>
      <c r="C6" s="114"/>
      <c r="D6" s="114"/>
      <c r="E6" s="114"/>
      <c r="F6" s="114"/>
      <c r="G6" s="114"/>
    </row>
    <row r="7" spans="1:8">
      <c r="A7" s="127" t="s">
        <v>4</v>
      </c>
      <c r="B7" s="114"/>
      <c r="C7" s="114"/>
      <c r="D7" s="114"/>
      <c r="E7" s="114"/>
      <c r="F7" s="114"/>
      <c r="G7" s="114"/>
    </row>
    <row r="8" spans="1:8">
      <c r="A8" s="127" t="s">
        <v>109</v>
      </c>
      <c r="B8" s="114"/>
      <c r="C8" s="114"/>
      <c r="D8" s="114"/>
      <c r="E8" s="114"/>
      <c r="F8" s="114"/>
      <c r="G8" s="114"/>
    </row>
    <row r="9" spans="1:8">
      <c r="A9" s="127" t="s">
        <v>132</v>
      </c>
      <c r="B9" s="123"/>
      <c r="C9" s="123"/>
      <c r="D9" s="123"/>
      <c r="E9" s="123"/>
      <c r="F9" s="123"/>
      <c r="G9" s="123"/>
    </row>
    <row r="10" spans="1:8">
      <c r="A10" s="127" t="s">
        <v>138</v>
      </c>
      <c r="B10" s="114"/>
      <c r="C10" s="114"/>
      <c r="D10" s="114"/>
      <c r="E10" s="114"/>
      <c r="F10" s="114"/>
      <c r="G10" s="114"/>
    </row>
    <row r="11" spans="1:8">
      <c r="A11" s="115"/>
      <c r="B11" s="114"/>
      <c r="C11" s="114"/>
      <c r="D11" s="114"/>
      <c r="E11" s="114"/>
      <c r="F11" s="114"/>
      <c r="G11" s="114"/>
    </row>
    <row r="13" spans="1:8" ht="11.25" customHeight="1">
      <c r="A13" s="118" t="s">
        <v>7</v>
      </c>
    </row>
    <row r="14" spans="1:8">
      <c r="A14" s="11" t="s">
        <v>0</v>
      </c>
      <c r="B14" s="11" t="s">
        <v>2</v>
      </c>
      <c r="C14" s="11" t="s">
        <v>12</v>
      </c>
      <c r="D14" s="11" t="s">
        <v>136</v>
      </c>
      <c r="E14" s="11" t="s">
        <v>139</v>
      </c>
      <c r="F14" s="11" t="s">
        <v>154</v>
      </c>
      <c r="G14" s="11" t="s">
        <v>204</v>
      </c>
      <c r="H14" s="129"/>
    </row>
    <row r="15" spans="1:8">
      <c r="A15" s="5" t="s">
        <v>5</v>
      </c>
      <c r="B15" s="6">
        <v>24.933498748855218</v>
      </c>
      <c r="C15" s="6">
        <v>24.471080100767498</v>
      </c>
      <c r="D15" s="6">
        <v>24.001506932891477</v>
      </c>
      <c r="E15" s="6">
        <v>23.683434070612229</v>
      </c>
      <c r="F15" s="6">
        <v>23.403691945583748</v>
      </c>
      <c r="G15" s="6">
        <v>22.832118774515546</v>
      </c>
      <c r="H15" s="129"/>
    </row>
    <row r="16" spans="1:8">
      <c r="A16" s="9" t="s">
        <v>6</v>
      </c>
      <c r="B16" s="10">
        <v>10.234772748913095</v>
      </c>
      <c r="C16" s="10">
        <v>9.6990235319154472</v>
      </c>
      <c r="D16" s="10">
        <v>9.3126735132648175</v>
      </c>
      <c r="E16" s="10">
        <v>9.1461142593414344</v>
      </c>
      <c r="F16" s="10">
        <v>7.8078603310852452</v>
      </c>
      <c r="G16" s="10">
        <v>7.2561379055574777</v>
      </c>
      <c r="H16" s="129"/>
    </row>
    <row r="17" spans="1:8">
      <c r="A17" s="2" t="s">
        <v>51</v>
      </c>
      <c r="B17" s="6">
        <v>15.83646291009207</v>
      </c>
      <c r="C17" s="6">
        <v>14.845984441012336</v>
      </c>
      <c r="D17" s="6">
        <v>13.904522638734216</v>
      </c>
      <c r="E17" s="6">
        <v>14.060011888824137</v>
      </c>
      <c r="F17" s="6">
        <v>12.54495920349431</v>
      </c>
      <c r="G17" s="6">
        <v>11.387133714674997</v>
      </c>
      <c r="H17" s="129"/>
    </row>
    <row r="18" spans="1:8">
      <c r="A18" s="9"/>
      <c r="B18" s="10"/>
      <c r="C18" s="10"/>
      <c r="D18" s="10"/>
      <c r="E18" s="10"/>
      <c r="F18" s="10"/>
      <c r="G18" s="10"/>
      <c r="H18" s="129"/>
    </row>
    <row r="19" spans="1:8">
      <c r="A19" s="5" t="s">
        <v>1</v>
      </c>
      <c r="B19" s="27">
        <v>45448.64366666667</v>
      </c>
      <c r="C19" s="27">
        <v>45969.846666666672</v>
      </c>
      <c r="D19" s="27">
        <v>46491.785000000003</v>
      </c>
      <c r="E19" s="27">
        <v>47015.255333333334</v>
      </c>
      <c r="F19" s="27">
        <v>47540.353999999992</v>
      </c>
      <c r="G19" s="27">
        <v>48064.137666666669</v>
      </c>
      <c r="H19" s="129"/>
    </row>
    <row r="20" spans="1:8">
      <c r="A20" s="9" t="s">
        <v>3</v>
      </c>
      <c r="B20" s="28">
        <v>11331.937</v>
      </c>
      <c r="C20" s="28">
        <v>11249.317999999999</v>
      </c>
      <c r="D20" s="28">
        <v>11158.728999999999</v>
      </c>
      <c r="E20" s="28">
        <v>11134.826999999999</v>
      </c>
      <c r="F20" s="28">
        <v>11126.198</v>
      </c>
      <c r="G20" s="28">
        <v>10974.061</v>
      </c>
      <c r="H20" s="129"/>
    </row>
    <row r="21" spans="1:8">
      <c r="A21" s="5" t="s">
        <v>23</v>
      </c>
      <c r="B21" s="27">
        <v>1159.798</v>
      </c>
      <c r="C21" s="27">
        <v>1091.0740000000001</v>
      </c>
      <c r="D21" s="27">
        <v>1039.1759999999999</v>
      </c>
      <c r="E21" s="27">
        <v>1018.404</v>
      </c>
      <c r="F21" s="27">
        <v>868.71799999999996</v>
      </c>
      <c r="G21" s="27">
        <v>796.29300000000001</v>
      </c>
      <c r="H21" s="154"/>
    </row>
    <row r="22" spans="1:8">
      <c r="A22" s="24" t="s">
        <v>78</v>
      </c>
      <c r="B22" s="31">
        <v>634.78</v>
      </c>
      <c r="C22" s="31">
        <v>578.99800000000005</v>
      </c>
      <c r="D22" s="31">
        <v>512.39200000000005</v>
      </c>
      <c r="E22" s="31">
        <v>547.154</v>
      </c>
      <c r="F22" s="31">
        <v>527.05899999999997</v>
      </c>
      <c r="G22" s="31">
        <v>453.33800000000002</v>
      </c>
      <c r="H22" s="129"/>
    </row>
    <row r="23" spans="1:8">
      <c r="A23" s="5"/>
      <c r="B23" s="14"/>
      <c r="C23" s="14"/>
      <c r="D23" s="14"/>
      <c r="E23" s="14"/>
      <c r="F23" s="14"/>
      <c r="G23" s="14"/>
    </row>
    <row r="24" spans="1:8">
      <c r="A24" s="118" t="s">
        <v>10</v>
      </c>
    </row>
    <row r="25" spans="1:8">
      <c r="A25" s="11" t="s">
        <v>0</v>
      </c>
      <c r="B25" s="11" t="s">
        <v>2</v>
      </c>
      <c r="C25" s="11" t="s">
        <v>12</v>
      </c>
      <c r="D25" s="11" t="s">
        <v>136</v>
      </c>
      <c r="E25" s="11" t="s">
        <v>139</v>
      </c>
      <c r="F25" s="11" t="s">
        <v>154</v>
      </c>
      <c r="G25" s="11" t="s">
        <v>204</v>
      </c>
      <c r="H25" s="129"/>
    </row>
    <row r="26" spans="1:8">
      <c r="A26" s="5" t="s">
        <v>5</v>
      </c>
      <c r="B26" s="6">
        <v>23.728737861728259</v>
      </c>
      <c r="C26" s="6">
        <v>23.060546951805168</v>
      </c>
      <c r="D26" s="6">
        <v>22.679933446455479</v>
      </c>
      <c r="E26" s="6">
        <v>22.441694234088096</v>
      </c>
      <c r="F26" s="6">
        <v>22.24192871027822</v>
      </c>
      <c r="G26" s="6">
        <v>21.456334697894352</v>
      </c>
      <c r="H26" s="129"/>
    </row>
    <row r="27" spans="1:8">
      <c r="A27" s="9" t="s">
        <v>6</v>
      </c>
      <c r="B27" s="10">
        <v>7.7306545600415486</v>
      </c>
      <c r="C27" s="10">
        <v>7.3661613053814818</v>
      </c>
      <c r="D27" s="10">
        <v>7.1163309698083763</v>
      </c>
      <c r="E27" s="10">
        <v>6.7485352501514297</v>
      </c>
      <c r="F27" s="10">
        <v>5.6919751733780029</v>
      </c>
      <c r="G27" s="10">
        <v>4.4400019419222243</v>
      </c>
      <c r="H27" s="129"/>
    </row>
    <row r="28" spans="1:8">
      <c r="A28" s="2" t="s">
        <v>51</v>
      </c>
      <c r="B28" s="6">
        <v>12.72483121005531</v>
      </c>
      <c r="C28" s="6">
        <v>11.708466048404082</v>
      </c>
      <c r="D28" s="6">
        <v>11.093378437754492</v>
      </c>
      <c r="E28" s="6">
        <v>10.988401472187562</v>
      </c>
      <c r="F28" s="6">
        <v>9.8917132006508126</v>
      </c>
      <c r="G28" s="6">
        <v>8.2272897025559732</v>
      </c>
      <c r="H28" s="129"/>
    </row>
    <row r="29" spans="1:8">
      <c r="A29" s="9"/>
      <c r="B29" s="10"/>
      <c r="C29" s="10"/>
      <c r="D29" s="10"/>
      <c r="E29" s="10"/>
      <c r="F29" s="10"/>
      <c r="G29" s="10"/>
      <c r="H29" s="129"/>
    </row>
    <row r="30" spans="1:8">
      <c r="A30" s="5" t="s">
        <v>1</v>
      </c>
      <c r="B30" s="27">
        <v>34795.007000000005</v>
      </c>
      <c r="C30" s="27">
        <v>35270.859000000004</v>
      </c>
      <c r="D30" s="27">
        <v>35744.452333333327</v>
      </c>
      <c r="E30" s="27">
        <v>36216.057999999997</v>
      </c>
      <c r="F30" s="27">
        <v>36685.793333333335</v>
      </c>
      <c r="G30" s="27">
        <v>37152.118999999999</v>
      </c>
      <c r="H30" s="129"/>
    </row>
    <row r="31" spans="1:8">
      <c r="A31" s="9" t="s">
        <v>3</v>
      </c>
      <c r="B31" s="28">
        <v>8256.4159999999993</v>
      </c>
      <c r="C31" s="28">
        <v>8133.6530000000002</v>
      </c>
      <c r="D31" s="28">
        <v>8106.8180000000002</v>
      </c>
      <c r="E31" s="28">
        <v>8127.4970000000003</v>
      </c>
      <c r="F31" s="28">
        <v>8159.6279999999997</v>
      </c>
      <c r="G31" s="28">
        <v>7971.4830000000002</v>
      </c>
      <c r="H31" s="129"/>
    </row>
    <row r="32" spans="1:8">
      <c r="A32" s="5" t="s">
        <v>23</v>
      </c>
      <c r="B32" s="27">
        <v>638.27499999999998</v>
      </c>
      <c r="C32" s="27">
        <v>599.13800000000003</v>
      </c>
      <c r="D32" s="27">
        <v>576.90800000000002</v>
      </c>
      <c r="E32" s="27">
        <v>548.48699999999997</v>
      </c>
      <c r="F32" s="27">
        <v>464.44400000000002</v>
      </c>
      <c r="G32" s="27">
        <v>353.93400000000003</v>
      </c>
      <c r="H32" s="129"/>
    </row>
    <row r="33" spans="1:8">
      <c r="A33" s="24" t="s">
        <v>78</v>
      </c>
      <c r="B33" s="31">
        <v>412.34</v>
      </c>
      <c r="C33" s="31">
        <v>353.18799999999999</v>
      </c>
      <c r="D33" s="31">
        <v>322.41199999999998</v>
      </c>
      <c r="E33" s="31">
        <v>344.59500000000003</v>
      </c>
      <c r="F33" s="31">
        <v>342.68299999999999</v>
      </c>
      <c r="G33" s="31">
        <v>301.90300000000002</v>
      </c>
      <c r="H33" s="129"/>
    </row>
    <row r="34" spans="1:8">
      <c r="A34" s="5"/>
      <c r="B34" s="14"/>
      <c r="C34" s="14"/>
      <c r="D34" s="14"/>
      <c r="E34" s="14"/>
      <c r="F34" s="14"/>
      <c r="G34" s="14"/>
    </row>
    <row r="35" spans="1:8" s="3" customFormat="1">
      <c r="A35" s="118" t="s">
        <v>137</v>
      </c>
      <c r="B35" s="8"/>
      <c r="C35" s="8"/>
      <c r="D35" s="8"/>
      <c r="E35" s="8"/>
      <c r="F35" s="8"/>
      <c r="G35" s="8"/>
    </row>
    <row r="36" spans="1:8">
      <c r="A36" s="11" t="s">
        <v>0</v>
      </c>
      <c r="B36" s="11" t="s">
        <v>2</v>
      </c>
      <c r="C36" s="11" t="s">
        <v>12</v>
      </c>
      <c r="D36" s="11" t="s">
        <v>136</v>
      </c>
      <c r="E36" s="11" t="s">
        <v>139</v>
      </c>
      <c r="F36" s="11" t="s">
        <v>154</v>
      </c>
      <c r="G36" s="11" t="s">
        <v>204</v>
      </c>
      <c r="H36" s="129"/>
    </row>
    <row r="37" spans="1:8">
      <c r="A37" s="5" t="s">
        <v>5</v>
      </c>
      <c r="B37" s="6">
        <v>28.868264389217952</v>
      </c>
      <c r="C37" s="6">
        <v>29.121110305669735</v>
      </c>
      <c r="D37" s="6">
        <v>28.396915724639644</v>
      </c>
      <c r="E37" s="6">
        <v>27.847717818040309</v>
      </c>
      <c r="F37" s="6">
        <v>27.330171078319708</v>
      </c>
      <c r="G37" s="6">
        <v>27.516237753258981</v>
      </c>
      <c r="H37" s="129"/>
    </row>
    <row r="38" spans="1:8">
      <c r="A38" s="9" t="s">
        <v>6</v>
      </c>
      <c r="B38" s="10">
        <v>16.957229996878578</v>
      </c>
      <c r="C38" s="10">
        <v>15.789122318709589</v>
      </c>
      <c r="D38" s="10">
        <v>15.146837506074062</v>
      </c>
      <c r="E38" s="10">
        <v>15.625754406732884</v>
      </c>
      <c r="F38" s="10">
        <v>13.627623821450364</v>
      </c>
      <c r="G38" s="10">
        <v>14.732644658238572</v>
      </c>
      <c r="H38" s="129"/>
    </row>
    <row r="39" spans="1:8">
      <c r="A39" s="2" t="s">
        <v>51</v>
      </c>
      <c r="B39" s="6">
        <v>24.189860576422852</v>
      </c>
      <c r="C39" s="6">
        <v>23.036694585808995</v>
      </c>
      <c r="D39" s="6">
        <v>21.371789675386992</v>
      </c>
      <c r="E39" s="6">
        <v>22.361263978346241</v>
      </c>
      <c r="F39" s="6">
        <v>19.842747685036926</v>
      </c>
      <c r="G39" s="6">
        <v>19.776145624242108</v>
      </c>
      <c r="H39" s="129"/>
    </row>
    <row r="40" spans="1:8">
      <c r="A40" s="9"/>
      <c r="B40" s="10"/>
      <c r="C40" s="10"/>
      <c r="D40" s="10"/>
      <c r="E40" s="10"/>
      <c r="F40" s="10"/>
      <c r="G40" s="10"/>
      <c r="H40" s="129"/>
    </row>
    <row r="41" spans="1:8">
      <c r="A41" s="5" t="s">
        <v>1</v>
      </c>
      <c r="B41" s="27">
        <v>10653.636666666667</v>
      </c>
      <c r="C41" s="27">
        <v>10698.987666666666</v>
      </c>
      <c r="D41" s="27">
        <v>10747.332666666667</v>
      </c>
      <c r="E41" s="27">
        <v>10799.197333333332</v>
      </c>
      <c r="F41" s="27">
        <v>10854.560666666666</v>
      </c>
      <c r="G41" s="27">
        <v>10912.018666666665</v>
      </c>
      <c r="H41" s="129"/>
    </row>
    <row r="42" spans="1:8">
      <c r="A42" s="9" t="s">
        <v>3</v>
      </c>
      <c r="B42" s="28">
        <v>3075.52</v>
      </c>
      <c r="C42" s="28">
        <v>3115.6640000000002</v>
      </c>
      <c r="D42" s="28">
        <v>3051.9110000000001</v>
      </c>
      <c r="E42" s="28">
        <v>3007.33</v>
      </c>
      <c r="F42" s="28">
        <v>2966.57</v>
      </c>
      <c r="G42" s="28">
        <v>3002.5770000000002</v>
      </c>
      <c r="H42" s="129"/>
    </row>
    <row r="43" spans="1:8">
      <c r="A43" s="5" t="s">
        <v>23</v>
      </c>
      <c r="B43" s="27">
        <v>521.52300000000002</v>
      </c>
      <c r="C43" s="27">
        <v>491.93599999999998</v>
      </c>
      <c r="D43" s="27">
        <v>462.26799999999997</v>
      </c>
      <c r="E43" s="27">
        <v>469.91800000000001</v>
      </c>
      <c r="F43" s="27">
        <v>404.27300000000002</v>
      </c>
      <c r="G43" s="27">
        <v>442.35899999999998</v>
      </c>
      <c r="H43" s="129"/>
    </row>
    <row r="44" spans="1:8">
      <c r="A44" s="24" t="s">
        <v>78</v>
      </c>
      <c r="B44" s="31">
        <v>222.441</v>
      </c>
      <c r="C44" s="31">
        <v>225.81</v>
      </c>
      <c r="D44" s="31">
        <v>189.98</v>
      </c>
      <c r="E44" s="31">
        <v>202.559</v>
      </c>
      <c r="F44" s="31">
        <v>184.376</v>
      </c>
      <c r="G44" s="31">
        <v>151.435</v>
      </c>
      <c r="H44" s="129"/>
    </row>
    <row r="45" spans="1:8">
      <c r="A45" s="5"/>
      <c r="B45" s="14"/>
      <c r="C45" s="14"/>
      <c r="D45" s="14"/>
      <c r="E45" s="14"/>
      <c r="F45" s="14"/>
    </row>
    <row r="46" spans="1:8">
      <c r="A46" s="16" t="s">
        <v>225</v>
      </c>
    </row>
    <row r="47" spans="1:8">
      <c r="A47" s="16" t="s">
        <v>226</v>
      </c>
    </row>
    <row r="48" spans="1:8">
      <c r="A48" s="17" t="s">
        <v>227</v>
      </c>
    </row>
    <row r="49" spans="1:2">
      <c r="A49" s="17" t="s">
        <v>228</v>
      </c>
    </row>
    <row r="50" spans="1:2">
      <c r="A50" s="120" t="s">
        <v>229</v>
      </c>
    </row>
    <row r="51" spans="1:2">
      <c r="B51" s="29"/>
    </row>
    <row r="52" spans="1:2">
      <c r="B52" s="29"/>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1"/>
  <sheetViews>
    <sheetView showGridLines="0" topLeftCell="A52" zoomScaleNormal="100" workbookViewId="0">
      <selection activeCell="A70" sqref="A70"/>
    </sheetView>
  </sheetViews>
  <sheetFormatPr baseColWidth="10" defaultRowHeight="12"/>
  <cols>
    <col min="1" max="1" width="66.285156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30" customHeight="1"/>
    <row r="4" spans="1:8" ht="22.5" customHeight="1">
      <c r="A4" s="205" t="s">
        <v>224</v>
      </c>
    </row>
    <row r="5" spans="1:8" ht="22.5" customHeight="1">
      <c r="A5" s="206"/>
    </row>
    <row r="7" spans="1:8">
      <c r="A7" s="128" t="s">
        <v>4</v>
      </c>
    </row>
    <row r="8" spans="1:8">
      <c r="A8" s="116" t="s">
        <v>118</v>
      </c>
    </row>
    <row r="9" spans="1:8">
      <c r="A9" s="116" t="s">
        <v>132</v>
      </c>
    </row>
    <row r="10" spans="1:8">
      <c r="A10" s="116" t="s">
        <v>138</v>
      </c>
    </row>
    <row r="13" spans="1:8">
      <c r="A13" s="118" t="s">
        <v>7</v>
      </c>
    </row>
    <row r="14" spans="1:8">
      <c r="A14" s="11" t="s">
        <v>0</v>
      </c>
      <c r="B14" s="11" t="s">
        <v>2</v>
      </c>
      <c r="C14" s="11" t="s">
        <v>12</v>
      </c>
      <c r="D14" s="11" t="s">
        <v>136</v>
      </c>
      <c r="E14" s="11" t="s">
        <v>139</v>
      </c>
      <c r="F14" s="11" t="s">
        <v>154</v>
      </c>
      <c r="G14" s="11" t="s">
        <v>204</v>
      </c>
      <c r="H14" s="129"/>
    </row>
    <row r="15" spans="1:8">
      <c r="A15" s="25" t="s">
        <v>123</v>
      </c>
      <c r="B15" s="6"/>
      <c r="C15" s="6"/>
      <c r="D15" s="6"/>
      <c r="E15" s="6"/>
      <c r="F15" s="6"/>
      <c r="G15" s="6"/>
      <c r="H15" s="129"/>
    </row>
    <row r="16" spans="1:8">
      <c r="A16" s="9" t="s">
        <v>6</v>
      </c>
      <c r="B16" s="39">
        <v>13.475333885732029</v>
      </c>
      <c r="C16" s="39">
        <v>12.528456888091318</v>
      </c>
      <c r="D16" s="39">
        <v>11.910462679619382</v>
      </c>
      <c r="E16" s="39">
        <v>11.999547314686268</v>
      </c>
      <c r="F16" s="39">
        <v>10.231874170152771</v>
      </c>
      <c r="G16" s="39">
        <v>8.9574881745751007</v>
      </c>
      <c r="H16" s="129"/>
    </row>
    <row r="17" spans="1:8">
      <c r="A17" s="5" t="s">
        <v>51</v>
      </c>
      <c r="B17" s="43">
        <v>16.011497432768259</v>
      </c>
      <c r="C17" s="43">
        <v>14.587827758798003</v>
      </c>
      <c r="D17" s="43">
        <v>13.616969950744572</v>
      </c>
      <c r="E17" s="43">
        <v>14.040553347322804</v>
      </c>
      <c r="F17" s="43">
        <v>12.232279422011672</v>
      </c>
      <c r="G17" s="43">
        <v>10.66476816543897</v>
      </c>
      <c r="H17" s="129"/>
    </row>
    <row r="18" spans="1:8">
      <c r="A18" s="26" t="s">
        <v>124</v>
      </c>
      <c r="B18" s="39"/>
      <c r="C18" s="39"/>
      <c r="D18" s="39"/>
      <c r="E18" s="39"/>
      <c r="F18" s="39"/>
      <c r="G18" s="39"/>
      <c r="H18" s="129"/>
    </row>
    <row r="19" spans="1:8">
      <c r="A19" s="5" t="s">
        <v>6</v>
      </c>
      <c r="B19" s="41">
        <v>6.7070494832344965</v>
      </c>
      <c r="C19" s="41">
        <v>6.6102210497426999</v>
      </c>
      <c r="D19" s="41">
        <v>6.463645703917992</v>
      </c>
      <c r="E19" s="41">
        <v>6.0575911393413531</v>
      </c>
      <c r="F19" s="41">
        <v>5.1219566262339233</v>
      </c>
      <c r="G19" s="41">
        <v>5.3754737332037426</v>
      </c>
      <c r="H19" s="129"/>
    </row>
    <row r="20" spans="1:8">
      <c r="A20" s="9" t="s">
        <v>51</v>
      </c>
      <c r="B20" s="42">
        <v>15.64593614501689</v>
      </c>
      <c r="C20" s="42">
        <v>15.127805887371062</v>
      </c>
      <c r="D20" s="42">
        <v>14.219885261438719</v>
      </c>
      <c r="E20" s="42">
        <v>14.081073590340409</v>
      </c>
      <c r="F20" s="42">
        <v>12.891420832541522</v>
      </c>
      <c r="G20" s="42">
        <v>12.185663126721641</v>
      </c>
      <c r="H20" s="129"/>
    </row>
    <row r="21" spans="1:8">
      <c r="A21" s="5"/>
      <c r="H21" s="129"/>
    </row>
    <row r="22" spans="1:8">
      <c r="A22" s="26" t="s">
        <v>123</v>
      </c>
      <c r="B22" s="10"/>
      <c r="C22" s="10"/>
      <c r="D22" s="10"/>
      <c r="E22" s="10"/>
      <c r="F22" s="10"/>
      <c r="G22" s="10"/>
      <c r="H22" s="129"/>
    </row>
    <row r="23" spans="1:8">
      <c r="A23" s="5" t="s">
        <v>79</v>
      </c>
      <c r="B23" s="27">
        <v>5906.3620000000001</v>
      </c>
      <c r="C23" s="27">
        <v>5871.1620000000003</v>
      </c>
      <c r="D23" s="27">
        <v>5836.7169999999996</v>
      </c>
      <c r="E23" s="27">
        <v>5787.6850000000004</v>
      </c>
      <c r="F23" s="27">
        <v>5848.2150000000001</v>
      </c>
      <c r="G23" s="27">
        <v>5761.7380000000003</v>
      </c>
      <c r="H23" s="129"/>
    </row>
    <row r="24" spans="1:8">
      <c r="A24" s="9" t="s">
        <v>81</v>
      </c>
      <c r="B24" s="28">
        <v>795.90200000000004</v>
      </c>
      <c r="C24" s="28">
        <v>735.56600000000003</v>
      </c>
      <c r="D24" s="28">
        <v>695.18</v>
      </c>
      <c r="E24" s="28">
        <v>694.49599999999998</v>
      </c>
      <c r="F24" s="28">
        <v>598.38199999999995</v>
      </c>
      <c r="G24" s="28">
        <v>516.10699999999997</v>
      </c>
      <c r="H24" s="129"/>
    </row>
    <row r="25" spans="1:8">
      <c r="A25" s="5" t="s">
        <v>125</v>
      </c>
      <c r="B25" s="34">
        <v>149.79499999999999</v>
      </c>
      <c r="C25" s="34">
        <v>120.90900000000001</v>
      </c>
      <c r="D25" s="34">
        <v>99.603999999999999</v>
      </c>
      <c r="E25" s="34">
        <v>118.127</v>
      </c>
      <c r="F25" s="34">
        <v>116.988</v>
      </c>
      <c r="G25" s="34">
        <v>98.369</v>
      </c>
      <c r="H25" s="129"/>
    </row>
    <row r="26" spans="1:8">
      <c r="A26" s="26" t="s">
        <v>124</v>
      </c>
      <c r="B26" s="10"/>
      <c r="C26" s="10"/>
      <c r="D26" s="10"/>
      <c r="E26" s="10"/>
      <c r="F26" s="10"/>
      <c r="G26" s="10"/>
      <c r="H26" s="129"/>
    </row>
    <row r="27" spans="1:8">
      <c r="A27" s="5" t="s">
        <v>80</v>
      </c>
      <c r="B27" s="27">
        <v>5425.5749999999998</v>
      </c>
      <c r="C27" s="27">
        <v>5378.1559999999999</v>
      </c>
      <c r="D27" s="27">
        <v>5322.0119999999997</v>
      </c>
      <c r="E27" s="27">
        <v>5347.1419999999998</v>
      </c>
      <c r="F27" s="27">
        <v>5277.9830000000002</v>
      </c>
      <c r="G27" s="27">
        <v>5212.3220000000001</v>
      </c>
      <c r="H27" s="129"/>
    </row>
    <row r="28" spans="1:8">
      <c r="A28" s="9" t="s">
        <v>82</v>
      </c>
      <c r="B28" s="32">
        <v>363.89600000000002</v>
      </c>
      <c r="C28" s="32">
        <v>355.50799999999998</v>
      </c>
      <c r="D28" s="32">
        <v>343.99599999999998</v>
      </c>
      <c r="E28" s="32">
        <v>323.90800000000002</v>
      </c>
      <c r="F28" s="32">
        <v>270.33600000000001</v>
      </c>
      <c r="G28" s="32">
        <v>280.18700000000001</v>
      </c>
      <c r="H28" s="129"/>
    </row>
    <row r="29" spans="1:8">
      <c r="A29" s="12" t="s">
        <v>126</v>
      </c>
      <c r="B29" s="33">
        <v>484.98599999999999</v>
      </c>
      <c r="C29" s="33">
        <v>458.089</v>
      </c>
      <c r="D29" s="33">
        <v>412.78800000000001</v>
      </c>
      <c r="E29" s="33">
        <v>429.02699999999999</v>
      </c>
      <c r="F29" s="33">
        <v>410.07100000000003</v>
      </c>
      <c r="G29" s="33">
        <v>354.96899999999999</v>
      </c>
      <c r="H29" s="129"/>
    </row>
    <row r="30" spans="1:8">
      <c r="A30" s="5"/>
      <c r="B30" s="14"/>
      <c r="C30" s="14"/>
      <c r="D30" s="14"/>
      <c r="E30" s="14"/>
      <c r="F30" s="14"/>
      <c r="G30" s="14"/>
    </row>
    <row r="31" spans="1:8" s="3" customFormat="1">
      <c r="A31" s="118" t="s">
        <v>10</v>
      </c>
      <c r="B31" s="8"/>
      <c r="C31" s="8"/>
      <c r="D31" s="8"/>
      <c r="E31" s="8"/>
      <c r="F31" s="8"/>
      <c r="G31" s="8"/>
    </row>
    <row r="32" spans="1:8">
      <c r="A32" s="11" t="s">
        <v>0</v>
      </c>
      <c r="B32" s="11" t="s">
        <v>2</v>
      </c>
      <c r="C32" s="11" t="s">
        <v>12</v>
      </c>
      <c r="D32" s="11" t="s">
        <v>136</v>
      </c>
      <c r="E32" s="11" t="s">
        <v>139</v>
      </c>
      <c r="F32" s="11" t="s">
        <v>154</v>
      </c>
      <c r="G32" s="11" t="s">
        <v>204</v>
      </c>
      <c r="H32" s="129"/>
    </row>
    <row r="33" spans="1:8">
      <c r="A33" s="25" t="s">
        <v>123</v>
      </c>
      <c r="B33" s="6"/>
      <c r="C33" s="6"/>
      <c r="D33" s="6"/>
      <c r="E33" s="6"/>
      <c r="F33" s="6"/>
      <c r="G33" s="6"/>
      <c r="H33" s="129"/>
    </row>
    <row r="34" spans="1:8">
      <c r="A34" s="9" t="s">
        <v>6</v>
      </c>
      <c r="B34" s="39">
        <v>9.2671044568670222</v>
      </c>
      <c r="C34" s="39">
        <v>8.681544673913951</v>
      </c>
      <c r="D34" s="39">
        <v>8.3017863643661105</v>
      </c>
      <c r="E34" s="39">
        <v>8.0406620837827258</v>
      </c>
      <c r="F34" s="39">
        <v>6.9225132074404669</v>
      </c>
      <c r="G34" s="39">
        <v>5.1139535530322542</v>
      </c>
      <c r="H34" s="129"/>
    </row>
    <row r="35" spans="1:8">
      <c r="A35" s="5" t="s">
        <v>51</v>
      </c>
      <c r="B35" s="43">
        <v>11.797326771958575</v>
      </c>
      <c r="C35" s="43">
        <v>10.716237795663778</v>
      </c>
      <c r="D35" s="43">
        <v>9.9991192846191339</v>
      </c>
      <c r="E35" s="43">
        <v>9.8300570849061053</v>
      </c>
      <c r="F35" s="43">
        <v>8.8503753693606235</v>
      </c>
      <c r="G35" s="43">
        <v>6.9075932366484016</v>
      </c>
      <c r="H35" s="129"/>
    </row>
    <row r="36" spans="1:8">
      <c r="A36" s="26" t="s">
        <v>124</v>
      </c>
      <c r="B36" s="39"/>
      <c r="C36" s="39"/>
      <c r="D36" s="39"/>
      <c r="E36" s="39"/>
      <c r="F36" s="39"/>
      <c r="G36" s="39"/>
      <c r="H36" s="129"/>
    </row>
    <row r="37" spans="1:8">
      <c r="A37" s="5" t="s">
        <v>6</v>
      </c>
      <c r="B37" s="41">
        <v>6.0934476749160522</v>
      </c>
      <c r="C37" s="41">
        <v>5.9625311226202653</v>
      </c>
      <c r="D37" s="41">
        <v>5.8624756076016968</v>
      </c>
      <c r="E37" s="41">
        <v>5.3717156802323887</v>
      </c>
      <c r="F37" s="41">
        <v>4.3583597561473901</v>
      </c>
      <c r="G37" s="41">
        <v>3.7132030094634985</v>
      </c>
      <c r="H37" s="129"/>
    </row>
    <row r="38" spans="1:8">
      <c r="A38" s="9" t="s">
        <v>51</v>
      </c>
      <c r="B38" s="42">
        <v>13.713134321338275</v>
      </c>
      <c r="C38" s="42">
        <v>12.767256805170426</v>
      </c>
      <c r="D38" s="42">
        <v>12.250771114527005</v>
      </c>
      <c r="E38" s="42">
        <v>12.222669796012244</v>
      </c>
      <c r="F38" s="42">
        <v>11.02027985028888</v>
      </c>
      <c r="G38" s="42">
        <v>9.6504690032351519</v>
      </c>
      <c r="H38" s="129"/>
    </row>
    <row r="39" spans="1:8">
      <c r="A39" s="5"/>
      <c r="H39" s="129"/>
    </row>
    <row r="40" spans="1:8">
      <c r="A40" s="26" t="s">
        <v>123</v>
      </c>
      <c r="B40" s="10"/>
      <c r="C40" s="10"/>
      <c r="D40" s="10"/>
      <c r="E40" s="10"/>
      <c r="F40" s="10"/>
      <c r="G40" s="10"/>
      <c r="H40" s="129"/>
    </row>
    <row r="41" spans="1:8">
      <c r="A41" s="5" t="s">
        <v>79</v>
      </c>
      <c r="B41" s="27">
        <v>4259.2700000000004</v>
      </c>
      <c r="C41" s="27">
        <v>4198.8149999999996</v>
      </c>
      <c r="D41" s="27">
        <v>4167.067</v>
      </c>
      <c r="E41" s="27">
        <v>4192.7020000000002</v>
      </c>
      <c r="F41" s="27">
        <v>4243.82</v>
      </c>
      <c r="G41" s="27">
        <v>4136.1149999999998</v>
      </c>
      <c r="H41" s="129"/>
    </row>
    <row r="42" spans="1:8">
      <c r="A42" s="9" t="s">
        <v>81</v>
      </c>
      <c r="B42" s="28">
        <v>394.71100000000001</v>
      </c>
      <c r="C42" s="28">
        <v>364.52199999999999</v>
      </c>
      <c r="D42" s="28">
        <v>345.94099999999997</v>
      </c>
      <c r="E42" s="28">
        <v>337.12099999999998</v>
      </c>
      <c r="F42" s="28">
        <v>293.779</v>
      </c>
      <c r="G42" s="28">
        <v>211.51900000000001</v>
      </c>
      <c r="H42" s="129"/>
    </row>
    <row r="43" spans="1:8">
      <c r="A43" s="5" t="s">
        <v>125</v>
      </c>
      <c r="B43" s="27">
        <v>107.76900000000001</v>
      </c>
      <c r="C43" s="27">
        <v>85.433000000000007</v>
      </c>
      <c r="D43" s="27">
        <v>70.728999999999999</v>
      </c>
      <c r="E43" s="27">
        <v>75.024000000000001</v>
      </c>
      <c r="F43" s="27">
        <v>81.814999999999998</v>
      </c>
      <c r="G43" s="27">
        <v>74.186999999999998</v>
      </c>
      <c r="H43" s="129"/>
    </row>
    <row r="44" spans="1:8">
      <c r="A44" s="26" t="s">
        <v>124</v>
      </c>
      <c r="B44" s="10"/>
      <c r="C44" s="10"/>
      <c r="D44" s="10"/>
      <c r="E44" s="10"/>
      <c r="F44" s="10"/>
      <c r="G44" s="10"/>
      <c r="H44" s="129"/>
    </row>
    <row r="45" spans="1:8">
      <c r="A45" s="5" t="s">
        <v>80</v>
      </c>
      <c r="B45" s="34">
        <v>3997.1460000000002</v>
      </c>
      <c r="C45" s="34">
        <v>3934.8389999999999</v>
      </c>
      <c r="D45" s="34">
        <v>3939.752</v>
      </c>
      <c r="E45" s="34">
        <v>3934.7950000000001</v>
      </c>
      <c r="F45" s="34">
        <v>3915.808</v>
      </c>
      <c r="G45" s="34">
        <v>3835.3679999999999</v>
      </c>
      <c r="H45" s="129"/>
    </row>
    <row r="46" spans="1:8">
      <c r="A46" s="9" t="s">
        <v>82</v>
      </c>
      <c r="B46" s="32">
        <v>243.56399999999999</v>
      </c>
      <c r="C46" s="32">
        <v>234.61600000000001</v>
      </c>
      <c r="D46" s="32">
        <v>230.96700000000001</v>
      </c>
      <c r="E46" s="32">
        <v>211.36600000000001</v>
      </c>
      <c r="F46" s="32">
        <v>170.66499999999999</v>
      </c>
      <c r="G46" s="32">
        <v>142.41499999999999</v>
      </c>
      <c r="H46" s="129"/>
    </row>
    <row r="47" spans="1:8">
      <c r="A47" s="12" t="s">
        <v>126</v>
      </c>
      <c r="B47" s="33">
        <v>304.57</v>
      </c>
      <c r="C47" s="33">
        <v>267.755</v>
      </c>
      <c r="D47" s="33">
        <v>251.68299999999999</v>
      </c>
      <c r="E47" s="33">
        <v>269.57100000000003</v>
      </c>
      <c r="F47" s="33">
        <v>260.86799999999999</v>
      </c>
      <c r="G47" s="33">
        <v>227.71600000000001</v>
      </c>
      <c r="H47" s="129"/>
    </row>
    <row r="48" spans="1:8" ht="12.75" customHeight="1">
      <c r="A48" s="5"/>
      <c r="B48" s="14"/>
      <c r="C48" s="14"/>
      <c r="D48" s="14"/>
      <c r="E48" s="14"/>
      <c r="F48" s="14"/>
      <c r="G48" s="14"/>
    </row>
    <row r="49" spans="1:8" s="3" customFormat="1">
      <c r="A49" s="118" t="s">
        <v>137</v>
      </c>
      <c r="B49" s="8"/>
      <c r="C49" s="8"/>
      <c r="D49" s="8"/>
      <c r="E49" s="8"/>
      <c r="F49" s="8"/>
      <c r="G49" s="8"/>
    </row>
    <row r="50" spans="1:8">
      <c r="A50" s="11" t="s">
        <v>0</v>
      </c>
      <c r="B50" s="11" t="s">
        <v>2</v>
      </c>
      <c r="C50" s="11" t="s">
        <v>12</v>
      </c>
      <c r="D50" s="11" t="s">
        <v>136</v>
      </c>
      <c r="E50" s="11" t="s">
        <v>139</v>
      </c>
      <c r="F50" s="11" t="s">
        <v>154</v>
      </c>
      <c r="G50" s="11" t="s">
        <v>204</v>
      </c>
      <c r="H50" s="129"/>
    </row>
    <row r="51" spans="1:8">
      <c r="A51" s="25" t="s">
        <v>123</v>
      </c>
      <c r="B51" s="6"/>
      <c r="C51" s="6"/>
      <c r="D51" s="6"/>
      <c r="E51" s="6"/>
      <c r="F51" s="6"/>
      <c r="G51" s="6"/>
      <c r="H51" s="129"/>
    </row>
    <row r="52" spans="1:8">
      <c r="A52" s="9" t="s">
        <v>6</v>
      </c>
      <c r="B52" s="39">
        <v>24.357534369664837</v>
      </c>
      <c r="C52" s="39">
        <v>22.186962394766159</v>
      </c>
      <c r="D52" s="39">
        <v>20.916898751235287</v>
      </c>
      <c r="E52" s="39">
        <v>22.406194924961582</v>
      </c>
      <c r="F52" s="39">
        <v>18.985536604140503</v>
      </c>
      <c r="G52" s="39">
        <v>18.736693563021685</v>
      </c>
      <c r="H52" s="129"/>
    </row>
    <row r="53" spans="1:8">
      <c r="A53" s="5" t="s">
        <v>51</v>
      </c>
      <c r="B53" s="43">
        <v>26.909000832983214</v>
      </c>
      <c r="C53" s="43">
        <v>24.308292477577918</v>
      </c>
      <c r="D53" s="43">
        <v>22.646303117419816</v>
      </c>
      <c r="E53" s="43">
        <v>25.108606173231941</v>
      </c>
      <c r="F53" s="43">
        <v>21.17782715603078</v>
      </c>
      <c r="G53" s="43">
        <v>20.224246335097376</v>
      </c>
      <c r="H53" s="129"/>
    </row>
    <row r="54" spans="1:8">
      <c r="A54" s="26" t="s">
        <v>124</v>
      </c>
      <c r="B54" s="39"/>
      <c r="C54" s="39"/>
      <c r="D54" s="39"/>
      <c r="E54" s="39"/>
      <c r="F54" s="39"/>
      <c r="G54" s="39"/>
      <c r="H54" s="129"/>
    </row>
    <row r="55" spans="1:8">
      <c r="A55" s="5" t="s">
        <v>6</v>
      </c>
      <c r="B55" s="41">
        <v>8.4240157711834271</v>
      </c>
      <c r="C55" s="41">
        <v>8.3759839314578848</v>
      </c>
      <c r="D55" s="41">
        <v>8.1771157379942991</v>
      </c>
      <c r="E55" s="41">
        <v>7.9684383511983956</v>
      </c>
      <c r="F55" s="41">
        <v>7.3170481032172816</v>
      </c>
      <c r="G55" s="41">
        <v>10.005563003557127</v>
      </c>
      <c r="H55" s="129"/>
    </row>
    <row r="56" spans="1:8">
      <c r="A56" s="9" t="s">
        <v>51</v>
      </c>
      <c r="B56" s="42">
        <v>21.054333855119051</v>
      </c>
      <c r="C56" s="42">
        <v>21.563246327729804</v>
      </c>
      <c r="D56" s="42">
        <v>19.832303618711386</v>
      </c>
      <c r="E56" s="42">
        <v>19.258581637515427</v>
      </c>
      <c r="F56" s="42">
        <v>18.270339714060238</v>
      </c>
      <c r="G56" s="42">
        <v>19.24719344291821</v>
      </c>
      <c r="H56" s="129"/>
    </row>
    <row r="57" spans="1:8">
      <c r="A57" s="5"/>
      <c r="H57" s="129"/>
    </row>
    <row r="58" spans="1:8">
      <c r="A58" s="26" t="s">
        <v>123</v>
      </c>
      <c r="B58" s="10"/>
      <c r="C58" s="10"/>
      <c r="D58" s="10"/>
      <c r="E58" s="10"/>
      <c r="F58" s="10"/>
      <c r="G58" s="10"/>
      <c r="H58" s="129"/>
    </row>
    <row r="59" spans="1:8">
      <c r="A59" s="5" t="s">
        <v>79</v>
      </c>
      <c r="B59" s="34">
        <v>1647.0920000000001</v>
      </c>
      <c r="C59" s="34">
        <v>1672.347</v>
      </c>
      <c r="D59" s="34">
        <v>1669.65</v>
      </c>
      <c r="E59" s="34">
        <v>1594.9829999999999</v>
      </c>
      <c r="F59" s="34">
        <v>1604.395</v>
      </c>
      <c r="G59" s="34">
        <v>1625.623</v>
      </c>
      <c r="H59" s="129"/>
    </row>
    <row r="60" spans="1:8">
      <c r="A60" s="9" t="s">
        <v>81</v>
      </c>
      <c r="B60" s="28">
        <v>401.19099999999997</v>
      </c>
      <c r="C60" s="28">
        <v>371.04300000000001</v>
      </c>
      <c r="D60" s="28">
        <v>349.23899999999998</v>
      </c>
      <c r="E60" s="28">
        <v>357.375</v>
      </c>
      <c r="F60" s="28">
        <v>304.60300000000001</v>
      </c>
      <c r="G60" s="28">
        <v>304.58800000000002</v>
      </c>
      <c r="H60" s="129"/>
    </row>
    <row r="61" spans="1:8">
      <c r="A61" s="5" t="s">
        <v>125</v>
      </c>
      <c r="B61" s="27">
        <v>42.024999999999999</v>
      </c>
      <c r="C61" s="27">
        <v>35.475999999999999</v>
      </c>
      <c r="D61" s="27">
        <v>28.875</v>
      </c>
      <c r="E61" s="27">
        <v>43.103000000000002</v>
      </c>
      <c r="F61" s="27">
        <v>35.173000000000002</v>
      </c>
      <c r="G61" s="27">
        <v>24.181999999999999</v>
      </c>
      <c r="H61" s="129"/>
    </row>
    <row r="62" spans="1:8">
      <c r="A62" s="26" t="s">
        <v>124</v>
      </c>
      <c r="B62" s="10"/>
      <c r="C62" s="10"/>
      <c r="D62" s="10"/>
      <c r="E62" s="10"/>
      <c r="F62" s="10"/>
      <c r="G62" s="10"/>
      <c r="H62" s="129"/>
    </row>
    <row r="63" spans="1:8">
      <c r="A63" s="5" t="s">
        <v>80</v>
      </c>
      <c r="B63" s="34">
        <v>1428.4280000000001</v>
      </c>
      <c r="C63" s="34">
        <v>1443.317</v>
      </c>
      <c r="D63" s="34">
        <v>1382.26</v>
      </c>
      <c r="E63" s="34">
        <v>1412.347</v>
      </c>
      <c r="F63" s="34">
        <v>1362.175</v>
      </c>
      <c r="G63" s="34">
        <v>1376.954</v>
      </c>
      <c r="H63" s="129"/>
    </row>
    <row r="64" spans="1:8">
      <c r="A64" s="9" t="s">
        <v>82</v>
      </c>
      <c r="B64" s="32">
        <v>120.331</v>
      </c>
      <c r="C64" s="32">
        <v>120.892</v>
      </c>
      <c r="D64" s="32">
        <v>113.029</v>
      </c>
      <c r="E64" s="32">
        <v>112.542</v>
      </c>
      <c r="F64" s="32">
        <v>99.671000000000006</v>
      </c>
      <c r="G64" s="32">
        <v>137.77199999999999</v>
      </c>
      <c r="H64" s="129"/>
    </row>
    <row r="65" spans="1:8">
      <c r="A65" s="12" t="s">
        <v>126</v>
      </c>
      <c r="B65" s="33">
        <v>180.41499999999999</v>
      </c>
      <c r="C65" s="33">
        <v>190.334</v>
      </c>
      <c r="D65" s="33">
        <v>161.10499999999999</v>
      </c>
      <c r="E65" s="33">
        <v>159.45599999999999</v>
      </c>
      <c r="F65" s="33">
        <v>149.203</v>
      </c>
      <c r="G65" s="33">
        <v>127.253</v>
      </c>
      <c r="H65" s="129"/>
    </row>
    <row r="66" spans="1:8">
      <c r="A66" s="5"/>
      <c r="B66" s="14"/>
      <c r="C66" s="14"/>
      <c r="D66" s="14"/>
      <c r="E66" s="14"/>
      <c r="F66" s="14"/>
      <c r="G66" s="14"/>
    </row>
    <row r="67" spans="1:8">
      <c r="A67" s="16" t="s">
        <v>225</v>
      </c>
    </row>
    <row r="68" spans="1:8">
      <c r="A68" s="16" t="s">
        <v>230</v>
      </c>
    </row>
    <row r="69" spans="1:8">
      <c r="A69" s="17" t="s">
        <v>227</v>
      </c>
    </row>
    <row r="70" spans="1:8">
      <c r="A70" s="17" t="s">
        <v>231</v>
      </c>
    </row>
    <row r="71" spans="1:8">
      <c r="A71" s="120" t="s">
        <v>229</v>
      </c>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71"/>
  <sheetViews>
    <sheetView showGridLines="0" zoomScaleNormal="100" workbookViewId="0">
      <selection activeCell="B19" sqref="B19"/>
    </sheetView>
  </sheetViews>
  <sheetFormatPr baseColWidth="10" defaultRowHeight="12"/>
  <cols>
    <col min="1" max="1" width="59.710937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8.5" customHeight="1"/>
    <row r="4" spans="1:8" ht="22.5" customHeight="1">
      <c r="A4" s="207" t="s">
        <v>224</v>
      </c>
    </row>
    <row r="5" spans="1:8" ht="22.5" customHeight="1">
      <c r="A5" s="207"/>
    </row>
    <row r="6" spans="1:8">
      <c r="A6" s="117"/>
    </row>
    <row r="7" spans="1:8">
      <c r="A7" s="128" t="s">
        <v>4</v>
      </c>
    </row>
    <row r="8" spans="1:8">
      <c r="A8" s="116" t="s">
        <v>116</v>
      </c>
    </row>
    <row r="9" spans="1:8">
      <c r="A9" s="116" t="s">
        <v>132</v>
      </c>
    </row>
    <row r="10" spans="1:8">
      <c r="A10" s="116" t="s">
        <v>138</v>
      </c>
    </row>
    <row r="11" spans="1:8">
      <c r="A11" s="117"/>
    </row>
    <row r="13" spans="1:8">
      <c r="A13" s="118" t="s">
        <v>7</v>
      </c>
    </row>
    <row r="14" spans="1:8">
      <c r="A14" s="11" t="s">
        <v>0</v>
      </c>
      <c r="B14" s="11" t="s">
        <v>2</v>
      </c>
      <c r="C14" s="11" t="s">
        <v>12</v>
      </c>
      <c r="D14" s="11" t="s">
        <v>136</v>
      </c>
      <c r="E14" s="11" t="s">
        <v>139</v>
      </c>
      <c r="F14" s="11" t="s">
        <v>154</v>
      </c>
      <c r="G14" s="11" t="s">
        <v>204</v>
      </c>
      <c r="H14" s="129"/>
    </row>
    <row r="15" spans="1:8">
      <c r="A15" s="25" t="s">
        <v>127</v>
      </c>
      <c r="B15" s="6"/>
      <c r="C15" s="6"/>
      <c r="D15" s="6"/>
      <c r="E15" s="6"/>
      <c r="F15" s="6"/>
      <c r="G15" s="6"/>
      <c r="H15" s="129"/>
    </row>
    <row r="16" spans="1:8">
      <c r="A16" s="9" t="s">
        <v>6</v>
      </c>
      <c r="B16" s="39">
        <v>5.9284320911401887</v>
      </c>
      <c r="C16" s="39">
        <v>5.6322321814316201</v>
      </c>
      <c r="D16" s="39">
        <v>5.3933134280184527</v>
      </c>
      <c r="E16" s="39">
        <v>4.5816135960407127</v>
      </c>
      <c r="F16" s="39">
        <v>4.1806899865851763</v>
      </c>
      <c r="G16" s="39">
        <v>3.9215170191121618</v>
      </c>
      <c r="H16" s="129"/>
    </row>
    <row r="17" spans="1:8">
      <c r="A17" s="5" t="s">
        <v>51</v>
      </c>
      <c r="B17" s="43">
        <v>8.8658654660034788</v>
      </c>
      <c r="C17" s="43">
        <v>8.4120884706698451</v>
      </c>
      <c r="D17" s="43">
        <v>7.621863694380111</v>
      </c>
      <c r="E17" s="43">
        <v>6.8960687272387702</v>
      </c>
      <c r="F17" s="43">
        <v>6.5139626753688677</v>
      </c>
      <c r="G17" s="43">
        <v>5.9724902606212549</v>
      </c>
      <c r="H17" s="129"/>
    </row>
    <row r="18" spans="1:8">
      <c r="A18" s="26" t="s">
        <v>128</v>
      </c>
      <c r="B18" s="39"/>
      <c r="C18" s="39"/>
      <c r="D18" s="39"/>
      <c r="E18" s="39"/>
      <c r="F18" s="39"/>
      <c r="G18" s="39"/>
      <c r="H18" s="129"/>
    </row>
    <row r="19" spans="1:8">
      <c r="A19" s="5" t="s">
        <v>6</v>
      </c>
      <c r="B19" s="43">
        <v>24.272032610052161</v>
      </c>
      <c r="C19" s="43">
        <v>23.075664824407049</v>
      </c>
      <c r="D19" s="43">
        <v>22.326549338991285</v>
      </c>
      <c r="E19" s="43">
        <v>24.376155735955518</v>
      </c>
      <c r="F19" s="43">
        <v>19.761640295291453</v>
      </c>
      <c r="G19" s="43">
        <v>18.550484549657845</v>
      </c>
      <c r="H19" s="129"/>
    </row>
    <row r="20" spans="1:8">
      <c r="A20" s="9" t="s">
        <v>51</v>
      </c>
      <c r="B20" s="39">
        <v>38.55836444529983</v>
      </c>
      <c r="C20" s="39">
        <v>36.008556117108995</v>
      </c>
      <c r="D20" s="39">
        <v>34.765554370362338</v>
      </c>
      <c r="E20" s="39">
        <v>37.963404356082734</v>
      </c>
      <c r="F20" s="39">
        <v>32.420865605016601</v>
      </c>
      <c r="G20" s="39">
        <v>29.726507876480412</v>
      </c>
      <c r="H20" s="129"/>
    </row>
    <row r="21" spans="1:8">
      <c r="A21" s="5"/>
      <c r="B21" s="6"/>
      <c r="C21" s="6"/>
      <c r="D21" s="6"/>
      <c r="E21" s="6"/>
      <c r="F21" s="6"/>
      <c r="G21" s="6"/>
      <c r="H21" s="129"/>
    </row>
    <row r="22" spans="1:8">
      <c r="A22" s="26" t="s">
        <v>129</v>
      </c>
      <c r="B22" s="10"/>
      <c r="C22" s="10"/>
      <c r="D22" s="10"/>
      <c r="E22" s="10"/>
      <c r="F22" s="10"/>
      <c r="G22" s="10"/>
      <c r="H22" s="129"/>
    </row>
    <row r="23" spans="1:8">
      <c r="A23" s="5" t="s">
        <v>85</v>
      </c>
      <c r="B23" s="27">
        <v>8671.652</v>
      </c>
      <c r="C23" s="27">
        <v>8626.6329999999998</v>
      </c>
      <c r="D23" s="27">
        <v>8575.9339999999993</v>
      </c>
      <c r="E23" s="27">
        <v>8567.2000000000007</v>
      </c>
      <c r="F23" s="27">
        <v>8536.0789999999997</v>
      </c>
      <c r="G23" s="27">
        <v>8472.5630000000001</v>
      </c>
      <c r="H23" s="129"/>
    </row>
    <row r="24" spans="1:8">
      <c r="A24" s="9" t="s">
        <v>84</v>
      </c>
      <c r="B24" s="28">
        <v>514.09299999999996</v>
      </c>
      <c r="C24" s="28">
        <v>485.87200000000001</v>
      </c>
      <c r="D24" s="28">
        <v>462.52699999999999</v>
      </c>
      <c r="E24" s="28">
        <v>392.51600000000002</v>
      </c>
      <c r="F24" s="28">
        <v>356.86700000000002</v>
      </c>
      <c r="G24" s="28">
        <v>332.25299999999999</v>
      </c>
      <c r="H24" s="129"/>
    </row>
    <row r="25" spans="1:8">
      <c r="A25" s="5" t="s">
        <v>160</v>
      </c>
      <c r="B25" s="27">
        <v>254.72399999999999</v>
      </c>
      <c r="C25" s="27">
        <v>239.80799999999999</v>
      </c>
      <c r="D25" s="27">
        <v>191.119</v>
      </c>
      <c r="E25" s="27">
        <v>198.28399999999999</v>
      </c>
      <c r="F25" s="27">
        <v>199.17</v>
      </c>
      <c r="G25" s="27">
        <v>173.77</v>
      </c>
      <c r="H25" s="129"/>
    </row>
    <row r="26" spans="1:8">
      <c r="A26" s="26" t="s">
        <v>128</v>
      </c>
      <c r="B26" s="28"/>
      <c r="C26" s="28"/>
      <c r="D26" s="28"/>
      <c r="E26" s="28"/>
      <c r="F26" s="28"/>
      <c r="G26" s="28"/>
      <c r="H26" s="129"/>
    </row>
    <row r="27" spans="1:8">
      <c r="A27" s="5" t="s">
        <v>83</v>
      </c>
      <c r="B27" s="34">
        <v>2660.2840000000001</v>
      </c>
      <c r="C27" s="34">
        <v>2622.6849999999999</v>
      </c>
      <c r="D27" s="34">
        <v>2582.7950000000001</v>
      </c>
      <c r="E27" s="34">
        <v>2567.6280000000002</v>
      </c>
      <c r="F27" s="34">
        <v>2590.1190000000001</v>
      </c>
      <c r="G27" s="34">
        <v>2501.498</v>
      </c>
      <c r="H27" s="129"/>
    </row>
    <row r="28" spans="1:8">
      <c r="A28" s="9" t="s">
        <v>86</v>
      </c>
      <c r="B28" s="32">
        <v>645.70500000000004</v>
      </c>
      <c r="C28" s="32">
        <v>605.202</v>
      </c>
      <c r="D28" s="32">
        <v>576.649</v>
      </c>
      <c r="E28" s="32">
        <v>625.88900000000001</v>
      </c>
      <c r="F28" s="32">
        <v>511.85</v>
      </c>
      <c r="G28" s="32">
        <v>464.04</v>
      </c>
      <c r="H28" s="129"/>
    </row>
    <row r="29" spans="1:8">
      <c r="A29" s="12" t="s">
        <v>161</v>
      </c>
      <c r="B29" s="33">
        <v>380.05700000000002</v>
      </c>
      <c r="C29" s="33">
        <v>339.18900000000002</v>
      </c>
      <c r="D29" s="33">
        <v>321.274</v>
      </c>
      <c r="E29" s="33">
        <v>348.87</v>
      </c>
      <c r="F29" s="33">
        <v>327.88900000000001</v>
      </c>
      <c r="G29" s="33">
        <v>279.56799999999998</v>
      </c>
      <c r="H29" s="129"/>
    </row>
    <row r="30" spans="1:8">
      <c r="A30" s="5"/>
      <c r="B30" s="14"/>
      <c r="C30" s="14"/>
      <c r="D30" s="14"/>
      <c r="E30" s="14"/>
      <c r="F30" s="14"/>
      <c r="G30" s="14"/>
    </row>
    <row r="31" spans="1:8" s="3" customFormat="1">
      <c r="A31" s="118" t="s">
        <v>10</v>
      </c>
      <c r="B31" s="8"/>
      <c r="C31" s="8"/>
      <c r="D31" s="8"/>
      <c r="E31" s="8"/>
      <c r="F31" s="8"/>
      <c r="G31" s="8"/>
    </row>
    <row r="32" spans="1:8">
      <c r="A32" s="11" t="s">
        <v>0</v>
      </c>
      <c r="B32" s="11" t="s">
        <v>2</v>
      </c>
      <c r="C32" s="11" t="s">
        <v>12</v>
      </c>
      <c r="D32" s="11" t="s">
        <v>136</v>
      </c>
      <c r="E32" s="11" t="s">
        <v>139</v>
      </c>
      <c r="F32" s="11" t="s">
        <v>154</v>
      </c>
      <c r="G32" s="11" t="s">
        <v>204</v>
      </c>
      <c r="H32" s="129"/>
    </row>
    <row r="33" spans="1:8">
      <c r="A33" s="25" t="s">
        <v>127</v>
      </c>
      <c r="B33" s="6"/>
      <c r="C33" s="6"/>
      <c r="D33" s="6"/>
      <c r="E33" s="6"/>
      <c r="F33" s="6"/>
      <c r="G33" s="6"/>
      <c r="H33" s="129"/>
    </row>
    <row r="34" spans="1:8">
      <c r="A34" s="9" t="s">
        <v>6</v>
      </c>
      <c r="B34" s="39">
        <v>4.0195682455682835</v>
      </c>
      <c r="C34" s="39">
        <v>3.8043033029075422</v>
      </c>
      <c r="D34" s="39">
        <v>3.5467617332281445</v>
      </c>
      <c r="E34" s="39">
        <v>2.6842764569862618</v>
      </c>
      <c r="F34" s="39">
        <v>2.4709738928286908</v>
      </c>
      <c r="G34" s="39">
        <v>1.8315236464570193</v>
      </c>
      <c r="H34" s="129"/>
    </row>
    <row r="35" spans="1:8">
      <c r="A35" s="5" t="s">
        <v>51</v>
      </c>
      <c r="B35" s="43">
        <v>6.4874156431474566</v>
      </c>
      <c r="C35" s="43">
        <v>6.0368574212368769</v>
      </c>
      <c r="D35" s="43">
        <v>5.3085337922277454</v>
      </c>
      <c r="E35" s="43">
        <v>4.4711162528541957</v>
      </c>
      <c r="F35" s="43">
        <v>4.2984226766175073</v>
      </c>
      <c r="G35" s="43">
        <v>3.7802754083555095</v>
      </c>
      <c r="H35" s="129"/>
    </row>
    <row r="36" spans="1:8">
      <c r="A36" s="26" t="s">
        <v>128</v>
      </c>
      <c r="B36" s="10"/>
      <c r="C36" s="10"/>
      <c r="D36" s="10"/>
      <c r="E36" s="10"/>
      <c r="F36" s="10"/>
      <c r="G36" s="10"/>
      <c r="H36" s="129"/>
    </row>
    <row r="37" spans="1:8">
      <c r="A37" s="5" t="s">
        <v>6</v>
      </c>
      <c r="B37" s="41">
        <v>19.591473513930527</v>
      </c>
      <c r="C37" s="41">
        <v>18.60731410211865</v>
      </c>
      <c r="D37" s="41">
        <v>18.570352414925605</v>
      </c>
      <c r="E37" s="41">
        <v>19.924239102977619</v>
      </c>
      <c r="F37" s="41">
        <v>15.89710345489924</v>
      </c>
      <c r="G37" s="41">
        <v>13.013991098529257</v>
      </c>
      <c r="H37" s="129"/>
    </row>
    <row r="38" spans="1:8">
      <c r="A38" s="9" t="s">
        <v>51</v>
      </c>
      <c r="B38" s="42">
        <v>32.660011373933564</v>
      </c>
      <c r="C38" s="42">
        <v>29.607898641660913</v>
      </c>
      <c r="D38" s="42">
        <v>29.655787893780762</v>
      </c>
      <c r="E38" s="42">
        <v>32.116388695781069</v>
      </c>
      <c r="F38" s="42">
        <v>27.612987531793749</v>
      </c>
      <c r="G38" s="42">
        <v>22.844437226131344</v>
      </c>
      <c r="H38" s="129"/>
    </row>
    <row r="39" spans="1:8">
      <c r="A39" s="5"/>
      <c r="H39" s="129"/>
    </row>
    <row r="40" spans="1:8">
      <c r="A40" s="26" t="s">
        <v>129</v>
      </c>
      <c r="B40" s="10"/>
      <c r="C40" s="10"/>
      <c r="D40" s="10"/>
      <c r="E40" s="10"/>
      <c r="F40" s="10"/>
      <c r="G40" s="10"/>
      <c r="H40" s="129"/>
    </row>
    <row r="41" spans="1:8">
      <c r="A41" s="5" t="s">
        <v>85</v>
      </c>
      <c r="B41" s="27">
        <v>6288.76</v>
      </c>
      <c r="C41" s="27">
        <v>6176.558</v>
      </c>
      <c r="D41" s="27">
        <v>6180.652</v>
      </c>
      <c r="E41" s="27">
        <v>6211.4690000000001</v>
      </c>
      <c r="F41" s="27">
        <v>6202.0889999999999</v>
      </c>
      <c r="G41" s="27">
        <v>6112.0150000000003</v>
      </c>
      <c r="H41" s="129"/>
    </row>
    <row r="42" spans="1:8">
      <c r="A42" s="9" t="s">
        <v>84</v>
      </c>
      <c r="B42" s="28">
        <v>252.78100000000001</v>
      </c>
      <c r="C42" s="28">
        <v>234.97499999999999</v>
      </c>
      <c r="D42" s="28">
        <v>219.21299999999999</v>
      </c>
      <c r="E42" s="28">
        <v>166.733</v>
      </c>
      <c r="F42" s="28">
        <v>153.25200000000001</v>
      </c>
      <c r="G42" s="28">
        <v>111.943</v>
      </c>
      <c r="H42" s="129"/>
    </row>
    <row r="43" spans="1:8">
      <c r="A43" s="5" t="s">
        <v>160</v>
      </c>
      <c r="B43" s="27">
        <v>155.197</v>
      </c>
      <c r="C43" s="27">
        <v>137.89500000000001</v>
      </c>
      <c r="D43" s="27">
        <v>108.889</v>
      </c>
      <c r="E43" s="27">
        <v>110.989</v>
      </c>
      <c r="F43" s="27">
        <v>113.34</v>
      </c>
      <c r="G43" s="27">
        <v>119.108</v>
      </c>
      <c r="H43" s="129"/>
    </row>
    <row r="44" spans="1:8">
      <c r="A44" s="26" t="s">
        <v>128</v>
      </c>
      <c r="B44" s="28"/>
      <c r="C44" s="28"/>
      <c r="D44" s="28"/>
      <c r="E44" s="28"/>
      <c r="F44" s="28"/>
      <c r="G44" s="28"/>
      <c r="H44" s="129"/>
    </row>
    <row r="45" spans="1:8">
      <c r="A45" s="5" t="s">
        <v>83</v>
      </c>
      <c r="B45" s="34">
        <v>1967.6569999999999</v>
      </c>
      <c r="C45" s="34">
        <v>1957.096</v>
      </c>
      <c r="D45" s="34">
        <v>1926.1669999999999</v>
      </c>
      <c r="E45" s="34">
        <v>1916.028</v>
      </c>
      <c r="F45" s="34">
        <v>1957.539</v>
      </c>
      <c r="G45" s="34">
        <v>1859.4680000000001</v>
      </c>
      <c r="H45" s="129"/>
    </row>
    <row r="46" spans="1:8">
      <c r="A46" s="9" t="s">
        <v>86</v>
      </c>
      <c r="B46" s="32">
        <v>385.49299999999999</v>
      </c>
      <c r="C46" s="32">
        <v>364.16300000000001</v>
      </c>
      <c r="D46" s="32">
        <v>357.69600000000003</v>
      </c>
      <c r="E46" s="32">
        <v>381.75400000000002</v>
      </c>
      <c r="F46" s="32">
        <v>311.19200000000001</v>
      </c>
      <c r="G46" s="32">
        <v>241.99100000000001</v>
      </c>
      <c r="H46" s="129"/>
    </row>
    <row r="47" spans="1:8">
      <c r="A47" s="12" t="s">
        <v>161</v>
      </c>
      <c r="B47" s="33">
        <v>257.14400000000001</v>
      </c>
      <c r="C47" s="33">
        <v>215.292</v>
      </c>
      <c r="D47" s="33">
        <v>213.524</v>
      </c>
      <c r="E47" s="33">
        <v>233.60499999999999</v>
      </c>
      <c r="F47" s="33">
        <v>229.34299999999999</v>
      </c>
      <c r="G47" s="33">
        <v>182.79400000000001</v>
      </c>
      <c r="H47" s="129"/>
    </row>
    <row r="48" spans="1:8" ht="12.75" customHeight="1">
      <c r="A48" s="5"/>
      <c r="B48" s="14"/>
      <c r="C48" s="14"/>
      <c r="D48" s="14"/>
      <c r="E48" s="14"/>
      <c r="F48" s="14"/>
      <c r="G48" s="14"/>
    </row>
    <row r="49" spans="1:8" s="3" customFormat="1">
      <c r="A49" s="118" t="s">
        <v>137</v>
      </c>
      <c r="B49" s="8"/>
      <c r="C49" s="8"/>
      <c r="D49" s="8"/>
      <c r="E49" s="8"/>
      <c r="F49" s="8"/>
      <c r="G49" s="8"/>
    </row>
    <row r="50" spans="1:8">
      <c r="A50" s="11" t="s">
        <v>0</v>
      </c>
      <c r="B50" s="11" t="s">
        <v>2</v>
      </c>
      <c r="C50" s="11" t="s">
        <v>12</v>
      </c>
      <c r="D50" s="11" t="s">
        <v>136</v>
      </c>
      <c r="E50" s="11" t="s">
        <v>139</v>
      </c>
      <c r="F50" s="11" t="s">
        <v>154</v>
      </c>
      <c r="G50" s="11" t="s">
        <v>204</v>
      </c>
      <c r="H50" s="129"/>
    </row>
    <row r="51" spans="1:8">
      <c r="A51" s="25" t="s">
        <v>127</v>
      </c>
      <c r="B51" s="6"/>
      <c r="C51" s="6"/>
      <c r="D51" s="6"/>
      <c r="E51" s="6"/>
      <c r="F51" s="6"/>
      <c r="G51" s="6"/>
      <c r="H51" s="129"/>
    </row>
    <row r="52" spans="1:8">
      <c r="A52" s="9" t="s">
        <v>6</v>
      </c>
      <c r="B52" s="39">
        <v>10.966123951012486</v>
      </c>
      <c r="C52" s="39">
        <v>10.240339581441384</v>
      </c>
      <c r="D52" s="39">
        <v>10.158052371286553</v>
      </c>
      <c r="E52" s="39">
        <v>9.5844175690762512</v>
      </c>
      <c r="F52" s="39">
        <v>8.7239019875834956</v>
      </c>
      <c r="G52" s="39">
        <v>9.3330023367455368</v>
      </c>
      <c r="H52" s="129"/>
    </row>
    <row r="53" spans="1:8">
      <c r="A53" s="5" t="s">
        <v>51</v>
      </c>
      <c r="B53" s="43">
        <v>15.14285366569124</v>
      </c>
      <c r="C53" s="43">
        <v>14.399967347938331</v>
      </c>
      <c r="D53" s="43">
        <v>13.591051074570759</v>
      </c>
      <c r="E53" s="43">
        <v>13.290062952885092</v>
      </c>
      <c r="F53" s="43">
        <v>12.401295635371188</v>
      </c>
      <c r="G53" s="43">
        <v>11.648651075936604</v>
      </c>
      <c r="H53" s="129"/>
    </row>
    <row r="54" spans="1:8">
      <c r="A54" s="26" t="s">
        <v>128</v>
      </c>
      <c r="B54" s="39"/>
      <c r="C54" s="39"/>
      <c r="D54" s="39"/>
      <c r="E54" s="39"/>
      <c r="F54" s="39"/>
      <c r="G54" s="39"/>
      <c r="H54" s="129"/>
    </row>
    <row r="55" spans="1:8">
      <c r="A55" s="5" t="s">
        <v>6</v>
      </c>
      <c r="B55" s="43">
        <v>37.568850189207183</v>
      </c>
      <c r="C55" s="43">
        <v>36.214390562344022</v>
      </c>
      <c r="D55" s="43">
        <v>33.345212205388741</v>
      </c>
      <c r="E55" s="43">
        <v>37.467004297114791</v>
      </c>
      <c r="F55" s="43">
        <v>31.720572891966231</v>
      </c>
      <c r="G55" s="43">
        <v>34.585665133506431</v>
      </c>
      <c r="H55" s="129"/>
    </row>
    <row r="56" spans="1:8">
      <c r="A56" s="9" t="s">
        <v>51</v>
      </c>
      <c r="B56" s="39">
        <v>55.31476537876808</v>
      </c>
      <c r="C56" s="39">
        <v>54.829031128819729</v>
      </c>
      <c r="D56" s="39">
        <v>49.754807897317811</v>
      </c>
      <c r="E56" s="39">
        <v>55.156384284837323</v>
      </c>
      <c r="F56" s="39">
        <v>47.299155837996771</v>
      </c>
      <c r="G56" s="39">
        <v>49.658660278585543</v>
      </c>
      <c r="H56" s="129"/>
    </row>
    <row r="57" spans="1:8">
      <c r="H57" s="129"/>
    </row>
    <row r="58" spans="1:8">
      <c r="A58" s="26" t="s">
        <v>129</v>
      </c>
      <c r="B58" s="10"/>
      <c r="C58" s="10"/>
      <c r="D58" s="10"/>
      <c r="E58" s="10"/>
      <c r="F58" s="10"/>
      <c r="G58" s="10"/>
      <c r="H58" s="129"/>
    </row>
    <row r="59" spans="1:8">
      <c r="A59" s="5" t="s">
        <v>85</v>
      </c>
      <c r="B59" s="34">
        <v>2382.893</v>
      </c>
      <c r="C59" s="34">
        <v>2450.0749999999998</v>
      </c>
      <c r="D59" s="34">
        <v>2395.2820000000002</v>
      </c>
      <c r="E59" s="34">
        <v>2355.73</v>
      </c>
      <c r="F59" s="34">
        <v>2333.9899999999998</v>
      </c>
      <c r="G59" s="34">
        <v>2360.5479999999998</v>
      </c>
      <c r="H59" s="129"/>
    </row>
    <row r="60" spans="1:8">
      <c r="A60" s="9" t="s">
        <v>84</v>
      </c>
      <c r="B60" s="28">
        <v>261.31099999999998</v>
      </c>
      <c r="C60" s="28">
        <v>250.89599999999999</v>
      </c>
      <c r="D60" s="28">
        <v>243.31399999999999</v>
      </c>
      <c r="E60" s="28">
        <v>225.78299999999999</v>
      </c>
      <c r="F60" s="28">
        <v>203.61500000000001</v>
      </c>
      <c r="G60" s="28">
        <v>220.31</v>
      </c>
      <c r="H60" s="129"/>
    </row>
    <row r="61" spans="1:8">
      <c r="A61" s="5" t="s">
        <v>160</v>
      </c>
      <c r="B61" s="27">
        <v>99.527000000000001</v>
      </c>
      <c r="C61" s="27">
        <v>101.914</v>
      </c>
      <c r="D61" s="27">
        <v>82.23</v>
      </c>
      <c r="E61" s="27">
        <v>87.295000000000002</v>
      </c>
      <c r="F61" s="27">
        <v>85.83</v>
      </c>
      <c r="G61" s="27">
        <v>54.661999999999999</v>
      </c>
      <c r="H61" s="129"/>
    </row>
    <row r="62" spans="1:8">
      <c r="A62" s="26" t="s">
        <v>128</v>
      </c>
      <c r="B62" s="28"/>
      <c r="C62" s="28"/>
      <c r="D62" s="28"/>
      <c r="E62" s="28"/>
      <c r="F62" s="28"/>
      <c r="G62" s="28"/>
      <c r="H62" s="129"/>
    </row>
    <row r="63" spans="1:8">
      <c r="A63" s="5" t="s">
        <v>83</v>
      </c>
      <c r="B63" s="34">
        <v>692.62699999999995</v>
      </c>
      <c r="C63" s="34">
        <v>665.58900000000006</v>
      </c>
      <c r="D63" s="34">
        <v>656.62800000000004</v>
      </c>
      <c r="E63" s="34">
        <v>651.6</v>
      </c>
      <c r="F63" s="34">
        <v>632.58000000000004</v>
      </c>
      <c r="G63" s="34">
        <v>642.029</v>
      </c>
      <c r="H63" s="129"/>
    </row>
    <row r="64" spans="1:8">
      <c r="A64" s="9" t="s">
        <v>86</v>
      </c>
      <c r="B64" s="32">
        <v>260.21199999999999</v>
      </c>
      <c r="C64" s="32">
        <v>241.03899999999999</v>
      </c>
      <c r="D64" s="32">
        <v>218.95400000000001</v>
      </c>
      <c r="E64" s="32">
        <v>244.13499999999999</v>
      </c>
      <c r="F64" s="32">
        <v>200.65799999999999</v>
      </c>
      <c r="G64" s="32">
        <v>222.05</v>
      </c>
      <c r="H64" s="129"/>
    </row>
    <row r="65" spans="1:8">
      <c r="A65" s="12" t="s">
        <v>161</v>
      </c>
      <c r="B65" s="33">
        <v>122.913</v>
      </c>
      <c r="C65" s="33">
        <v>123.89700000000001</v>
      </c>
      <c r="D65" s="33">
        <v>107.75</v>
      </c>
      <c r="E65" s="33">
        <v>115.264</v>
      </c>
      <c r="F65" s="33">
        <v>98.546999999999997</v>
      </c>
      <c r="G65" s="33">
        <v>96.772999999999996</v>
      </c>
      <c r="H65" s="129"/>
    </row>
    <row r="66" spans="1:8">
      <c r="A66" s="5"/>
      <c r="B66" s="14"/>
      <c r="C66" s="14"/>
      <c r="D66" s="14"/>
      <c r="E66" s="14"/>
      <c r="F66" s="14"/>
      <c r="G66" s="14"/>
    </row>
    <row r="67" spans="1:8">
      <c r="A67" s="16" t="s">
        <v>225</v>
      </c>
    </row>
    <row r="68" spans="1:8">
      <c r="A68" s="16" t="s">
        <v>230</v>
      </c>
    </row>
    <row r="69" spans="1:8">
      <c r="A69" s="17" t="s">
        <v>227</v>
      </c>
    </row>
    <row r="70" spans="1:8">
      <c r="A70" s="17" t="s">
        <v>232</v>
      </c>
    </row>
    <row r="71" spans="1:8">
      <c r="A71" s="120" t="s">
        <v>229</v>
      </c>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9"/>
  <sheetViews>
    <sheetView showGridLines="0" zoomScaleNormal="100" workbookViewId="0">
      <pane xSplit="1" topLeftCell="B1" activePane="topRight" state="frozen"/>
      <selection activeCell="A16" sqref="A16"/>
      <selection pane="topRight" activeCell="B1" sqref="B1"/>
    </sheetView>
  </sheetViews>
  <sheetFormatPr baseColWidth="10" defaultRowHeight="12"/>
  <cols>
    <col min="1" max="1" width="67.7109375" style="2" customWidth="1"/>
    <col min="2" max="2" width="9.85546875" style="2" customWidth="1"/>
    <col min="3" max="3" width="1.42578125" style="78" customWidth="1"/>
    <col min="4" max="4" width="9.85546875" style="2" customWidth="1"/>
    <col min="5" max="5" width="1.42578125" style="78" customWidth="1"/>
    <col min="6" max="6" width="9.85546875" style="2" customWidth="1"/>
    <col min="7" max="7" width="1.42578125" style="78" customWidth="1"/>
    <col min="8" max="8" width="9.85546875" style="2" customWidth="1"/>
    <col min="9" max="9" width="1.42578125" style="78" customWidth="1"/>
    <col min="10" max="10" width="9.85546875" style="2" customWidth="1"/>
    <col min="11" max="11" width="2.7109375" style="78" customWidth="1"/>
    <col min="12" max="12" width="9.85546875" style="2" customWidth="1"/>
    <col min="13" max="13" width="2.28515625" style="78" customWidth="1"/>
    <col min="14" max="104" width="11.42578125" style="2"/>
    <col min="105" max="105" width="34.42578125" style="2" customWidth="1"/>
    <col min="106" max="172" width="9.85546875" style="2" customWidth="1"/>
    <col min="173" max="174" width="11.42578125" style="2"/>
    <col min="175" max="176" width="9.85546875" style="2" customWidth="1"/>
    <col min="177" max="177" width="9.42578125" style="2" customWidth="1"/>
    <col min="178" max="244" width="11.42578125" style="2"/>
    <col min="245" max="255" width="11.42578125" style="2" customWidth="1"/>
    <col min="256" max="360" width="11.42578125" style="2"/>
    <col min="361" max="361" width="34.42578125" style="2" customWidth="1"/>
    <col min="362" max="428" width="9.85546875" style="2" customWidth="1"/>
    <col min="429" max="430" width="11.42578125" style="2"/>
    <col min="431" max="432" width="9.85546875" style="2" customWidth="1"/>
    <col min="433" max="433" width="9.42578125" style="2" customWidth="1"/>
    <col min="434" max="500" width="11.42578125" style="2"/>
    <col min="501" max="511" width="11.42578125" style="2" customWidth="1"/>
    <col min="512" max="616" width="11.42578125" style="2"/>
    <col min="617" max="617" width="34.42578125" style="2" customWidth="1"/>
    <col min="618" max="684" width="9.85546875" style="2" customWidth="1"/>
    <col min="685" max="686" width="11.42578125" style="2"/>
    <col min="687" max="688" width="9.85546875" style="2" customWidth="1"/>
    <col min="689" max="689" width="9.42578125" style="2" customWidth="1"/>
    <col min="690" max="756" width="11.42578125" style="2"/>
    <col min="757" max="767" width="11.42578125" style="2" customWidth="1"/>
    <col min="768" max="872" width="11.42578125" style="2"/>
    <col min="873" max="873" width="34.42578125" style="2" customWidth="1"/>
    <col min="874" max="940" width="9.85546875" style="2" customWidth="1"/>
    <col min="941" max="942" width="11.42578125" style="2"/>
    <col min="943" max="944" width="9.85546875" style="2" customWidth="1"/>
    <col min="945" max="945" width="9.42578125" style="2" customWidth="1"/>
    <col min="946" max="1012" width="11.42578125" style="2"/>
    <col min="1013" max="1023" width="11.42578125" style="2" customWidth="1"/>
    <col min="1024" max="1128" width="11.42578125" style="2"/>
    <col min="1129" max="1129" width="34.42578125" style="2" customWidth="1"/>
    <col min="1130" max="1196" width="9.85546875" style="2" customWidth="1"/>
    <col min="1197" max="1198" width="11.42578125" style="2"/>
    <col min="1199" max="1200" width="9.85546875" style="2" customWidth="1"/>
    <col min="1201" max="1201" width="9.42578125" style="2" customWidth="1"/>
    <col min="1202" max="1268" width="11.42578125" style="2"/>
    <col min="1269" max="1279" width="11.42578125" style="2" customWidth="1"/>
    <col min="1280" max="1384" width="11.42578125" style="2"/>
    <col min="1385" max="1385" width="34.42578125" style="2" customWidth="1"/>
    <col min="1386" max="1452" width="9.85546875" style="2" customWidth="1"/>
    <col min="1453" max="1454" width="11.42578125" style="2"/>
    <col min="1455" max="1456" width="9.85546875" style="2" customWidth="1"/>
    <col min="1457" max="1457" width="9.42578125" style="2" customWidth="1"/>
    <col min="1458" max="1524" width="11.42578125" style="2"/>
    <col min="1525" max="1535" width="11.42578125" style="2" customWidth="1"/>
    <col min="1536" max="1640" width="11.42578125" style="2"/>
    <col min="1641" max="1641" width="34.42578125" style="2" customWidth="1"/>
    <col min="1642" max="1708" width="9.85546875" style="2" customWidth="1"/>
    <col min="1709" max="1710" width="11.42578125" style="2"/>
    <col min="1711" max="1712" width="9.85546875" style="2" customWidth="1"/>
    <col min="1713" max="1713" width="9.42578125" style="2" customWidth="1"/>
    <col min="1714" max="1780" width="11.42578125" style="2"/>
    <col min="1781" max="1791" width="11.42578125" style="2" customWidth="1"/>
    <col min="1792" max="1896" width="11.42578125" style="2"/>
    <col min="1897" max="1897" width="34.42578125" style="2" customWidth="1"/>
    <col min="1898" max="1964" width="9.85546875" style="2" customWidth="1"/>
    <col min="1965" max="1966" width="11.42578125" style="2"/>
    <col min="1967" max="1968" width="9.85546875" style="2" customWidth="1"/>
    <col min="1969" max="1969" width="9.42578125" style="2" customWidth="1"/>
    <col min="1970" max="2036" width="11.42578125" style="2"/>
    <col min="2037" max="2047" width="11.42578125" style="2" customWidth="1"/>
    <col min="2048" max="2152" width="11.42578125" style="2"/>
    <col min="2153" max="2153" width="34.42578125" style="2" customWidth="1"/>
    <col min="2154" max="2220" width="9.85546875" style="2" customWidth="1"/>
    <col min="2221" max="2222" width="11.42578125" style="2"/>
    <col min="2223" max="2224" width="9.85546875" style="2" customWidth="1"/>
    <col min="2225" max="2225" width="9.42578125" style="2" customWidth="1"/>
    <col min="2226" max="2292" width="11.42578125" style="2"/>
    <col min="2293" max="2303" width="11.42578125" style="2" customWidth="1"/>
    <col min="2304" max="2408" width="11.42578125" style="2"/>
    <col min="2409" max="2409" width="34.42578125" style="2" customWidth="1"/>
    <col min="2410" max="2476" width="9.85546875" style="2" customWidth="1"/>
    <col min="2477" max="2478" width="11.42578125" style="2"/>
    <col min="2479" max="2480" width="9.85546875" style="2" customWidth="1"/>
    <col min="2481" max="2481" width="9.42578125" style="2" customWidth="1"/>
    <col min="2482" max="2548" width="11.42578125" style="2"/>
    <col min="2549" max="2559" width="11.42578125" style="2" customWidth="1"/>
    <col min="2560" max="2664" width="11.42578125" style="2"/>
    <col min="2665" max="2665" width="34.42578125" style="2" customWidth="1"/>
    <col min="2666" max="2732" width="9.85546875" style="2" customWidth="1"/>
    <col min="2733" max="2734" width="11.42578125" style="2"/>
    <col min="2735" max="2736" width="9.85546875" style="2" customWidth="1"/>
    <col min="2737" max="2737" width="9.42578125" style="2" customWidth="1"/>
    <col min="2738" max="2804" width="11.42578125" style="2"/>
    <col min="2805" max="2815" width="11.42578125" style="2" customWidth="1"/>
    <col min="2816" max="2920" width="11.42578125" style="2"/>
    <col min="2921" max="2921" width="34.42578125" style="2" customWidth="1"/>
    <col min="2922" max="2988" width="9.85546875" style="2" customWidth="1"/>
    <col min="2989" max="2990" width="11.42578125" style="2"/>
    <col min="2991" max="2992" width="9.85546875" style="2" customWidth="1"/>
    <col min="2993" max="2993" width="9.42578125" style="2" customWidth="1"/>
    <col min="2994" max="3060" width="11.42578125" style="2"/>
    <col min="3061" max="3071" width="11.42578125" style="2" customWidth="1"/>
    <col min="3072" max="3176" width="11.42578125" style="2"/>
    <col min="3177" max="3177" width="34.42578125" style="2" customWidth="1"/>
    <col min="3178" max="3244" width="9.85546875" style="2" customWidth="1"/>
    <col min="3245" max="3246" width="11.42578125" style="2"/>
    <col min="3247" max="3248" width="9.85546875" style="2" customWidth="1"/>
    <col min="3249" max="3249" width="9.42578125" style="2" customWidth="1"/>
    <col min="3250" max="3316" width="11.42578125" style="2"/>
    <col min="3317" max="3327" width="11.42578125" style="2" customWidth="1"/>
    <col min="3328" max="3432" width="11.42578125" style="2"/>
    <col min="3433" max="3433" width="34.42578125" style="2" customWidth="1"/>
    <col min="3434" max="3500" width="9.85546875" style="2" customWidth="1"/>
    <col min="3501" max="3502" width="11.42578125" style="2"/>
    <col min="3503" max="3504" width="9.85546875" style="2" customWidth="1"/>
    <col min="3505" max="3505" width="9.42578125" style="2" customWidth="1"/>
    <col min="3506" max="3572" width="11.42578125" style="2"/>
    <col min="3573" max="3583" width="11.42578125" style="2" customWidth="1"/>
    <col min="3584" max="3688" width="11.42578125" style="2"/>
    <col min="3689" max="3689" width="34.42578125" style="2" customWidth="1"/>
    <col min="3690" max="3756" width="9.85546875" style="2" customWidth="1"/>
    <col min="3757" max="3758" width="11.42578125" style="2"/>
    <col min="3759" max="3760" width="9.85546875" style="2" customWidth="1"/>
    <col min="3761" max="3761" width="9.42578125" style="2" customWidth="1"/>
    <col min="3762" max="3828" width="11.42578125" style="2"/>
    <col min="3829" max="3839" width="11.42578125" style="2" customWidth="1"/>
    <col min="3840" max="3944" width="11.42578125" style="2"/>
    <col min="3945" max="3945" width="34.42578125" style="2" customWidth="1"/>
    <col min="3946" max="4012" width="9.85546875" style="2" customWidth="1"/>
    <col min="4013" max="4014" width="11.42578125" style="2"/>
    <col min="4015" max="4016" width="9.85546875" style="2" customWidth="1"/>
    <col min="4017" max="4017" width="9.42578125" style="2" customWidth="1"/>
    <col min="4018" max="4084" width="11.42578125" style="2"/>
    <col min="4085" max="4095" width="11.42578125" style="2" customWidth="1"/>
    <col min="4096" max="4200" width="11.42578125" style="2"/>
    <col min="4201" max="4201" width="34.42578125" style="2" customWidth="1"/>
    <col min="4202" max="4268" width="9.85546875" style="2" customWidth="1"/>
    <col min="4269" max="4270" width="11.42578125" style="2"/>
    <col min="4271" max="4272" width="9.85546875" style="2" customWidth="1"/>
    <col min="4273" max="4273" width="9.42578125" style="2" customWidth="1"/>
    <col min="4274" max="4340" width="11.42578125" style="2"/>
    <col min="4341" max="4351" width="11.42578125" style="2" customWidth="1"/>
    <col min="4352" max="4456" width="11.42578125" style="2"/>
    <col min="4457" max="4457" width="34.42578125" style="2" customWidth="1"/>
    <col min="4458" max="4524" width="9.85546875" style="2" customWidth="1"/>
    <col min="4525" max="4526" width="11.42578125" style="2"/>
    <col min="4527" max="4528" width="9.85546875" style="2" customWidth="1"/>
    <col min="4529" max="4529" width="9.42578125" style="2" customWidth="1"/>
    <col min="4530" max="4596" width="11.42578125" style="2"/>
    <col min="4597" max="4607" width="11.42578125" style="2" customWidth="1"/>
    <col min="4608" max="4712" width="11.42578125" style="2"/>
    <col min="4713" max="4713" width="34.42578125" style="2" customWidth="1"/>
    <col min="4714" max="4780" width="9.85546875" style="2" customWidth="1"/>
    <col min="4781" max="4782" width="11.42578125" style="2"/>
    <col min="4783" max="4784" width="9.85546875" style="2" customWidth="1"/>
    <col min="4785" max="4785" width="9.42578125" style="2" customWidth="1"/>
    <col min="4786" max="4852" width="11.42578125" style="2"/>
    <col min="4853" max="4863" width="11.42578125" style="2" customWidth="1"/>
    <col min="4864" max="4968" width="11.42578125" style="2"/>
    <col min="4969" max="4969" width="34.42578125" style="2" customWidth="1"/>
    <col min="4970" max="5036" width="9.85546875" style="2" customWidth="1"/>
    <col min="5037" max="5038" width="11.42578125" style="2"/>
    <col min="5039" max="5040" width="9.85546875" style="2" customWidth="1"/>
    <col min="5041" max="5041" width="9.42578125" style="2" customWidth="1"/>
    <col min="5042" max="5108" width="11.42578125" style="2"/>
    <col min="5109" max="5119" width="11.42578125" style="2" customWidth="1"/>
    <col min="5120" max="5224" width="11.42578125" style="2"/>
    <col min="5225" max="5225" width="34.42578125" style="2" customWidth="1"/>
    <col min="5226" max="5292" width="9.85546875" style="2" customWidth="1"/>
    <col min="5293" max="5294" width="11.42578125" style="2"/>
    <col min="5295" max="5296" width="9.85546875" style="2" customWidth="1"/>
    <col min="5297" max="5297" width="9.42578125" style="2" customWidth="1"/>
    <col min="5298" max="5364" width="11.42578125" style="2"/>
    <col min="5365" max="5375" width="11.42578125" style="2" customWidth="1"/>
    <col min="5376" max="5480" width="11.42578125" style="2"/>
    <col min="5481" max="5481" width="34.42578125" style="2" customWidth="1"/>
    <col min="5482" max="5548" width="9.85546875" style="2" customWidth="1"/>
    <col min="5549" max="5550" width="11.42578125" style="2"/>
    <col min="5551" max="5552" width="9.85546875" style="2" customWidth="1"/>
    <col min="5553" max="5553" width="9.42578125" style="2" customWidth="1"/>
    <col min="5554" max="5620" width="11.42578125" style="2"/>
    <col min="5621" max="5631" width="11.42578125" style="2" customWidth="1"/>
    <col min="5632" max="5736" width="11.42578125" style="2"/>
    <col min="5737" max="5737" width="34.42578125" style="2" customWidth="1"/>
    <col min="5738" max="5804" width="9.85546875" style="2" customWidth="1"/>
    <col min="5805" max="5806" width="11.42578125" style="2"/>
    <col min="5807" max="5808" width="9.85546875" style="2" customWidth="1"/>
    <col min="5809" max="5809" width="9.42578125" style="2" customWidth="1"/>
    <col min="5810" max="5876" width="11.42578125" style="2"/>
    <col min="5877" max="5887" width="11.42578125" style="2" customWidth="1"/>
    <col min="5888" max="5992" width="11.42578125" style="2"/>
    <col min="5993" max="5993" width="34.42578125" style="2" customWidth="1"/>
    <col min="5994" max="6060" width="9.85546875" style="2" customWidth="1"/>
    <col min="6061" max="6062" width="11.42578125" style="2"/>
    <col min="6063" max="6064" width="9.85546875" style="2" customWidth="1"/>
    <col min="6065" max="6065" width="9.42578125" style="2" customWidth="1"/>
    <col min="6066" max="6132" width="11.42578125" style="2"/>
    <col min="6133" max="6143" width="11.42578125" style="2" customWidth="1"/>
    <col min="6144" max="6248" width="11.42578125" style="2"/>
    <col min="6249" max="6249" width="34.42578125" style="2" customWidth="1"/>
    <col min="6250" max="6316" width="9.85546875" style="2" customWidth="1"/>
    <col min="6317" max="6318" width="11.42578125" style="2"/>
    <col min="6319" max="6320" width="9.85546875" style="2" customWidth="1"/>
    <col min="6321" max="6321" width="9.42578125" style="2" customWidth="1"/>
    <col min="6322" max="6388" width="11.42578125" style="2"/>
    <col min="6389" max="6399" width="11.42578125" style="2" customWidth="1"/>
    <col min="6400" max="6504" width="11.42578125" style="2"/>
    <col min="6505" max="6505" width="34.42578125" style="2" customWidth="1"/>
    <col min="6506" max="6572" width="9.85546875" style="2" customWidth="1"/>
    <col min="6573" max="6574" width="11.42578125" style="2"/>
    <col min="6575" max="6576" width="9.85546875" style="2" customWidth="1"/>
    <col min="6577" max="6577" width="9.42578125" style="2" customWidth="1"/>
    <col min="6578" max="6644" width="11.42578125" style="2"/>
    <col min="6645" max="6655" width="11.42578125" style="2" customWidth="1"/>
    <col min="6656" max="6760" width="11.42578125" style="2"/>
    <col min="6761" max="6761" width="34.42578125" style="2" customWidth="1"/>
    <col min="6762" max="6828" width="9.85546875" style="2" customWidth="1"/>
    <col min="6829" max="6830" width="11.42578125" style="2"/>
    <col min="6831" max="6832" width="9.85546875" style="2" customWidth="1"/>
    <col min="6833" max="6833" width="9.42578125" style="2" customWidth="1"/>
    <col min="6834" max="6900" width="11.42578125" style="2"/>
    <col min="6901" max="6911" width="11.42578125" style="2" customWidth="1"/>
    <col min="6912" max="7016" width="11.42578125" style="2"/>
    <col min="7017" max="7017" width="34.42578125" style="2" customWidth="1"/>
    <col min="7018" max="7084" width="9.85546875" style="2" customWidth="1"/>
    <col min="7085" max="7086" width="11.42578125" style="2"/>
    <col min="7087" max="7088" width="9.85546875" style="2" customWidth="1"/>
    <col min="7089" max="7089" width="9.42578125" style="2" customWidth="1"/>
    <col min="7090" max="7156" width="11.42578125" style="2"/>
    <col min="7157" max="7167" width="11.42578125" style="2" customWidth="1"/>
    <col min="7168" max="7272" width="11.42578125" style="2"/>
    <col min="7273" max="7273" width="34.42578125" style="2" customWidth="1"/>
    <col min="7274" max="7340" width="9.85546875" style="2" customWidth="1"/>
    <col min="7341" max="7342" width="11.42578125" style="2"/>
    <col min="7343" max="7344" width="9.85546875" style="2" customWidth="1"/>
    <col min="7345" max="7345" width="9.42578125" style="2" customWidth="1"/>
    <col min="7346" max="7412" width="11.42578125" style="2"/>
    <col min="7413" max="7423" width="11.42578125" style="2" customWidth="1"/>
    <col min="7424" max="7528" width="11.42578125" style="2"/>
    <col min="7529" max="7529" width="34.42578125" style="2" customWidth="1"/>
    <col min="7530" max="7596" width="9.85546875" style="2" customWidth="1"/>
    <col min="7597" max="7598" width="11.42578125" style="2"/>
    <col min="7599" max="7600" width="9.85546875" style="2" customWidth="1"/>
    <col min="7601" max="7601" width="9.42578125" style="2" customWidth="1"/>
    <col min="7602" max="7668" width="11.42578125" style="2"/>
    <col min="7669" max="7679" width="11.42578125" style="2" customWidth="1"/>
    <col min="7680" max="7784" width="11.42578125" style="2"/>
    <col min="7785" max="7785" width="34.42578125" style="2" customWidth="1"/>
    <col min="7786" max="7852" width="9.85546875" style="2" customWidth="1"/>
    <col min="7853" max="7854" width="11.42578125" style="2"/>
    <col min="7855" max="7856" width="9.85546875" style="2" customWidth="1"/>
    <col min="7857" max="7857" width="9.42578125" style="2" customWidth="1"/>
    <col min="7858" max="7924" width="11.42578125" style="2"/>
    <col min="7925" max="7935" width="11.42578125" style="2" customWidth="1"/>
    <col min="7936" max="8040" width="11.42578125" style="2"/>
    <col min="8041" max="8041" width="34.42578125" style="2" customWidth="1"/>
    <col min="8042" max="8108" width="9.85546875" style="2" customWidth="1"/>
    <col min="8109" max="8110" width="11.42578125" style="2"/>
    <col min="8111" max="8112" width="9.85546875" style="2" customWidth="1"/>
    <col min="8113" max="8113" width="9.42578125" style="2" customWidth="1"/>
    <col min="8114" max="8180" width="11.42578125" style="2"/>
    <col min="8181" max="8191" width="11.42578125" style="2" customWidth="1"/>
    <col min="8192" max="8296" width="11.42578125" style="2"/>
    <col min="8297" max="8297" width="34.42578125" style="2" customWidth="1"/>
    <col min="8298" max="8364" width="9.85546875" style="2" customWidth="1"/>
    <col min="8365" max="8366" width="11.42578125" style="2"/>
    <col min="8367" max="8368" width="9.85546875" style="2" customWidth="1"/>
    <col min="8369" max="8369" width="9.42578125" style="2" customWidth="1"/>
    <col min="8370" max="8436" width="11.42578125" style="2"/>
    <col min="8437" max="8447" width="11.42578125" style="2" customWidth="1"/>
    <col min="8448" max="8552" width="11.42578125" style="2"/>
    <col min="8553" max="8553" width="34.42578125" style="2" customWidth="1"/>
    <col min="8554" max="8620" width="9.85546875" style="2" customWidth="1"/>
    <col min="8621" max="8622" width="11.42578125" style="2"/>
    <col min="8623" max="8624" width="9.85546875" style="2" customWidth="1"/>
    <col min="8625" max="8625" width="9.42578125" style="2" customWidth="1"/>
    <col min="8626" max="8692" width="11.42578125" style="2"/>
    <col min="8693" max="8703" width="11.42578125" style="2" customWidth="1"/>
    <col min="8704" max="8808" width="11.42578125" style="2"/>
    <col min="8809" max="8809" width="34.42578125" style="2" customWidth="1"/>
    <col min="8810" max="8876" width="9.85546875" style="2" customWidth="1"/>
    <col min="8877" max="8878" width="11.42578125" style="2"/>
    <col min="8879" max="8880" width="9.85546875" style="2" customWidth="1"/>
    <col min="8881" max="8881" width="9.42578125" style="2" customWidth="1"/>
    <col min="8882" max="8948" width="11.42578125" style="2"/>
    <col min="8949" max="8959" width="11.42578125" style="2" customWidth="1"/>
    <col min="8960" max="9064" width="11.42578125" style="2"/>
    <col min="9065" max="9065" width="34.42578125" style="2" customWidth="1"/>
    <col min="9066" max="9132" width="9.85546875" style="2" customWidth="1"/>
    <col min="9133" max="9134" width="11.42578125" style="2"/>
    <col min="9135" max="9136" width="9.85546875" style="2" customWidth="1"/>
    <col min="9137" max="9137" width="9.42578125" style="2" customWidth="1"/>
    <col min="9138" max="9204" width="11.42578125" style="2"/>
    <col min="9205" max="9215" width="11.42578125" style="2" customWidth="1"/>
    <col min="9216" max="9320" width="11.42578125" style="2"/>
    <col min="9321" max="9321" width="34.42578125" style="2" customWidth="1"/>
    <col min="9322" max="9388" width="9.85546875" style="2" customWidth="1"/>
    <col min="9389" max="9390" width="11.42578125" style="2"/>
    <col min="9391" max="9392" width="9.85546875" style="2" customWidth="1"/>
    <col min="9393" max="9393" width="9.42578125" style="2" customWidth="1"/>
    <col min="9394" max="9460" width="11.42578125" style="2"/>
    <col min="9461" max="9471" width="11.42578125" style="2" customWidth="1"/>
    <col min="9472" max="9576" width="11.42578125" style="2"/>
    <col min="9577" max="9577" width="34.42578125" style="2" customWidth="1"/>
    <col min="9578" max="9644" width="9.85546875" style="2" customWidth="1"/>
    <col min="9645" max="9646" width="11.42578125" style="2"/>
    <col min="9647" max="9648" width="9.85546875" style="2" customWidth="1"/>
    <col min="9649" max="9649" width="9.42578125" style="2" customWidth="1"/>
    <col min="9650" max="9716" width="11.42578125" style="2"/>
    <col min="9717" max="9727" width="11.42578125" style="2" customWidth="1"/>
    <col min="9728" max="9832" width="11.42578125" style="2"/>
    <col min="9833" max="9833" width="34.42578125" style="2" customWidth="1"/>
    <col min="9834" max="9900" width="9.85546875" style="2" customWidth="1"/>
    <col min="9901" max="9902" width="11.42578125" style="2"/>
    <col min="9903" max="9904" width="9.85546875" style="2" customWidth="1"/>
    <col min="9905" max="9905" width="9.42578125" style="2" customWidth="1"/>
    <col min="9906" max="9972" width="11.42578125" style="2"/>
    <col min="9973" max="9983" width="11.42578125" style="2" customWidth="1"/>
    <col min="9984" max="10088" width="11.42578125" style="2"/>
    <col min="10089" max="10089" width="34.42578125" style="2" customWidth="1"/>
    <col min="10090" max="10156" width="9.85546875" style="2" customWidth="1"/>
    <col min="10157" max="10158" width="11.42578125" style="2"/>
    <col min="10159" max="10160" width="9.85546875" style="2" customWidth="1"/>
    <col min="10161" max="10161" width="9.42578125" style="2" customWidth="1"/>
    <col min="10162" max="10228" width="11.42578125" style="2"/>
    <col min="10229" max="10239" width="11.42578125" style="2" customWidth="1"/>
    <col min="10240" max="10344" width="11.42578125" style="2"/>
    <col min="10345" max="10345" width="34.42578125" style="2" customWidth="1"/>
    <col min="10346" max="10412" width="9.85546875" style="2" customWidth="1"/>
    <col min="10413" max="10414" width="11.42578125" style="2"/>
    <col min="10415" max="10416" width="9.85546875" style="2" customWidth="1"/>
    <col min="10417" max="10417" width="9.42578125" style="2" customWidth="1"/>
    <col min="10418" max="10484" width="11.42578125" style="2"/>
    <col min="10485" max="10495" width="11.42578125" style="2" customWidth="1"/>
    <col min="10496" max="10600" width="11.42578125" style="2"/>
    <col min="10601" max="10601" width="34.42578125" style="2" customWidth="1"/>
    <col min="10602" max="10668" width="9.85546875" style="2" customWidth="1"/>
    <col min="10669" max="10670" width="11.42578125" style="2"/>
    <col min="10671" max="10672" width="9.85546875" style="2" customWidth="1"/>
    <col min="10673" max="10673" width="9.42578125" style="2" customWidth="1"/>
    <col min="10674" max="10740" width="11.42578125" style="2"/>
    <col min="10741" max="10751" width="11.42578125" style="2" customWidth="1"/>
    <col min="10752" max="10856" width="11.42578125" style="2"/>
    <col min="10857" max="10857" width="34.42578125" style="2" customWidth="1"/>
    <col min="10858" max="10924" width="9.85546875" style="2" customWidth="1"/>
    <col min="10925" max="10926" width="11.42578125" style="2"/>
    <col min="10927" max="10928" width="9.85546875" style="2" customWidth="1"/>
    <col min="10929" max="10929" width="9.42578125" style="2" customWidth="1"/>
    <col min="10930" max="10996" width="11.42578125" style="2"/>
    <col min="10997" max="11007" width="11.42578125" style="2" customWidth="1"/>
    <col min="11008" max="11112" width="11.42578125" style="2"/>
    <col min="11113" max="11113" width="34.42578125" style="2" customWidth="1"/>
    <col min="11114" max="11180" width="9.85546875" style="2" customWidth="1"/>
    <col min="11181" max="11182" width="11.42578125" style="2"/>
    <col min="11183" max="11184" width="9.85546875" style="2" customWidth="1"/>
    <col min="11185" max="11185" width="9.42578125" style="2" customWidth="1"/>
    <col min="11186" max="11252" width="11.42578125" style="2"/>
    <col min="11253" max="11263" width="11.42578125" style="2" customWidth="1"/>
    <col min="11264" max="11368" width="11.42578125" style="2"/>
    <col min="11369" max="11369" width="34.42578125" style="2" customWidth="1"/>
    <col min="11370" max="11436" width="9.85546875" style="2" customWidth="1"/>
    <col min="11437" max="11438" width="11.42578125" style="2"/>
    <col min="11439" max="11440" width="9.85546875" style="2" customWidth="1"/>
    <col min="11441" max="11441" width="9.42578125" style="2" customWidth="1"/>
    <col min="11442" max="11508" width="11.42578125" style="2"/>
    <col min="11509" max="11519" width="11.42578125" style="2" customWidth="1"/>
    <col min="11520" max="11624" width="11.42578125" style="2"/>
    <col min="11625" max="11625" width="34.42578125" style="2" customWidth="1"/>
    <col min="11626" max="11692" width="9.85546875" style="2" customWidth="1"/>
    <col min="11693" max="11694" width="11.42578125" style="2"/>
    <col min="11695" max="11696" width="9.85546875" style="2" customWidth="1"/>
    <col min="11697" max="11697" width="9.42578125" style="2" customWidth="1"/>
    <col min="11698" max="11764" width="11.42578125" style="2"/>
    <col min="11765" max="11775" width="11.42578125" style="2" customWidth="1"/>
    <col min="11776" max="11880" width="11.42578125" style="2"/>
    <col min="11881" max="11881" width="34.42578125" style="2" customWidth="1"/>
    <col min="11882" max="11948" width="9.85546875" style="2" customWidth="1"/>
    <col min="11949" max="11950" width="11.42578125" style="2"/>
    <col min="11951" max="11952" width="9.85546875" style="2" customWidth="1"/>
    <col min="11953" max="11953" width="9.42578125" style="2" customWidth="1"/>
    <col min="11954" max="12020" width="11.42578125" style="2"/>
    <col min="12021" max="12031" width="11.42578125" style="2" customWidth="1"/>
    <col min="12032" max="12136" width="11.42578125" style="2"/>
    <col min="12137" max="12137" width="34.42578125" style="2" customWidth="1"/>
    <col min="12138" max="12204" width="9.85546875" style="2" customWidth="1"/>
    <col min="12205" max="12206" width="11.42578125" style="2"/>
    <col min="12207" max="12208" width="9.85546875" style="2" customWidth="1"/>
    <col min="12209" max="12209" width="9.42578125" style="2" customWidth="1"/>
    <col min="12210" max="12276" width="11.42578125" style="2"/>
    <col min="12277" max="12287" width="11.42578125" style="2" customWidth="1"/>
    <col min="12288" max="12392" width="11.42578125" style="2"/>
    <col min="12393" max="12393" width="34.42578125" style="2" customWidth="1"/>
    <col min="12394" max="12460" width="9.85546875" style="2" customWidth="1"/>
    <col min="12461" max="12462" width="11.42578125" style="2"/>
    <col min="12463" max="12464" width="9.85546875" style="2" customWidth="1"/>
    <col min="12465" max="12465" width="9.42578125" style="2" customWidth="1"/>
    <col min="12466" max="12532" width="11.42578125" style="2"/>
    <col min="12533" max="12543" width="11.42578125" style="2" customWidth="1"/>
    <col min="12544" max="12648" width="11.42578125" style="2"/>
    <col min="12649" max="12649" width="34.42578125" style="2" customWidth="1"/>
    <col min="12650" max="12716" width="9.85546875" style="2" customWidth="1"/>
    <col min="12717" max="12718" width="11.42578125" style="2"/>
    <col min="12719" max="12720" width="9.85546875" style="2" customWidth="1"/>
    <col min="12721" max="12721" width="9.42578125" style="2" customWidth="1"/>
    <col min="12722" max="12788" width="11.42578125" style="2"/>
    <col min="12789" max="12799" width="11.42578125" style="2" customWidth="1"/>
    <col min="12800" max="12904" width="11.42578125" style="2"/>
    <col min="12905" max="12905" width="34.42578125" style="2" customWidth="1"/>
    <col min="12906" max="12972" width="9.85546875" style="2" customWidth="1"/>
    <col min="12973" max="12974" width="11.42578125" style="2"/>
    <col min="12975" max="12976" width="9.85546875" style="2" customWidth="1"/>
    <col min="12977" max="12977" width="9.42578125" style="2" customWidth="1"/>
    <col min="12978" max="13044" width="11.42578125" style="2"/>
    <col min="13045" max="13055" width="11.42578125" style="2" customWidth="1"/>
    <col min="13056" max="13160" width="11.42578125" style="2"/>
    <col min="13161" max="13161" width="34.42578125" style="2" customWidth="1"/>
    <col min="13162" max="13228" width="9.85546875" style="2" customWidth="1"/>
    <col min="13229" max="13230" width="11.42578125" style="2"/>
    <col min="13231" max="13232" width="9.85546875" style="2" customWidth="1"/>
    <col min="13233" max="13233" width="9.42578125" style="2" customWidth="1"/>
    <col min="13234" max="13300" width="11.42578125" style="2"/>
    <col min="13301" max="13311" width="11.42578125" style="2" customWidth="1"/>
    <col min="13312" max="13416" width="11.42578125" style="2"/>
    <col min="13417" max="13417" width="34.42578125" style="2" customWidth="1"/>
    <col min="13418" max="13484" width="9.85546875" style="2" customWidth="1"/>
    <col min="13485" max="13486" width="11.42578125" style="2"/>
    <col min="13487" max="13488" width="9.85546875" style="2" customWidth="1"/>
    <col min="13489" max="13489" width="9.42578125" style="2" customWidth="1"/>
    <col min="13490" max="13556" width="11.42578125" style="2"/>
    <col min="13557" max="13567" width="11.42578125" style="2" customWidth="1"/>
    <col min="13568" max="13672" width="11.42578125" style="2"/>
    <col min="13673" max="13673" width="34.42578125" style="2" customWidth="1"/>
    <col min="13674" max="13740" width="9.85546875" style="2" customWidth="1"/>
    <col min="13741" max="13742" width="11.42578125" style="2"/>
    <col min="13743" max="13744" width="9.85546875" style="2" customWidth="1"/>
    <col min="13745" max="13745" width="9.42578125" style="2" customWidth="1"/>
    <col min="13746" max="13812" width="11.42578125" style="2"/>
    <col min="13813" max="13823" width="11.42578125" style="2" customWidth="1"/>
    <col min="13824" max="13928" width="11.42578125" style="2"/>
    <col min="13929" max="13929" width="34.42578125" style="2" customWidth="1"/>
    <col min="13930" max="13996" width="9.85546875" style="2" customWidth="1"/>
    <col min="13997" max="13998" width="11.42578125" style="2"/>
    <col min="13999" max="14000" width="9.85546875" style="2" customWidth="1"/>
    <col min="14001" max="14001" width="9.42578125" style="2" customWidth="1"/>
    <col min="14002" max="14068" width="11.42578125" style="2"/>
    <col min="14069" max="14079" width="11.42578125" style="2" customWidth="1"/>
    <col min="14080" max="14184" width="11.42578125" style="2"/>
    <col min="14185" max="14185" width="34.42578125" style="2" customWidth="1"/>
    <col min="14186" max="14252" width="9.85546875" style="2" customWidth="1"/>
    <col min="14253" max="14254" width="11.42578125" style="2"/>
    <col min="14255" max="14256" width="9.85546875" style="2" customWidth="1"/>
    <col min="14257" max="14257" width="9.42578125" style="2" customWidth="1"/>
    <col min="14258" max="14324" width="11.42578125" style="2"/>
    <col min="14325" max="14335" width="11.42578125" style="2" customWidth="1"/>
    <col min="14336" max="14440" width="11.42578125" style="2"/>
    <col min="14441" max="14441" width="34.42578125" style="2" customWidth="1"/>
    <col min="14442" max="14508" width="9.85546875" style="2" customWidth="1"/>
    <col min="14509" max="14510" width="11.42578125" style="2"/>
    <col min="14511" max="14512" width="9.85546875" style="2" customWidth="1"/>
    <col min="14513" max="14513" width="9.42578125" style="2" customWidth="1"/>
    <col min="14514" max="14580" width="11.42578125" style="2"/>
    <col min="14581" max="14591" width="11.42578125" style="2" customWidth="1"/>
    <col min="14592" max="14696" width="11.42578125" style="2"/>
    <col min="14697" max="14697" width="34.42578125" style="2" customWidth="1"/>
    <col min="14698" max="14764" width="9.85546875" style="2" customWidth="1"/>
    <col min="14765" max="14766" width="11.42578125" style="2"/>
    <col min="14767" max="14768" width="9.85546875" style="2" customWidth="1"/>
    <col min="14769" max="14769" width="9.42578125" style="2" customWidth="1"/>
    <col min="14770" max="14836" width="11.42578125" style="2"/>
    <col min="14837" max="14847" width="11.42578125" style="2" customWidth="1"/>
    <col min="14848" max="14952" width="11.42578125" style="2"/>
    <col min="14953" max="14953" width="34.42578125" style="2" customWidth="1"/>
    <col min="14954" max="15020" width="9.85546875" style="2" customWidth="1"/>
    <col min="15021" max="15022" width="11.42578125" style="2"/>
    <col min="15023" max="15024" width="9.85546875" style="2" customWidth="1"/>
    <col min="15025" max="15025" width="9.42578125" style="2" customWidth="1"/>
    <col min="15026" max="15092" width="11.42578125" style="2"/>
    <col min="15093" max="15103" width="11.42578125" style="2" customWidth="1"/>
    <col min="15104" max="15208" width="11.42578125" style="2"/>
    <col min="15209" max="15209" width="34.42578125" style="2" customWidth="1"/>
    <col min="15210" max="15276" width="9.85546875" style="2" customWidth="1"/>
    <col min="15277" max="15278" width="11.42578125" style="2"/>
    <col min="15279" max="15280" width="9.85546875" style="2" customWidth="1"/>
    <col min="15281" max="15281" width="9.42578125" style="2" customWidth="1"/>
    <col min="15282" max="15348" width="11.42578125" style="2"/>
    <col min="15349" max="15359" width="11.42578125" style="2" customWidth="1"/>
    <col min="15360" max="15464" width="11.42578125" style="2"/>
    <col min="15465" max="15465" width="34.42578125" style="2" customWidth="1"/>
    <col min="15466" max="15532" width="9.85546875" style="2" customWidth="1"/>
    <col min="15533" max="15534" width="11.42578125" style="2"/>
    <col min="15535" max="15536" width="9.85546875" style="2" customWidth="1"/>
    <col min="15537" max="15537" width="9.42578125" style="2" customWidth="1"/>
    <col min="15538" max="15604" width="11.42578125" style="2"/>
    <col min="15605" max="15615" width="11.42578125" style="2" customWidth="1"/>
    <col min="15616" max="15720" width="11.42578125" style="2"/>
    <col min="15721" max="15721" width="34.42578125" style="2" customWidth="1"/>
    <col min="15722" max="15788" width="9.85546875" style="2" customWidth="1"/>
    <col min="15789" max="15790" width="11.42578125" style="2"/>
    <col min="15791" max="15792" width="9.85546875" style="2" customWidth="1"/>
    <col min="15793" max="15793" width="9.42578125" style="2" customWidth="1"/>
    <col min="15794" max="15860" width="11.42578125" style="2"/>
    <col min="15861" max="15871" width="11.42578125" style="2" customWidth="1"/>
    <col min="15872" max="15976" width="11.42578125" style="2"/>
    <col min="15977" max="15977" width="34.42578125" style="2" customWidth="1"/>
    <col min="15978" max="16044" width="9.85546875" style="2" customWidth="1"/>
    <col min="16045" max="16046" width="11.42578125" style="2"/>
    <col min="16047" max="16048" width="9.85546875" style="2" customWidth="1"/>
    <col min="16049" max="16049" width="9.42578125" style="2" customWidth="1"/>
    <col min="16050" max="16116" width="11.42578125" style="2"/>
    <col min="16117" max="16127" width="11.42578125" style="2" customWidth="1"/>
    <col min="16128" max="16384" width="11.42578125" style="2"/>
  </cols>
  <sheetData>
    <row r="1" spans="1:13" ht="21" customHeight="1">
      <c r="A1" s="208" t="s">
        <v>233</v>
      </c>
      <c r="B1" s="131"/>
      <c r="C1" s="131"/>
      <c r="D1" s="131"/>
      <c r="E1" s="131"/>
      <c r="F1" s="131"/>
      <c r="G1" s="131"/>
      <c r="H1" s="131"/>
      <c r="I1" s="131"/>
      <c r="J1" s="131"/>
      <c r="K1" s="2"/>
      <c r="L1" s="96"/>
      <c r="M1" s="2"/>
    </row>
    <row r="2" spans="1:13" ht="21" customHeight="1">
      <c r="A2" s="208"/>
      <c r="B2" s="131"/>
      <c r="C2" s="131"/>
      <c r="D2" s="131"/>
      <c r="E2" s="131"/>
      <c r="F2" s="131"/>
      <c r="G2" s="131"/>
      <c r="H2" s="131"/>
      <c r="I2" s="131"/>
      <c r="J2" s="131"/>
      <c r="K2" s="2"/>
      <c r="L2" s="96"/>
      <c r="M2" s="2"/>
    </row>
    <row r="3" spans="1:13" ht="21" customHeight="1">
      <c r="A3" s="208"/>
      <c r="B3" s="131"/>
      <c r="C3" s="131"/>
      <c r="D3" s="131"/>
      <c r="E3" s="131"/>
      <c r="F3" s="131"/>
      <c r="G3" s="131"/>
      <c r="H3" s="131"/>
      <c r="I3" s="131"/>
      <c r="J3" s="131"/>
      <c r="K3" s="2"/>
      <c r="L3" s="96"/>
      <c r="M3" s="2"/>
    </row>
    <row r="4" spans="1:13" ht="21" customHeight="1">
      <c r="A4" s="208"/>
      <c r="B4" s="131"/>
      <c r="C4" s="131"/>
      <c r="D4" s="131"/>
      <c r="E4" s="131"/>
      <c r="F4" s="131"/>
      <c r="G4" s="131"/>
      <c r="H4" s="131"/>
      <c r="I4" s="131"/>
      <c r="J4" s="131"/>
      <c r="K4" s="2"/>
      <c r="L4" s="96"/>
      <c r="M4" s="2"/>
    </row>
    <row r="5" spans="1:13" ht="21" customHeight="1">
      <c r="A5" s="208"/>
      <c r="B5" s="131"/>
      <c r="C5" s="131"/>
      <c r="D5" s="131"/>
      <c r="E5" s="131"/>
      <c r="F5" s="131"/>
      <c r="G5" s="131"/>
      <c r="H5" s="131"/>
      <c r="I5" s="131"/>
      <c r="J5" s="131"/>
      <c r="K5" s="2"/>
      <c r="L5" s="96"/>
      <c r="M5" s="2"/>
    </row>
    <row r="6" spans="1:13" ht="21" customHeight="1">
      <c r="A6" s="208"/>
      <c r="B6" s="131"/>
      <c r="C6" s="131"/>
      <c r="D6" s="131"/>
      <c r="E6" s="131"/>
      <c r="F6" s="131"/>
      <c r="G6" s="131"/>
      <c r="H6" s="131"/>
      <c r="I6" s="131"/>
      <c r="J6" s="131"/>
      <c r="K6" s="2"/>
      <c r="L6" s="96"/>
      <c r="M6" s="2"/>
    </row>
    <row r="7" spans="1:13" ht="21" customHeight="1">
      <c r="A7" s="208"/>
      <c r="B7" s="131"/>
      <c r="C7" s="131"/>
      <c r="D7" s="131"/>
      <c r="E7" s="131"/>
      <c r="F7" s="131"/>
      <c r="G7" s="131"/>
      <c r="H7" s="131"/>
      <c r="I7" s="131"/>
      <c r="J7" s="131"/>
      <c r="K7" s="2"/>
      <c r="L7" s="96"/>
      <c r="M7" s="2"/>
    </row>
    <row r="8" spans="1:13" ht="18" customHeight="1">
      <c r="A8" s="73"/>
      <c r="B8" s="73"/>
      <c r="C8" s="77"/>
      <c r="D8" s="73"/>
      <c r="E8" s="77"/>
      <c r="F8" s="73"/>
      <c r="G8" s="77"/>
      <c r="H8" s="73"/>
      <c r="I8" s="77"/>
      <c r="J8" s="73"/>
      <c r="K8" s="77"/>
      <c r="L8" s="73"/>
      <c r="M8" s="77"/>
    </row>
    <row r="9" spans="1:13">
      <c r="A9" s="22"/>
    </row>
    <row r="10" spans="1:13" ht="38.25" customHeight="1"/>
    <row r="11" spans="1:13" ht="19.5" customHeight="1">
      <c r="A11" s="207" t="s">
        <v>224</v>
      </c>
    </row>
    <row r="12" spans="1:13" ht="19.5" customHeight="1">
      <c r="A12" s="207"/>
    </row>
    <row r="13" spans="1:13">
      <c r="A13" s="119"/>
    </row>
    <row r="14" spans="1:13">
      <c r="A14" s="132" t="s">
        <v>4</v>
      </c>
    </row>
    <row r="15" spans="1:13">
      <c r="A15" s="130" t="s">
        <v>134</v>
      </c>
    </row>
    <row r="16" spans="1:13">
      <c r="A16" s="130" t="s">
        <v>133</v>
      </c>
    </row>
    <row r="17" spans="1:14">
      <c r="A17" s="130" t="s">
        <v>87</v>
      </c>
    </row>
    <row r="18" spans="1:14">
      <c r="A18" s="119"/>
    </row>
    <row r="21" spans="1:14">
      <c r="A21" s="118" t="s">
        <v>50</v>
      </c>
    </row>
    <row r="22" spans="1:14">
      <c r="A22" s="11" t="s">
        <v>0</v>
      </c>
      <c r="B22" s="11" t="s">
        <v>2</v>
      </c>
      <c r="C22" s="11"/>
      <c r="D22" s="11" t="s">
        <v>12</v>
      </c>
      <c r="E22" s="11"/>
      <c r="F22" s="11" t="s">
        <v>136</v>
      </c>
      <c r="G22" s="11"/>
      <c r="H22" s="11" t="s">
        <v>139</v>
      </c>
      <c r="I22" s="11"/>
      <c r="J22" s="11" t="s">
        <v>154</v>
      </c>
      <c r="K22" s="11"/>
      <c r="L22" s="11" t="s">
        <v>204</v>
      </c>
      <c r="M22" s="11"/>
      <c r="N22" s="129"/>
    </row>
    <row r="23" spans="1:14" ht="12" customHeight="1">
      <c r="A23" s="21" t="s">
        <v>6</v>
      </c>
      <c r="B23" s="38">
        <v>6.957119518112485</v>
      </c>
      <c r="C23" s="79"/>
      <c r="D23" s="38">
        <v>5.9508845738146974</v>
      </c>
      <c r="E23" s="79"/>
      <c r="F23" s="38">
        <v>6.5961250130754658</v>
      </c>
      <c r="G23" s="79"/>
      <c r="H23" s="38">
        <v>5.6139542665561155</v>
      </c>
      <c r="I23" s="79"/>
      <c r="J23" s="38">
        <v>4.1259411734238656</v>
      </c>
      <c r="K23" s="79"/>
      <c r="L23" s="38">
        <v>3.0686806983349779</v>
      </c>
      <c r="M23" s="79"/>
      <c r="N23" s="129"/>
    </row>
    <row r="24" spans="1:14" ht="12" customHeight="1">
      <c r="A24" s="10" t="s">
        <v>51</v>
      </c>
      <c r="B24" s="39">
        <v>10.990475033454336</v>
      </c>
      <c r="C24" s="80"/>
      <c r="D24" s="39">
        <v>9.3698241549885477</v>
      </c>
      <c r="E24" s="80"/>
      <c r="F24" s="39">
        <v>9.6534594776787284</v>
      </c>
      <c r="G24" s="80"/>
      <c r="H24" s="39">
        <v>9.1361682031184479</v>
      </c>
      <c r="I24" s="80"/>
      <c r="J24" s="39">
        <v>7.7715314769734603</v>
      </c>
      <c r="K24" s="80"/>
      <c r="L24" s="39">
        <v>6.3487871837229477</v>
      </c>
      <c r="M24" s="80"/>
      <c r="N24" s="129"/>
    </row>
    <row r="25" spans="1:14" ht="12" customHeight="1">
      <c r="A25" s="14"/>
      <c r="B25" s="14"/>
      <c r="C25" s="81"/>
      <c r="D25" s="14"/>
      <c r="E25" s="81"/>
      <c r="F25" s="14"/>
      <c r="G25" s="81"/>
      <c r="H25" s="14"/>
      <c r="I25" s="81"/>
      <c r="J25" s="14"/>
      <c r="K25" s="81"/>
      <c r="L25" s="14"/>
      <c r="M25" s="81"/>
      <c r="N25" s="129"/>
    </row>
    <row r="26" spans="1:14" ht="12" customHeight="1">
      <c r="A26" s="10" t="s">
        <v>3</v>
      </c>
      <c r="B26" s="28">
        <v>4411.9840000000004</v>
      </c>
      <c r="C26" s="82"/>
      <c r="D26" s="28">
        <v>4337.4560000000001</v>
      </c>
      <c r="E26" s="82"/>
      <c r="F26" s="28">
        <v>4301.95</v>
      </c>
      <c r="G26" s="82"/>
      <c r="H26" s="28">
        <v>4315.3540000000003</v>
      </c>
      <c r="I26" s="82"/>
      <c r="J26" s="28">
        <v>4266.8810000000003</v>
      </c>
      <c r="K26" s="82"/>
      <c r="L26" s="28">
        <v>4207.1499999999996</v>
      </c>
      <c r="M26" s="82"/>
      <c r="N26" s="129"/>
    </row>
    <row r="27" spans="1:14" ht="12" customHeight="1">
      <c r="A27" s="14" t="s">
        <v>23</v>
      </c>
      <c r="B27" s="34">
        <v>306.947</v>
      </c>
      <c r="C27" s="83"/>
      <c r="D27" s="34">
        <v>258.11700000000002</v>
      </c>
      <c r="E27" s="83"/>
      <c r="F27" s="34">
        <v>283.762</v>
      </c>
      <c r="G27" s="83"/>
      <c r="H27" s="34">
        <v>242.262</v>
      </c>
      <c r="I27" s="83"/>
      <c r="J27" s="34">
        <v>176.04900000000001</v>
      </c>
      <c r="K27" s="83"/>
      <c r="L27" s="34">
        <v>129.10400000000001</v>
      </c>
      <c r="M27" s="83"/>
      <c r="N27" s="129"/>
    </row>
    <row r="28" spans="1:14" ht="12" customHeight="1">
      <c r="A28" s="18" t="s">
        <v>52</v>
      </c>
      <c r="B28" s="31">
        <v>177.95099999999999</v>
      </c>
      <c r="C28" s="84"/>
      <c r="D28" s="31">
        <v>148.29499999999999</v>
      </c>
      <c r="E28" s="84"/>
      <c r="F28" s="31">
        <v>131.52500000000001</v>
      </c>
      <c r="G28" s="84"/>
      <c r="H28" s="31">
        <v>151.99600000000001</v>
      </c>
      <c r="I28" s="84"/>
      <c r="J28" s="31">
        <v>155.553</v>
      </c>
      <c r="K28" s="84"/>
      <c r="L28" s="31">
        <v>137.999</v>
      </c>
      <c r="M28" s="84"/>
      <c r="N28" s="129"/>
    </row>
    <row r="29" spans="1:14">
      <c r="B29" s="40"/>
      <c r="C29" s="85"/>
      <c r="D29" s="40"/>
      <c r="E29" s="85"/>
      <c r="F29" s="40"/>
      <c r="G29" s="85"/>
      <c r="H29" s="40"/>
      <c r="I29" s="85"/>
      <c r="J29" s="40"/>
      <c r="K29" s="85"/>
      <c r="L29" s="40"/>
      <c r="M29" s="85"/>
    </row>
    <row r="31" spans="1:14">
      <c r="A31" s="118" t="s">
        <v>200</v>
      </c>
    </row>
    <row r="32" spans="1:14">
      <c r="A32" s="11" t="s">
        <v>0</v>
      </c>
      <c r="B32" s="11" t="s">
        <v>2</v>
      </c>
      <c r="C32" s="11"/>
      <c r="D32" s="11" t="s">
        <v>12</v>
      </c>
      <c r="E32" s="11"/>
      <c r="F32" s="11" t="s">
        <v>136</v>
      </c>
      <c r="G32" s="11"/>
      <c r="H32" s="11" t="s">
        <v>139</v>
      </c>
      <c r="I32" s="11"/>
      <c r="J32" s="11" t="s">
        <v>154</v>
      </c>
      <c r="K32" s="11"/>
      <c r="L32" s="11" t="s">
        <v>204</v>
      </c>
      <c r="M32" s="11"/>
      <c r="N32" s="129"/>
    </row>
    <row r="33" spans="1:14">
      <c r="A33" s="21" t="s">
        <v>6</v>
      </c>
      <c r="B33" s="38">
        <v>8.428683197071015</v>
      </c>
      <c r="C33" s="79"/>
      <c r="D33" s="38">
        <v>6.5058609868669066</v>
      </c>
      <c r="E33" s="79"/>
      <c r="F33" s="38">
        <v>7.9099501063281039</v>
      </c>
      <c r="G33" s="79"/>
      <c r="H33" s="38">
        <v>5.857387117962789</v>
      </c>
      <c r="I33" s="79"/>
      <c r="J33" s="38">
        <v>3.8682307243428413</v>
      </c>
      <c r="K33" s="79"/>
      <c r="L33" s="38">
        <v>2.346257067307028</v>
      </c>
      <c r="M33" s="79" t="s">
        <v>201</v>
      </c>
      <c r="N33" s="129"/>
    </row>
    <row r="34" spans="1:14">
      <c r="A34" s="10" t="s">
        <v>51</v>
      </c>
      <c r="B34" s="39">
        <v>11.895206722893336</v>
      </c>
      <c r="C34" s="80"/>
      <c r="D34" s="39">
        <v>9.4846228693109449</v>
      </c>
      <c r="E34" s="80"/>
      <c r="F34" s="39">
        <v>10.991410932524531</v>
      </c>
      <c r="G34" s="80"/>
      <c r="H34" s="39">
        <v>9.4223294888620863</v>
      </c>
      <c r="I34" s="80"/>
      <c r="J34" s="39">
        <v>6.8002943977944517</v>
      </c>
      <c r="K34" s="80"/>
      <c r="L34" s="39">
        <v>5.3310978624132161</v>
      </c>
      <c r="M34" s="80"/>
      <c r="N34" s="129"/>
    </row>
    <row r="35" spans="1:14">
      <c r="A35" s="14"/>
      <c r="B35" s="14"/>
      <c r="C35" s="81"/>
      <c r="D35" s="14"/>
      <c r="E35" s="81"/>
      <c r="F35" s="14"/>
      <c r="G35" s="81"/>
      <c r="H35" s="14"/>
      <c r="I35" s="81"/>
      <c r="J35" s="14"/>
      <c r="K35" s="81"/>
      <c r="L35" s="14"/>
      <c r="M35" s="81"/>
      <c r="N35" s="129"/>
    </row>
    <row r="36" spans="1:14">
      <c r="A36" s="10" t="s">
        <v>3</v>
      </c>
      <c r="B36" s="28">
        <v>1579.796</v>
      </c>
      <c r="C36" s="82"/>
      <c r="D36" s="28">
        <v>1570.384</v>
      </c>
      <c r="E36" s="82"/>
      <c r="F36" s="28">
        <v>1533.461</v>
      </c>
      <c r="G36" s="82"/>
      <c r="H36" s="28">
        <v>1580.278</v>
      </c>
      <c r="I36" s="82"/>
      <c r="J36" s="28">
        <v>1561.153</v>
      </c>
      <c r="K36" s="82"/>
      <c r="L36" s="28">
        <v>1519.143</v>
      </c>
      <c r="M36" s="82"/>
      <c r="N36" s="129"/>
    </row>
    <row r="37" spans="1:14">
      <c r="A37" s="14" t="s">
        <v>23</v>
      </c>
      <c r="B37" s="34">
        <v>133.15600000000001</v>
      </c>
      <c r="C37" s="83"/>
      <c r="D37" s="34">
        <v>102.167</v>
      </c>
      <c r="E37" s="83"/>
      <c r="F37" s="34">
        <v>121.29600000000001</v>
      </c>
      <c r="G37" s="83"/>
      <c r="H37" s="34">
        <v>92.563000000000002</v>
      </c>
      <c r="I37" s="83"/>
      <c r="J37" s="34">
        <v>60.389000000000003</v>
      </c>
      <c r="K37" s="83"/>
      <c r="L37" s="34">
        <v>35.643000000000001</v>
      </c>
      <c r="M37" s="79" t="s">
        <v>201</v>
      </c>
      <c r="N37" s="129"/>
    </row>
    <row r="38" spans="1:14">
      <c r="A38" s="18" t="s">
        <v>52</v>
      </c>
      <c r="B38" s="31">
        <v>54.764000000000003</v>
      </c>
      <c r="C38" s="84"/>
      <c r="D38" s="31">
        <v>46.777999999999999</v>
      </c>
      <c r="E38" s="84"/>
      <c r="F38" s="31">
        <v>47.253</v>
      </c>
      <c r="G38" s="84"/>
      <c r="H38" s="31">
        <v>56.335999999999999</v>
      </c>
      <c r="I38" s="84"/>
      <c r="J38" s="31">
        <v>45.774000000000001</v>
      </c>
      <c r="K38" s="84"/>
      <c r="L38" s="31">
        <v>45.344000000000001</v>
      </c>
      <c r="M38" s="84"/>
      <c r="N38" s="129"/>
    </row>
    <row r="41" spans="1:14" ht="13.5">
      <c r="A41" s="118" t="s">
        <v>77</v>
      </c>
    </row>
    <row r="42" spans="1:14">
      <c r="A42" s="11" t="s">
        <v>0</v>
      </c>
      <c r="B42" s="11" t="s">
        <v>2</v>
      </c>
      <c r="C42" s="11"/>
      <c r="D42" s="11" t="s">
        <v>12</v>
      </c>
      <c r="E42" s="11"/>
      <c r="F42" s="11" t="s">
        <v>136</v>
      </c>
      <c r="G42" s="11"/>
      <c r="H42" s="11" t="s">
        <v>139</v>
      </c>
      <c r="I42" s="11"/>
      <c r="J42" s="11" t="s">
        <v>154</v>
      </c>
      <c r="K42" s="11"/>
      <c r="L42" s="11" t="s">
        <v>204</v>
      </c>
      <c r="M42" s="11"/>
      <c r="N42" s="129"/>
    </row>
    <row r="43" spans="1:14">
      <c r="A43" s="21" t="s">
        <v>6</v>
      </c>
      <c r="B43" s="38">
        <v>7.3830952517040913</v>
      </c>
      <c r="C43" s="79"/>
      <c r="D43" s="38">
        <v>8.2936812638681481</v>
      </c>
      <c r="E43" s="79"/>
      <c r="F43" s="38">
        <v>7.3147688319868216</v>
      </c>
      <c r="G43" s="79"/>
      <c r="H43" s="38">
        <v>5.4344944921496952</v>
      </c>
      <c r="I43" s="79"/>
      <c r="J43" s="38">
        <v>4.6982228522610994</v>
      </c>
      <c r="K43" s="79"/>
      <c r="L43" s="38">
        <v>3.7410571691964116</v>
      </c>
      <c r="M43" s="79"/>
      <c r="N43" s="129"/>
    </row>
    <row r="44" spans="1:14">
      <c r="A44" s="10" t="s">
        <v>51</v>
      </c>
      <c r="B44" s="39">
        <v>10.544033743252889</v>
      </c>
      <c r="C44" s="80"/>
      <c r="D44" s="39">
        <v>11.050230657146139</v>
      </c>
      <c r="E44" s="80"/>
      <c r="F44" s="39">
        <v>10.010265385966399</v>
      </c>
      <c r="G44" s="80"/>
      <c r="H44" s="39">
        <v>9.3132601419034291</v>
      </c>
      <c r="I44" s="80"/>
      <c r="J44" s="39">
        <v>7.8705833388096638</v>
      </c>
      <c r="K44" s="80"/>
      <c r="L44" s="39">
        <v>6.5081410597660261</v>
      </c>
      <c r="M44" s="80"/>
      <c r="N44" s="129"/>
    </row>
    <row r="45" spans="1:14">
      <c r="A45" s="14"/>
      <c r="B45" s="14"/>
      <c r="C45" s="81"/>
      <c r="D45" s="14"/>
      <c r="E45" s="81"/>
      <c r="F45" s="14"/>
      <c r="G45" s="81"/>
      <c r="H45" s="14"/>
      <c r="I45" s="81"/>
      <c r="J45" s="14"/>
      <c r="K45" s="81"/>
      <c r="L45" s="14"/>
      <c r="M45" s="81"/>
      <c r="N45" s="129"/>
    </row>
    <row r="46" spans="1:14">
      <c r="A46" s="10" t="s">
        <v>3</v>
      </c>
      <c r="B46" s="28">
        <v>682.32899999999995</v>
      </c>
      <c r="C46" s="82"/>
      <c r="D46" s="28">
        <v>661.58799999999997</v>
      </c>
      <c r="E46" s="82"/>
      <c r="F46" s="28">
        <v>660.47199999999998</v>
      </c>
      <c r="G46" s="82"/>
      <c r="H46" s="28">
        <v>648.89200000000005</v>
      </c>
      <c r="I46" s="82"/>
      <c r="J46" s="28">
        <v>639.11400000000003</v>
      </c>
      <c r="K46" s="82"/>
      <c r="L46" s="28">
        <v>616.13599999999997</v>
      </c>
      <c r="M46" s="82"/>
      <c r="N46" s="129"/>
    </row>
    <row r="47" spans="1:14">
      <c r="A47" s="14" t="s">
        <v>23</v>
      </c>
      <c r="B47" s="34">
        <v>50.377000000000002</v>
      </c>
      <c r="C47" s="83"/>
      <c r="D47" s="34">
        <v>54.87</v>
      </c>
      <c r="E47" s="83"/>
      <c r="F47" s="34">
        <v>48.311999999999998</v>
      </c>
      <c r="G47" s="83"/>
      <c r="H47" s="34">
        <v>35.264000000000003</v>
      </c>
      <c r="I47" s="83"/>
      <c r="J47" s="34">
        <v>30.027000000000001</v>
      </c>
      <c r="K47" s="83"/>
      <c r="L47" s="34">
        <v>23.05</v>
      </c>
      <c r="M47" s="83"/>
      <c r="N47" s="129"/>
    </row>
    <row r="48" spans="1:14">
      <c r="A48" s="18" t="s">
        <v>52</v>
      </c>
      <c r="B48" s="31">
        <v>21.568000000000001</v>
      </c>
      <c r="C48" s="84"/>
      <c r="D48" s="31">
        <v>18.236999999999998</v>
      </c>
      <c r="E48" s="84"/>
      <c r="F48" s="31">
        <v>17.803000000000001</v>
      </c>
      <c r="G48" s="84"/>
      <c r="H48" s="31">
        <v>25.169</v>
      </c>
      <c r="I48" s="84"/>
      <c r="J48" s="31">
        <v>20.274999999999999</v>
      </c>
      <c r="K48" s="84" t="s">
        <v>201</v>
      </c>
      <c r="L48" s="31">
        <v>17.048999999999999</v>
      </c>
      <c r="M48" s="84" t="s">
        <v>201</v>
      </c>
      <c r="N48" s="129"/>
    </row>
    <row r="51" spans="1:14">
      <c r="A51" s="118" t="s">
        <v>53</v>
      </c>
    </row>
    <row r="52" spans="1:14">
      <c r="A52" s="11" t="s">
        <v>0</v>
      </c>
      <c r="B52" s="11" t="s">
        <v>2</v>
      </c>
      <c r="C52" s="11"/>
      <c r="D52" s="11" t="s">
        <v>12</v>
      </c>
      <c r="E52" s="11"/>
      <c r="F52" s="11" t="s">
        <v>136</v>
      </c>
      <c r="G52" s="11"/>
      <c r="H52" s="11" t="s">
        <v>139</v>
      </c>
      <c r="I52" s="11"/>
      <c r="J52" s="11" t="s">
        <v>154</v>
      </c>
      <c r="K52" s="11"/>
      <c r="L52" s="11" t="s">
        <v>204</v>
      </c>
      <c r="M52" s="11"/>
      <c r="N52" s="129"/>
    </row>
    <row r="53" spans="1:14">
      <c r="A53" s="21" t="s">
        <v>6</v>
      </c>
      <c r="B53" s="38">
        <v>5.990698729139095</v>
      </c>
      <c r="C53" s="79"/>
      <c r="D53" s="38">
        <v>4.7518186726016998</v>
      </c>
      <c r="E53" s="79"/>
      <c r="F53" s="38">
        <v>5.2887984718089598</v>
      </c>
      <c r="G53" s="79"/>
      <c r="H53" s="38">
        <v>5.7794098922575392</v>
      </c>
      <c r="I53" s="79"/>
      <c r="J53" s="38">
        <v>5.9372564063845505</v>
      </c>
      <c r="K53" s="79"/>
      <c r="L53" s="38">
        <v>3.9437692082305866</v>
      </c>
      <c r="M53" s="79"/>
      <c r="N53" s="129"/>
    </row>
    <row r="54" spans="1:14">
      <c r="A54" s="10" t="s">
        <v>51</v>
      </c>
      <c r="B54" s="39">
        <v>9.9098218527083741</v>
      </c>
      <c r="C54" s="80"/>
      <c r="D54" s="39">
        <v>7.8242739271538104</v>
      </c>
      <c r="E54" s="80"/>
      <c r="F54" s="39">
        <v>8.308537606074319</v>
      </c>
      <c r="G54" s="80"/>
      <c r="H54" s="39">
        <v>9.3229262456269417</v>
      </c>
      <c r="I54" s="80"/>
      <c r="J54" s="39">
        <v>9.0644372706904086</v>
      </c>
      <c r="K54" s="80"/>
      <c r="L54" s="39">
        <v>5.1268999706997631</v>
      </c>
      <c r="M54" s="80"/>
      <c r="N54" s="129"/>
    </row>
    <row r="55" spans="1:14">
      <c r="A55" s="14"/>
      <c r="B55" s="14"/>
      <c r="C55" s="81"/>
      <c r="D55" s="14"/>
      <c r="E55" s="81"/>
      <c r="F55" s="14"/>
      <c r="G55" s="81"/>
      <c r="H55" s="14"/>
      <c r="I55" s="81"/>
      <c r="J55" s="14"/>
      <c r="K55" s="81"/>
      <c r="L55" s="14"/>
      <c r="M55" s="81"/>
      <c r="N55" s="129"/>
    </row>
    <row r="56" spans="1:14">
      <c r="A56" s="10" t="s">
        <v>3</v>
      </c>
      <c r="B56" s="28">
        <v>511.54300000000001</v>
      </c>
      <c r="C56" s="82"/>
      <c r="D56" s="28">
        <v>483.45699999999999</v>
      </c>
      <c r="E56" s="82"/>
      <c r="F56" s="28">
        <v>499.41399999999999</v>
      </c>
      <c r="G56" s="82"/>
      <c r="H56" s="28">
        <v>494.791</v>
      </c>
      <c r="I56" s="82"/>
      <c r="J56" s="28">
        <v>490.05799999999999</v>
      </c>
      <c r="K56" s="82"/>
      <c r="L56" s="28">
        <v>467.57299999999998</v>
      </c>
      <c r="M56" s="82"/>
      <c r="N56" s="129"/>
    </row>
    <row r="57" spans="1:14">
      <c r="A57" s="14" t="s">
        <v>23</v>
      </c>
      <c r="B57" s="34">
        <v>30.645</v>
      </c>
      <c r="C57" s="83"/>
      <c r="D57" s="34">
        <v>22.972999999999999</v>
      </c>
      <c r="E57" s="83"/>
      <c r="F57" s="34">
        <v>26.413</v>
      </c>
      <c r="G57" s="83"/>
      <c r="H57" s="34">
        <v>28.596</v>
      </c>
      <c r="I57" s="83"/>
      <c r="J57" s="34">
        <v>29.096</v>
      </c>
      <c r="K57" s="83"/>
      <c r="L57" s="34">
        <v>18.440000000000001</v>
      </c>
      <c r="M57" s="83"/>
      <c r="N57" s="129"/>
    </row>
    <row r="58" spans="1:14">
      <c r="A58" s="18" t="s">
        <v>52</v>
      </c>
      <c r="B58" s="31">
        <v>20.047999999999998</v>
      </c>
      <c r="C58" s="84" t="s">
        <v>201</v>
      </c>
      <c r="D58" s="31">
        <v>14.853999999999999</v>
      </c>
      <c r="E58" s="84" t="s">
        <v>201</v>
      </c>
      <c r="F58" s="31">
        <v>15.081</v>
      </c>
      <c r="G58" s="84"/>
      <c r="H58" s="31">
        <v>17.533000000000001</v>
      </c>
      <c r="I58" s="84"/>
      <c r="J58" s="31">
        <v>15.324999999999999</v>
      </c>
      <c r="K58" s="84"/>
      <c r="L58" s="31">
        <v>5.532</v>
      </c>
      <c r="M58" s="84" t="s">
        <v>201</v>
      </c>
      <c r="N58" s="129"/>
    </row>
    <row r="61" spans="1:14">
      <c r="A61" s="118" t="s">
        <v>54</v>
      </c>
    </row>
    <row r="62" spans="1:14">
      <c r="A62" s="11" t="s">
        <v>0</v>
      </c>
      <c r="B62" s="11" t="s">
        <v>2</v>
      </c>
      <c r="C62" s="11"/>
      <c r="D62" s="11" t="s">
        <v>12</v>
      </c>
      <c r="E62" s="11"/>
      <c r="F62" s="11" t="s">
        <v>136</v>
      </c>
      <c r="G62" s="11"/>
      <c r="H62" s="11" t="s">
        <v>139</v>
      </c>
      <c r="I62" s="11"/>
      <c r="J62" s="11" t="s">
        <v>154</v>
      </c>
      <c r="K62" s="11"/>
      <c r="L62" s="11" t="s">
        <v>204</v>
      </c>
      <c r="M62" s="11"/>
      <c r="N62" s="129"/>
    </row>
    <row r="63" spans="1:14">
      <c r="A63" s="21" t="s">
        <v>6</v>
      </c>
      <c r="B63" s="38">
        <v>3.052095250954002</v>
      </c>
      <c r="C63" s="79"/>
      <c r="D63" s="38">
        <v>1.6848145443126208</v>
      </c>
      <c r="E63" s="79" t="s">
        <v>201</v>
      </c>
      <c r="F63" s="38">
        <v>4.4127688630932056</v>
      </c>
      <c r="G63" s="79"/>
      <c r="H63" s="38">
        <v>4.5437202594491861</v>
      </c>
      <c r="I63" s="79"/>
      <c r="J63" s="38">
        <v>2.1333876807491889</v>
      </c>
      <c r="K63" s="79" t="s">
        <v>201</v>
      </c>
      <c r="L63" s="38">
        <v>1.9167254284765789</v>
      </c>
      <c r="M63" s="79" t="s">
        <v>201</v>
      </c>
      <c r="N63" s="129"/>
    </row>
    <row r="64" spans="1:14">
      <c r="A64" s="10" t="s">
        <v>51</v>
      </c>
      <c r="B64" s="39">
        <v>6.698976002501368</v>
      </c>
      <c r="C64" s="80"/>
      <c r="D64" s="39">
        <v>3.7669236789954867</v>
      </c>
      <c r="E64" s="80"/>
      <c r="F64" s="39">
        <v>6.7192605960103391</v>
      </c>
      <c r="G64" s="80"/>
      <c r="H64" s="39">
        <v>6.9337627090987191</v>
      </c>
      <c r="I64" s="80"/>
      <c r="J64" s="39">
        <v>3.7751325347282503</v>
      </c>
      <c r="K64" s="80"/>
      <c r="L64" s="39">
        <v>4.823072430897323</v>
      </c>
      <c r="M64" s="80"/>
      <c r="N64" s="129"/>
    </row>
    <row r="65" spans="1:14">
      <c r="A65" s="14"/>
      <c r="B65" s="14"/>
      <c r="C65" s="81"/>
      <c r="D65" s="14"/>
      <c r="E65" s="81"/>
      <c r="F65" s="14"/>
      <c r="G65" s="81"/>
      <c r="H65" s="14"/>
      <c r="I65" s="81"/>
      <c r="J65" s="14"/>
      <c r="K65" s="81"/>
      <c r="L65" s="14"/>
      <c r="M65" s="81"/>
      <c r="N65" s="129"/>
    </row>
    <row r="66" spans="1:14">
      <c r="A66" s="10" t="s">
        <v>3</v>
      </c>
      <c r="B66" s="28">
        <v>422.16899999999998</v>
      </c>
      <c r="C66" s="82"/>
      <c r="D66" s="28">
        <v>420.34300000000002</v>
      </c>
      <c r="E66" s="82"/>
      <c r="F66" s="28">
        <v>410.06</v>
      </c>
      <c r="G66" s="82"/>
      <c r="H66" s="28">
        <v>416.72899999999998</v>
      </c>
      <c r="I66" s="82"/>
      <c r="J66" s="28">
        <v>397.44299999999998</v>
      </c>
      <c r="K66" s="82"/>
      <c r="L66" s="28">
        <v>412.68299999999999</v>
      </c>
      <c r="M66" s="82"/>
      <c r="N66" s="129"/>
    </row>
    <row r="67" spans="1:14">
      <c r="A67" s="14" t="s">
        <v>23</v>
      </c>
      <c r="B67" s="34">
        <v>12.885</v>
      </c>
      <c r="C67" s="83"/>
      <c r="D67" s="34">
        <v>7.0819999999999999</v>
      </c>
      <c r="E67" s="83" t="s">
        <v>201</v>
      </c>
      <c r="F67" s="34">
        <v>18.094999999999999</v>
      </c>
      <c r="G67" s="83"/>
      <c r="H67" s="34">
        <v>18.934999999999999</v>
      </c>
      <c r="I67" s="83"/>
      <c r="J67" s="34">
        <v>8.4789999999999992</v>
      </c>
      <c r="K67" s="83" t="s">
        <v>201</v>
      </c>
      <c r="L67" s="34">
        <v>7.91</v>
      </c>
      <c r="M67" s="83" t="s">
        <v>201</v>
      </c>
      <c r="N67" s="129"/>
    </row>
    <row r="68" spans="1:14">
      <c r="A68" s="18" t="s">
        <v>52</v>
      </c>
      <c r="B68" s="31">
        <v>15.396000000000001</v>
      </c>
      <c r="C68" s="84"/>
      <c r="D68" s="31">
        <v>8.7520000000000007</v>
      </c>
      <c r="E68" s="84" t="s">
        <v>201</v>
      </c>
      <c r="F68" s="31">
        <v>9.4580000000000002</v>
      </c>
      <c r="G68" s="84"/>
      <c r="H68" s="31">
        <v>9.9600000000000009</v>
      </c>
      <c r="I68" s="84"/>
      <c r="J68" s="31">
        <v>6.5250000000000004</v>
      </c>
      <c r="K68" s="84" t="s">
        <v>201</v>
      </c>
      <c r="L68" s="31">
        <v>11.994</v>
      </c>
      <c r="M68" s="84"/>
      <c r="N68" s="129"/>
    </row>
    <row r="71" spans="1:14">
      <c r="A71" s="118" t="s">
        <v>55</v>
      </c>
    </row>
    <row r="72" spans="1:14">
      <c r="A72" s="11" t="s">
        <v>0</v>
      </c>
      <c r="B72" s="11" t="s">
        <v>2</v>
      </c>
      <c r="C72" s="11"/>
      <c r="D72" s="11" t="s">
        <v>12</v>
      </c>
      <c r="E72" s="11"/>
      <c r="F72" s="11" t="s">
        <v>136</v>
      </c>
      <c r="G72" s="11"/>
      <c r="H72" s="11" t="s">
        <v>139</v>
      </c>
      <c r="I72" s="11"/>
      <c r="J72" s="11" t="s">
        <v>154</v>
      </c>
      <c r="K72" s="11"/>
      <c r="L72" s="11" t="s">
        <v>204</v>
      </c>
      <c r="M72" s="11"/>
      <c r="N72" s="129"/>
    </row>
    <row r="73" spans="1:14">
      <c r="A73" s="21" t="s">
        <v>6</v>
      </c>
      <c r="B73" s="38">
        <v>9.2670538045571931</v>
      </c>
      <c r="C73" s="79"/>
      <c r="D73" s="38">
        <v>6.2193967922742832</v>
      </c>
      <c r="E73" s="79"/>
      <c r="F73" s="38">
        <v>6.4135402780422774</v>
      </c>
      <c r="G73" s="79"/>
      <c r="H73" s="38">
        <v>5.4771282030932236</v>
      </c>
      <c r="I73" s="79"/>
      <c r="J73" s="38">
        <v>5.2164518867196552</v>
      </c>
      <c r="K73" s="79"/>
      <c r="L73" s="38">
        <v>4.4983823479479828</v>
      </c>
      <c r="M73" s="79"/>
      <c r="N73" s="129"/>
    </row>
    <row r="74" spans="1:14">
      <c r="A74" s="10" t="s">
        <v>51</v>
      </c>
      <c r="B74" s="39">
        <v>11.584649554601187</v>
      </c>
      <c r="C74" s="80"/>
      <c r="D74" s="39">
        <v>10.224929027248685</v>
      </c>
      <c r="E74" s="80"/>
      <c r="F74" s="39">
        <v>8.5764616263568847</v>
      </c>
      <c r="G74" s="80"/>
      <c r="H74" s="39">
        <v>8.141784307695362</v>
      </c>
      <c r="I74" s="80"/>
      <c r="J74" s="39">
        <v>7.2203680839570961</v>
      </c>
      <c r="K74" s="80"/>
      <c r="L74" s="39">
        <v>6.400275510154585</v>
      </c>
      <c r="M74" s="80"/>
      <c r="N74" s="129"/>
    </row>
    <row r="75" spans="1:14">
      <c r="A75" s="14"/>
      <c r="B75" s="14"/>
      <c r="C75" s="81"/>
      <c r="D75" s="14"/>
      <c r="E75" s="81"/>
      <c r="F75" s="14"/>
      <c r="G75" s="81"/>
      <c r="H75" s="14"/>
      <c r="I75" s="81"/>
      <c r="J75" s="14"/>
      <c r="K75" s="81"/>
      <c r="L75" s="14"/>
      <c r="M75" s="81"/>
      <c r="N75" s="129"/>
    </row>
    <row r="76" spans="1:14">
      <c r="A76" s="10" t="s">
        <v>3</v>
      </c>
      <c r="B76" s="28">
        <v>210.261</v>
      </c>
      <c r="C76" s="82"/>
      <c r="D76" s="28">
        <v>206.065</v>
      </c>
      <c r="E76" s="82"/>
      <c r="F76" s="28">
        <v>210.04</v>
      </c>
      <c r="G76" s="82"/>
      <c r="H76" s="28">
        <v>201.602</v>
      </c>
      <c r="I76" s="82"/>
      <c r="J76" s="28">
        <v>207.34399999999999</v>
      </c>
      <c r="K76" s="82"/>
      <c r="L76" s="28">
        <v>206.16300000000001</v>
      </c>
      <c r="M76" s="82"/>
      <c r="N76" s="129"/>
    </row>
    <row r="77" spans="1:14">
      <c r="A77" s="14" t="s">
        <v>23</v>
      </c>
      <c r="B77" s="34">
        <v>19.484999999999999</v>
      </c>
      <c r="C77" s="83"/>
      <c r="D77" s="34">
        <v>12.816000000000001</v>
      </c>
      <c r="E77" s="83"/>
      <c r="F77" s="34">
        <v>13.471</v>
      </c>
      <c r="G77" s="83"/>
      <c r="H77" s="34">
        <v>11.042</v>
      </c>
      <c r="I77" s="83"/>
      <c r="J77" s="34">
        <v>10.816000000000001</v>
      </c>
      <c r="K77" s="83"/>
      <c r="L77" s="34">
        <v>9.2739999999999991</v>
      </c>
      <c r="M77" s="83"/>
      <c r="N77" s="129"/>
    </row>
    <row r="78" spans="1:14">
      <c r="A78" s="18" t="s">
        <v>52</v>
      </c>
      <c r="B78" s="31">
        <v>4.8730000000000002</v>
      </c>
      <c r="C78" s="84" t="s">
        <v>201</v>
      </c>
      <c r="D78" s="31">
        <v>8.2539999999999996</v>
      </c>
      <c r="E78" s="84"/>
      <c r="F78" s="31">
        <v>4.5430000000000001</v>
      </c>
      <c r="G78" s="84"/>
      <c r="H78" s="31">
        <v>5.3719999999999999</v>
      </c>
      <c r="I78" s="84"/>
      <c r="J78" s="31">
        <v>4.1550000000000002</v>
      </c>
      <c r="K78" s="84" t="s">
        <v>201</v>
      </c>
      <c r="L78" s="31">
        <v>3.9209999999999998</v>
      </c>
      <c r="M78" s="84" t="s">
        <v>201</v>
      </c>
      <c r="N78" s="129"/>
    </row>
    <row r="81" spans="1:14">
      <c r="A81" s="118" t="s">
        <v>56</v>
      </c>
    </row>
    <row r="82" spans="1:14">
      <c r="A82" s="11" t="s">
        <v>0</v>
      </c>
      <c r="B82" s="11" t="s">
        <v>2</v>
      </c>
      <c r="C82" s="11"/>
      <c r="D82" s="11" t="s">
        <v>12</v>
      </c>
      <c r="E82" s="11"/>
      <c r="F82" s="11" t="s">
        <v>136</v>
      </c>
      <c r="G82" s="11"/>
      <c r="H82" s="11" t="s">
        <v>139</v>
      </c>
      <c r="I82" s="11"/>
      <c r="J82" s="11" t="s">
        <v>154</v>
      </c>
      <c r="K82" s="11"/>
      <c r="L82" s="11" t="s">
        <v>204</v>
      </c>
      <c r="M82" s="11"/>
      <c r="N82" s="129"/>
    </row>
    <row r="83" spans="1:14">
      <c r="A83" s="21" t="s">
        <v>6</v>
      </c>
      <c r="B83" s="38">
        <v>2.4777347828757446</v>
      </c>
      <c r="C83" s="79" t="s">
        <v>201</v>
      </c>
      <c r="D83" s="38">
        <v>2.0699397813932889</v>
      </c>
      <c r="E83" s="79" t="s">
        <v>201</v>
      </c>
      <c r="F83" s="38">
        <v>2.1737459650561051</v>
      </c>
      <c r="G83" s="79" t="s">
        <v>201</v>
      </c>
      <c r="H83" s="38">
        <v>3.4504912064673285</v>
      </c>
      <c r="I83" s="79" t="s">
        <v>201</v>
      </c>
      <c r="J83" s="38">
        <v>0.94002605735419797</v>
      </c>
      <c r="K83" s="79" t="s">
        <v>201</v>
      </c>
      <c r="L83" s="38">
        <v>0.96475788414964991</v>
      </c>
      <c r="M83" s="79" t="s">
        <v>201</v>
      </c>
      <c r="N83" s="129"/>
    </row>
    <row r="84" spans="1:14">
      <c r="A84" s="10" t="s">
        <v>51</v>
      </c>
      <c r="B84" s="39">
        <v>7.6530925618819481</v>
      </c>
      <c r="C84" s="80"/>
      <c r="D84" s="39">
        <v>5.7010140190831935</v>
      </c>
      <c r="E84" s="80"/>
      <c r="F84" s="39">
        <v>5.353025567454015</v>
      </c>
      <c r="G84" s="80"/>
      <c r="H84" s="39">
        <v>6.6600637096126567</v>
      </c>
      <c r="I84" s="80"/>
      <c r="J84" s="39">
        <v>3.3005981984001345</v>
      </c>
      <c r="K84" s="80" t="s">
        <v>201</v>
      </c>
      <c r="L84" s="39">
        <v>4.1435623254767542</v>
      </c>
      <c r="M84" s="80"/>
      <c r="N84" s="129"/>
    </row>
    <row r="85" spans="1:14">
      <c r="A85" s="14"/>
      <c r="B85" s="14"/>
      <c r="C85" s="81"/>
      <c r="D85" s="14"/>
      <c r="E85" s="81"/>
      <c r="F85" s="14"/>
      <c r="G85" s="81"/>
      <c r="H85" s="14"/>
      <c r="I85" s="81"/>
      <c r="J85" s="14"/>
      <c r="K85" s="81"/>
      <c r="L85" s="14"/>
      <c r="M85" s="81"/>
      <c r="N85" s="129"/>
    </row>
    <row r="86" spans="1:14">
      <c r="A86" s="10" t="s">
        <v>3</v>
      </c>
      <c r="B86" s="28">
        <v>81.405000000000001</v>
      </c>
      <c r="C86" s="82"/>
      <c r="D86" s="28">
        <v>83.528999999999996</v>
      </c>
      <c r="E86" s="82"/>
      <c r="F86" s="28">
        <v>78.067999999999998</v>
      </c>
      <c r="G86" s="82"/>
      <c r="H86" s="28">
        <v>74.713999999999999</v>
      </c>
      <c r="I86" s="82"/>
      <c r="J86" s="28">
        <v>71.381</v>
      </c>
      <c r="K86" s="82"/>
      <c r="L86" s="28">
        <v>75.563000000000002</v>
      </c>
      <c r="M86" s="82"/>
      <c r="N86" s="129"/>
    </row>
    <row r="87" spans="1:14">
      <c r="A87" s="14" t="s">
        <v>23</v>
      </c>
      <c r="B87" s="34">
        <v>2.0169999999999999</v>
      </c>
      <c r="C87" s="83" t="s">
        <v>201</v>
      </c>
      <c r="D87" s="34">
        <v>1.7290000000000001</v>
      </c>
      <c r="E87" s="83" t="s">
        <v>201</v>
      </c>
      <c r="F87" s="34">
        <v>1.6970000000000001</v>
      </c>
      <c r="G87" s="83" t="s">
        <v>201</v>
      </c>
      <c r="H87" s="34">
        <v>2.5779999999999998</v>
      </c>
      <c r="I87" s="83" t="s">
        <v>201</v>
      </c>
      <c r="J87" s="34">
        <v>0.67100000000000004</v>
      </c>
      <c r="K87" s="83" t="s">
        <v>201</v>
      </c>
      <c r="L87" s="34">
        <v>0.72899999999999998</v>
      </c>
      <c r="M87" s="83" t="s">
        <v>201</v>
      </c>
      <c r="N87" s="129"/>
    </row>
    <row r="88" spans="1:14">
      <c r="A88" s="18" t="s">
        <v>52</v>
      </c>
      <c r="B88" s="31">
        <v>4.2130000000000001</v>
      </c>
      <c r="C88" s="84"/>
      <c r="D88" s="31">
        <v>3.0329999999999999</v>
      </c>
      <c r="E88" s="84" t="s">
        <v>201</v>
      </c>
      <c r="F88" s="31">
        <v>2.4820000000000002</v>
      </c>
      <c r="G88" s="84"/>
      <c r="H88" s="31">
        <v>2.3980000000000001</v>
      </c>
      <c r="I88" s="84"/>
      <c r="J88" s="31">
        <v>1.6850000000000001</v>
      </c>
      <c r="K88" s="84" t="s">
        <v>201</v>
      </c>
      <c r="L88" s="31">
        <v>2.4020000000000001</v>
      </c>
      <c r="M88" s="84" t="s">
        <v>201</v>
      </c>
      <c r="N88" s="129"/>
    </row>
    <row r="91" spans="1:14">
      <c r="A91" s="118" t="s">
        <v>57</v>
      </c>
    </row>
    <row r="92" spans="1:14">
      <c r="A92" s="11" t="s">
        <v>0</v>
      </c>
      <c r="B92" s="11" t="s">
        <v>2</v>
      </c>
      <c r="C92" s="11"/>
      <c r="D92" s="11" t="s">
        <v>12</v>
      </c>
      <c r="E92" s="11"/>
      <c r="F92" s="11" t="s">
        <v>136</v>
      </c>
      <c r="G92" s="11"/>
      <c r="H92" s="11" t="s">
        <v>139</v>
      </c>
      <c r="I92" s="11"/>
      <c r="J92" s="11" t="s">
        <v>154</v>
      </c>
      <c r="K92" s="11"/>
      <c r="L92" s="11" t="s">
        <v>204</v>
      </c>
      <c r="M92" s="11"/>
      <c r="N92" s="129"/>
    </row>
    <row r="93" spans="1:14">
      <c r="A93" s="21" t="s">
        <v>6</v>
      </c>
      <c r="B93" s="38">
        <v>6.7902330180785508</v>
      </c>
      <c r="C93" s="79"/>
      <c r="D93" s="38">
        <v>8.1428171807847818</v>
      </c>
      <c r="E93" s="79"/>
      <c r="F93" s="38">
        <v>9.2782238243486805</v>
      </c>
      <c r="G93" s="79"/>
      <c r="H93" s="38">
        <v>6.8338443363055887</v>
      </c>
      <c r="I93" s="79"/>
      <c r="J93" s="38">
        <v>7.0252226546809418</v>
      </c>
      <c r="K93" s="79"/>
      <c r="L93" s="38">
        <v>6.1216746068552634</v>
      </c>
      <c r="M93" s="79"/>
      <c r="N93" s="129"/>
    </row>
    <row r="94" spans="1:14">
      <c r="A94" s="10" t="s">
        <v>51</v>
      </c>
      <c r="B94" s="39">
        <v>10.435102309896296</v>
      </c>
      <c r="C94" s="80"/>
      <c r="D94" s="39">
        <v>11.652213717162983</v>
      </c>
      <c r="E94" s="80"/>
      <c r="F94" s="39">
        <v>11.771533125785133</v>
      </c>
      <c r="G94" s="80"/>
      <c r="H94" s="39">
        <v>11.567888385699417</v>
      </c>
      <c r="I94" s="80"/>
      <c r="J94" s="39">
        <v>10.030887710015651</v>
      </c>
      <c r="K94" s="80"/>
      <c r="L94" s="39">
        <v>9.5029301403937776</v>
      </c>
      <c r="M94" s="80"/>
      <c r="N94" s="129"/>
    </row>
    <row r="95" spans="1:14">
      <c r="A95" s="14"/>
      <c r="B95" s="14"/>
      <c r="C95" s="81"/>
      <c r="D95" s="14"/>
      <c r="E95" s="81"/>
      <c r="F95" s="14"/>
      <c r="G95" s="81"/>
      <c r="H95" s="14"/>
      <c r="I95" s="81"/>
      <c r="J95" s="14"/>
      <c r="K95" s="81"/>
      <c r="L95" s="14"/>
      <c r="M95" s="81"/>
      <c r="N95" s="129"/>
    </row>
    <row r="96" spans="1:14">
      <c r="A96" s="10" t="s">
        <v>3</v>
      </c>
      <c r="B96" s="28">
        <v>78.878</v>
      </c>
      <c r="C96" s="82"/>
      <c r="D96" s="28">
        <v>78.646000000000001</v>
      </c>
      <c r="E96" s="82"/>
      <c r="F96" s="28">
        <v>73.236000000000004</v>
      </c>
      <c r="G96" s="82"/>
      <c r="H96" s="28">
        <v>71.102000000000004</v>
      </c>
      <c r="I96" s="82"/>
      <c r="J96" s="28">
        <v>72.197000000000003</v>
      </c>
      <c r="K96" s="82"/>
      <c r="L96" s="28">
        <v>71.156999999999996</v>
      </c>
      <c r="M96" s="82"/>
      <c r="N96" s="129"/>
    </row>
    <row r="97" spans="1:14">
      <c r="A97" s="14" t="s">
        <v>23</v>
      </c>
      <c r="B97" s="34">
        <v>5.3559999999999999</v>
      </c>
      <c r="C97" s="83"/>
      <c r="D97" s="34">
        <v>6.4039999999999999</v>
      </c>
      <c r="E97" s="83"/>
      <c r="F97" s="34">
        <v>6.7949999999999999</v>
      </c>
      <c r="G97" s="83"/>
      <c r="H97" s="34">
        <v>4.859</v>
      </c>
      <c r="I97" s="83"/>
      <c r="J97" s="34">
        <v>5.0720000000000001</v>
      </c>
      <c r="K97" s="83"/>
      <c r="L97" s="34">
        <v>4.3559999999999999</v>
      </c>
      <c r="M97" s="83"/>
      <c r="N97" s="129"/>
    </row>
    <row r="98" spans="1:14">
      <c r="A98" s="18" t="s">
        <v>52</v>
      </c>
      <c r="B98" s="31">
        <v>2.875</v>
      </c>
      <c r="C98" s="84"/>
      <c r="D98" s="31">
        <v>2.76</v>
      </c>
      <c r="E98" s="84" t="s">
        <v>201</v>
      </c>
      <c r="F98" s="31">
        <v>1.8260000000000001</v>
      </c>
      <c r="G98" s="84"/>
      <c r="H98" s="31">
        <v>3.3660000000000001</v>
      </c>
      <c r="I98" s="84"/>
      <c r="J98" s="31">
        <v>2.17</v>
      </c>
      <c r="K98" s="84" t="s">
        <v>201</v>
      </c>
      <c r="L98" s="31">
        <v>2.4060000000000001</v>
      </c>
      <c r="M98" s="84" t="s">
        <v>201</v>
      </c>
      <c r="N98" s="129"/>
    </row>
    <row r="101" spans="1:14">
      <c r="A101" s="118" t="s">
        <v>58</v>
      </c>
    </row>
    <row r="102" spans="1:14">
      <c r="A102" s="11" t="s">
        <v>0</v>
      </c>
      <c r="B102" s="11" t="s">
        <v>2</v>
      </c>
      <c r="C102" s="11"/>
      <c r="D102" s="11" t="s">
        <v>12</v>
      </c>
      <c r="E102" s="11"/>
      <c r="F102" s="11" t="s">
        <v>136</v>
      </c>
      <c r="G102" s="11"/>
      <c r="H102" s="11" t="s">
        <v>139</v>
      </c>
      <c r="I102" s="11"/>
      <c r="J102" s="11" t="s">
        <v>154</v>
      </c>
      <c r="K102" s="11"/>
      <c r="L102" s="11" t="s">
        <v>204</v>
      </c>
      <c r="M102" s="11"/>
      <c r="N102" s="129"/>
    </row>
    <row r="103" spans="1:14">
      <c r="A103" s="21" t="s">
        <v>6</v>
      </c>
      <c r="B103" s="38">
        <v>5.5565012280232482</v>
      </c>
      <c r="C103" s="79"/>
      <c r="D103" s="38">
        <v>3.316294628900144</v>
      </c>
      <c r="E103" s="79" t="s">
        <v>201</v>
      </c>
      <c r="F103" s="38">
        <v>5.5843608730171583</v>
      </c>
      <c r="G103" s="79"/>
      <c r="H103" s="38">
        <v>5.4997141768292677</v>
      </c>
      <c r="I103" s="79"/>
      <c r="J103" s="38">
        <v>5.3675679201591597</v>
      </c>
      <c r="K103" s="79"/>
      <c r="L103" s="38">
        <v>7.0213023970249404</v>
      </c>
      <c r="M103" s="79"/>
      <c r="N103" s="129"/>
    </row>
    <row r="104" spans="1:14">
      <c r="A104" s="10" t="s">
        <v>51</v>
      </c>
      <c r="B104" s="39">
        <v>9.5972245864033905</v>
      </c>
      <c r="C104" s="80"/>
      <c r="D104" s="39">
        <v>8.3817920340148824</v>
      </c>
      <c r="E104" s="80"/>
      <c r="F104" s="39">
        <v>9.5224978531036832</v>
      </c>
      <c r="G104" s="80"/>
      <c r="H104" s="39">
        <v>9.6036585365853657</v>
      </c>
      <c r="I104" s="80"/>
      <c r="J104" s="39">
        <v>11.448582890316688</v>
      </c>
      <c r="K104" s="80"/>
      <c r="L104" s="39">
        <v>8.9728768341485097</v>
      </c>
      <c r="M104" s="80"/>
      <c r="N104" s="129"/>
    </row>
    <row r="105" spans="1:14">
      <c r="A105" s="14"/>
      <c r="B105" s="14"/>
      <c r="C105" s="81"/>
      <c r="D105" s="14"/>
      <c r="E105" s="81"/>
      <c r="F105" s="14"/>
      <c r="G105" s="81"/>
      <c r="H105" s="14"/>
      <c r="I105" s="81"/>
      <c r="J105" s="14"/>
      <c r="K105" s="81"/>
      <c r="L105" s="14"/>
      <c r="M105" s="81"/>
      <c r="N105" s="129"/>
    </row>
    <row r="106" spans="1:14">
      <c r="A106" s="10" t="s">
        <v>3</v>
      </c>
      <c r="B106" s="28">
        <v>123.369</v>
      </c>
      <c r="C106" s="82"/>
      <c r="D106" s="28">
        <v>127.944</v>
      </c>
      <c r="E106" s="82"/>
      <c r="F106" s="28">
        <v>123.434</v>
      </c>
      <c r="G106" s="82"/>
      <c r="H106" s="28">
        <v>125.952</v>
      </c>
      <c r="I106" s="82"/>
      <c r="J106" s="28">
        <v>122.64400000000001</v>
      </c>
      <c r="K106" s="82"/>
      <c r="L106" s="28">
        <v>123.69499999999999</v>
      </c>
      <c r="M106" s="82"/>
      <c r="N106" s="129"/>
    </row>
    <row r="107" spans="1:14">
      <c r="A107" s="14" t="s">
        <v>23</v>
      </c>
      <c r="B107" s="34">
        <v>6.8550000000000004</v>
      </c>
      <c r="C107" s="83"/>
      <c r="D107" s="34">
        <v>4.2430000000000003</v>
      </c>
      <c r="E107" s="83" t="s">
        <v>201</v>
      </c>
      <c r="F107" s="34">
        <v>6.8929999999999998</v>
      </c>
      <c r="G107" s="83"/>
      <c r="H107" s="34">
        <v>6.9269999999999996</v>
      </c>
      <c r="I107" s="83"/>
      <c r="J107" s="34">
        <v>6.5830000000000002</v>
      </c>
      <c r="K107" s="83"/>
      <c r="L107" s="34">
        <v>8.6850000000000005</v>
      </c>
      <c r="M107" s="83"/>
      <c r="N107" s="129"/>
    </row>
    <row r="108" spans="1:14">
      <c r="A108" s="18" t="s">
        <v>52</v>
      </c>
      <c r="B108" s="31">
        <v>4.9850000000000003</v>
      </c>
      <c r="C108" s="84"/>
      <c r="D108" s="31">
        <v>6.4809999999999999</v>
      </c>
      <c r="E108" s="84"/>
      <c r="F108" s="31">
        <v>4.8609999999999998</v>
      </c>
      <c r="G108" s="84"/>
      <c r="H108" s="31">
        <v>5.1689999999999996</v>
      </c>
      <c r="I108" s="84"/>
      <c r="J108" s="31">
        <v>7.4580000000000002</v>
      </c>
      <c r="K108" s="84"/>
      <c r="L108" s="31">
        <v>2.4140000000000001</v>
      </c>
      <c r="M108" s="84" t="s">
        <v>201</v>
      </c>
      <c r="N108" s="129"/>
    </row>
    <row r="111" spans="1:14">
      <c r="A111" s="118" t="s">
        <v>59</v>
      </c>
    </row>
    <row r="112" spans="1:14">
      <c r="A112" s="11" t="s">
        <v>0</v>
      </c>
      <c r="B112" s="11" t="s">
        <v>2</v>
      </c>
      <c r="C112" s="11"/>
      <c r="D112" s="11" t="s">
        <v>12</v>
      </c>
      <c r="E112" s="11"/>
      <c r="F112" s="11" t="s">
        <v>136</v>
      </c>
      <c r="G112" s="11"/>
      <c r="H112" s="11" t="s">
        <v>139</v>
      </c>
      <c r="I112" s="11"/>
      <c r="J112" s="11" t="s">
        <v>154</v>
      </c>
      <c r="K112" s="11"/>
      <c r="L112" s="11" t="s">
        <v>204</v>
      </c>
      <c r="M112" s="11"/>
      <c r="N112" s="129"/>
    </row>
    <row r="113" spans="1:14">
      <c r="A113" s="21" t="s">
        <v>6</v>
      </c>
      <c r="B113" s="38">
        <v>6.9253135486630573</v>
      </c>
      <c r="C113" s="79"/>
      <c r="D113" s="38">
        <v>9.0836336654653369</v>
      </c>
      <c r="E113" s="79"/>
      <c r="F113" s="38">
        <v>6.7730815813173511</v>
      </c>
      <c r="G113" s="79"/>
      <c r="H113" s="38">
        <v>8.0708955031965743</v>
      </c>
      <c r="I113" s="79"/>
      <c r="J113" s="38">
        <v>4.7935516725220806</v>
      </c>
      <c r="K113" s="79"/>
      <c r="L113" s="38">
        <v>3.7299304808408511</v>
      </c>
      <c r="M113" s="79"/>
      <c r="N113" s="129"/>
    </row>
    <row r="114" spans="1:14">
      <c r="A114" s="10" t="s">
        <v>51</v>
      </c>
      <c r="B114" s="39">
        <v>10.147621205717458</v>
      </c>
      <c r="C114" s="80"/>
      <c r="D114" s="39">
        <v>12.277930888276446</v>
      </c>
      <c r="E114" s="80"/>
      <c r="F114" s="39">
        <v>11.110421001418176</v>
      </c>
      <c r="G114" s="80"/>
      <c r="H114" s="39">
        <v>12.479748183122714</v>
      </c>
      <c r="I114" s="80"/>
      <c r="J114" s="39">
        <v>9.336083577237444</v>
      </c>
      <c r="K114" s="80"/>
      <c r="L114" s="39">
        <v>7.1112306546387494</v>
      </c>
      <c r="M114" s="80"/>
      <c r="N114" s="129"/>
    </row>
    <row r="115" spans="1:14">
      <c r="A115" s="14"/>
      <c r="B115" s="14"/>
      <c r="C115" s="81"/>
      <c r="D115" s="14"/>
      <c r="E115" s="81"/>
      <c r="F115" s="14"/>
      <c r="G115" s="81"/>
      <c r="H115" s="14"/>
      <c r="I115" s="81"/>
      <c r="J115" s="14"/>
      <c r="K115" s="81"/>
      <c r="L115" s="14"/>
      <c r="M115" s="81"/>
      <c r="N115" s="129"/>
    </row>
    <row r="116" spans="1:14">
      <c r="A116" s="10" t="s">
        <v>3</v>
      </c>
      <c r="B116" s="28">
        <v>196.381</v>
      </c>
      <c r="C116" s="82"/>
      <c r="D116" s="28">
        <v>188.68</v>
      </c>
      <c r="E116" s="82"/>
      <c r="F116" s="28">
        <v>193.20599999999999</v>
      </c>
      <c r="G116" s="82"/>
      <c r="H116" s="28">
        <v>194.42699999999999</v>
      </c>
      <c r="I116" s="82"/>
      <c r="J116" s="28">
        <v>194.40700000000001</v>
      </c>
      <c r="K116" s="82"/>
      <c r="L116" s="28">
        <v>193.328</v>
      </c>
      <c r="M116" s="82"/>
      <c r="N116" s="129"/>
    </row>
    <row r="117" spans="1:14">
      <c r="A117" s="14" t="s">
        <v>23</v>
      </c>
      <c r="B117" s="34">
        <v>13.6</v>
      </c>
      <c r="C117" s="83"/>
      <c r="D117" s="34">
        <v>17.138999999999999</v>
      </c>
      <c r="E117" s="83"/>
      <c r="F117" s="34">
        <v>13.086</v>
      </c>
      <c r="G117" s="83"/>
      <c r="H117" s="34">
        <v>15.692</v>
      </c>
      <c r="I117" s="83"/>
      <c r="J117" s="34">
        <v>9.3190000000000008</v>
      </c>
      <c r="K117" s="83"/>
      <c r="L117" s="34">
        <v>7.2110000000000003</v>
      </c>
      <c r="M117" s="83"/>
      <c r="N117" s="129"/>
    </row>
    <row r="118" spans="1:14">
      <c r="A118" s="18" t="s">
        <v>52</v>
      </c>
      <c r="B118" s="31">
        <v>6.3280000000000003</v>
      </c>
      <c r="C118" s="84"/>
      <c r="D118" s="31">
        <v>6.0270000000000001</v>
      </c>
      <c r="E118" s="84" t="s">
        <v>201</v>
      </c>
      <c r="F118" s="31">
        <v>8.3800000000000008</v>
      </c>
      <c r="G118" s="84"/>
      <c r="H118" s="31">
        <v>8.5719999999999992</v>
      </c>
      <c r="I118" s="84"/>
      <c r="J118" s="31">
        <v>8.8309999999999995</v>
      </c>
      <c r="K118" s="84"/>
      <c r="L118" s="31">
        <v>6.5369999999999999</v>
      </c>
      <c r="M118" s="84" t="s">
        <v>201</v>
      </c>
      <c r="N118" s="129"/>
    </row>
    <row r="121" spans="1:14">
      <c r="A121" s="118" t="s">
        <v>60</v>
      </c>
    </row>
    <row r="122" spans="1:14">
      <c r="A122" s="11" t="s">
        <v>0</v>
      </c>
      <c r="B122" s="11" t="s">
        <v>2</v>
      </c>
      <c r="C122" s="11"/>
      <c r="D122" s="11" t="s">
        <v>12</v>
      </c>
      <c r="E122" s="11"/>
      <c r="F122" s="11" t="s">
        <v>136</v>
      </c>
      <c r="G122" s="11"/>
      <c r="H122" s="11" t="s">
        <v>139</v>
      </c>
      <c r="I122" s="11"/>
      <c r="J122" s="11" t="s">
        <v>154</v>
      </c>
      <c r="K122" s="11"/>
      <c r="L122" s="11" t="s">
        <v>204</v>
      </c>
      <c r="M122" s="11"/>
      <c r="N122" s="129"/>
    </row>
    <row r="123" spans="1:14">
      <c r="A123" s="21" t="s">
        <v>6</v>
      </c>
      <c r="B123" s="38">
        <v>10.363542172043188</v>
      </c>
      <c r="C123" s="79"/>
      <c r="D123" s="38">
        <v>10.032595642477268</v>
      </c>
      <c r="E123" s="79"/>
      <c r="F123" s="38">
        <v>8.3572551431891178</v>
      </c>
      <c r="G123" s="79"/>
      <c r="H123" s="38">
        <v>8.2934179075326213</v>
      </c>
      <c r="I123" s="79"/>
      <c r="J123" s="38">
        <v>5.303759972377196</v>
      </c>
      <c r="K123" s="79"/>
      <c r="L123" s="38">
        <v>3.5923696686557114</v>
      </c>
      <c r="M123" s="79" t="s">
        <v>201</v>
      </c>
      <c r="N123" s="129"/>
    </row>
    <row r="124" spans="1:14">
      <c r="A124" s="10" t="s">
        <v>51</v>
      </c>
      <c r="B124" s="39">
        <v>17.56860100814907</v>
      </c>
      <c r="C124" s="80"/>
      <c r="D124" s="39">
        <v>15.871504546234346</v>
      </c>
      <c r="E124" s="80"/>
      <c r="F124" s="39">
        <v>13.691818741029321</v>
      </c>
      <c r="G124" s="80"/>
      <c r="H124" s="39">
        <v>10.550693365823713</v>
      </c>
      <c r="I124" s="80"/>
      <c r="J124" s="39">
        <v>7.6017227906300544</v>
      </c>
      <c r="K124" s="80"/>
      <c r="L124" s="39">
        <v>7.5016623345221554</v>
      </c>
      <c r="M124" s="80"/>
      <c r="N124" s="129"/>
    </row>
    <row r="125" spans="1:14">
      <c r="A125" s="14"/>
      <c r="B125" s="14"/>
      <c r="C125" s="81"/>
      <c r="D125" s="14"/>
      <c r="E125" s="81"/>
      <c r="F125" s="14"/>
      <c r="G125" s="81"/>
      <c r="H125" s="14"/>
      <c r="I125" s="81"/>
      <c r="J125" s="14"/>
      <c r="K125" s="81"/>
      <c r="L125" s="14"/>
      <c r="M125" s="81"/>
      <c r="N125" s="129"/>
    </row>
    <row r="126" spans="1:14">
      <c r="A126" s="10" t="s">
        <v>3</v>
      </c>
      <c r="B126" s="28">
        <v>121.60899999999999</v>
      </c>
      <c r="C126" s="82"/>
      <c r="D126" s="28">
        <v>116.58</v>
      </c>
      <c r="E126" s="82"/>
      <c r="F126" s="28">
        <v>117.048</v>
      </c>
      <c r="G126" s="82"/>
      <c r="H126" s="28">
        <v>107.51900000000001</v>
      </c>
      <c r="I126" s="82"/>
      <c r="J126" s="28">
        <v>110.054</v>
      </c>
      <c r="K126" s="82"/>
      <c r="L126" s="28">
        <v>115.801</v>
      </c>
      <c r="M126" s="82"/>
      <c r="N126" s="129"/>
    </row>
    <row r="127" spans="1:14">
      <c r="A127" s="14" t="s">
        <v>23</v>
      </c>
      <c r="B127" s="34">
        <v>12.603</v>
      </c>
      <c r="C127" s="83"/>
      <c r="D127" s="34">
        <v>11.696</v>
      </c>
      <c r="E127" s="83"/>
      <c r="F127" s="34">
        <v>9.782</v>
      </c>
      <c r="G127" s="83"/>
      <c r="H127" s="34">
        <v>8.9169999999999998</v>
      </c>
      <c r="I127" s="83"/>
      <c r="J127" s="34">
        <v>5.8369999999999997</v>
      </c>
      <c r="K127" s="83"/>
      <c r="L127" s="34">
        <v>4.16</v>
      </c>
      <c r="M127" s="79" t="s">
        <v>201</v>
      </c>
      <c r="N127" s="129"/>
    </row>
    <row r="128" spans="1:14">
      <c r="A128" s="18" t="s">
        <v>52</v>
      </c>
      <c r="B128" s="31">
        <v>8.7620000000000005</v>
      </c>
      <c r="C128" s="84"/>
      <c r="D128" s="31">
        <v>6.8070000000000004</v>
      </c>
      <c r="E128" s="84"/>
      <c r="F128" s="31">
        <v>6.2439999999999998</v>
      </c>
      <c r="G128" s="84"/>
      <c r="H128" s="31">
        <v>2.427</v>
      </c>
      <c r="I128" s="84"/>
      <c r="J128" s="31">
        <v>2.5289999999999999</v>
      </c>
      <c r="K128" s="84" t="s">
        <v>201</v>
      </c>
      <c r="L128" s="31">
        <v>4.5270000000000001</v>
      </c>
      <c r="M128" s="84" t="s">
        <v>201</v>
      </c>
      <c r="N128" s="129"/>
    </row>
    <row r="129" spans="1:14">
      <c r="A129" s="14"/>
      <c r="B129" s="14"/>
      <c r="C129" s="81"/>
      <c r="D129" s="14"/>
      <c r="E129" s="81"/>
      <c r="F129" s="14"/>
      <c r="G129" s="81"/>
      <c r="H129" s="14"/>
      <c r="I129" s="81"/>
      <c r="J129" s="14"/>
      <c r="K129" s="81"/>
      <c r="L129" s="14"/>
      <c r="M129" s="81"/>
    </row>
    <row r="131" spans="1:14">
      <c r="A131" s="118" t="s">
        <v>61</v>
      </c>
    </row>
    <row r="132" spans="1:14">
      <c r="A132" s="11" t="s">
        <v>0</v>
      </c>
      <c r="B132" s="11" t="s">
        <v>2</v>
      </c>
      <c r="C132" s="11"/>
      <c r="D132" s="11" t="s">
        <v>12</v>
      </c>
      <c r="E132" s="11"/>
      <c r="F132" s="11" t="s">
        <v>136</v>
      </c>
      <c r="G132" s="11"/>
      <c r="H132" s="11" t="s">
        <v>139</v>
      </c>
      <c r="I132" s="11"/>
      <c r="J132" s="11" t="s">
        <v>154</v>
      </c>
      <c r="K132" s="11"/>
      <c r="L132" s="11" t="s">
        <v>204</v>
      </c>
      <c r="M132" s="11"/>
      <c r="N132" s="129"/>
    </row>
    <row r="133" spans="1:14">
      <c r="A133" s="21" t="s">
        <v>6</v>
      </c>
      <c r="B133" s="38">
        <v>7.1841585130805212</v>
      </c>
      <c r="C133" s="79"/>
      <c r="D133" s="38">
        <v>7.5167564974817926</v>
      </c>
      <c r="E133" s="79"/>
      <c r="F133" s="38">
        <v>6.1633485248260982</v>
      </c>
      <c r="G133" s="79"/>
      <c r="H133" s="38">
        <v>5.5306669994384476</v>
      </c>
      <c r="I133" s="79"/>
      <c r="J133" s="38">
        <v>3.9955167444667512</v>
      </c>
      <c r="K133" s="79"/>
      <c r="L133" s="38">
        <v>4.3296222285659907</v>
      </c>
      <c r="M133" s="79"/>
      <c r="N133" s="129"/>
    </row>
    <row r="134" spans="1:14">
      <c r="A134" s="10" t="s">
        <v>51</v>
      </c>
      <c r="B134" s="10">
        <v>11.134709110328151</v>
      </c>
      <c r="C134" s="80"/>
      <c r="D134" s="10">
        <v>13.455688373325927</v>
      </c>
      <c r="E134" s="80"/>
      <c r="F134" s="10">
        <v>12.095226673063086</v>
      </c>
      <c r="G134" s="80"/>
      <c r="H134" s="10">
        <v>10.780557808697822</v>
      </c>
      <c r="I134" s="80"/>
      <c r="J134" s="10">
        <v>7.4971363821113179</v>
      </c>
      <c r="K134" s="80"/>
      <c r="L134" s="10">
        <v>8.0419164525644682</v>
      </c>
      <c r="M134" s="80"/>
      <c r="N134" s="129"/>
    </row>
    <row r="135" spans="1:14">
      <c r="A135" s="14"/>
      <c r="B135" s="14"/>
      <c r="C135" s="81"/>
      <c r="D135" s="14"/>
      <c r="E135" s="81"/>
      <c r="F135" s="14"/>
      <c r="G135" s="81"/>
      <c r="H135" s="14"/>
      <c r="I135" s="81"/>
      <c r="J135" s="14"/>
      <c r="K135" s="81"/>
      <c r="L135" s="14"/>
      <c r="M135" s="81"/>
      <c r="N135" s="129"/>
    </row>
    <row r="136" spans="1:14">
      <c r="A136" s="10" t="s">
        <v>3</v>
      </c>
      <c r="B136" s="28">
        <v>81.456999999999994</v>
      </c>
      <c r="C136" s="82"/>
      <c r="D136" s="28">
        <v>79.222999999999999</v>
      </c>
      <c r="E136" s="82"/>
      <c r="F136" s="28">
        <v>83.38</v>
      </c>
      <c r="G136" s="82"/>
      <c r="H136" s="28">
        <v>80.135000000000005</v>
      </c>
      <c r="I136" s="82"/>
      <c r="J136" s="28">
        <v>81.191000000000003</v>
      </c>
      <c r="K136" s="82"/>
      <c r="L136" s="28">
        <v>84.072000000000003</v>
      </c>
      <c r="M136" s="82"/>
      <c r="N136" s="129"/>
    </row>
    <row r="137" spans="1:14">
      <c r="A137" s="14" t="s">
        <v>23</v>
      </c>
      <c r="B137" s="34">
        <v>5.8520000000000003</v>
      </c>
      <c r="C137" s="83"/>
      <c r="D137" s="34">
        <v>5.9550000000000001</v>
      </c>
      <c r="E137" s="83"/>
      <c r="F137" s="34">
        <v>5.1390000000000002</v>
      </c>
      <c r="G137" s="83"/>
      <c r="H137" s="34">
        <v>4.4320000000000004</v>
      </c>
      <c r="I137" s="83"/>
      <c r="J137" s="34">
        <v>3.2440000000000002</v>
      </c>
      <c r="K137" s="83"/>
      <c r="L137" s="34">
        <v>3.64</v>
      </c>
      <c r="M137" s="83"/>
      <c r="N137" s="129"/>
    </row>
    <row r="138" spans="1:14">
      <c r="A138" s="18" t="s">
        <v>52</v>
      </c>
      <c r="B138" s="31">
        <v>3.218</v>
      </c>
      <c r="C138" s="84"/>
      <c r="D138" s="31">
        <v>4.7050000000000001</v>
      </c>
      <c r="E138" s="84"/>
      <c r="F138" s="31">
        <v>4.9459999999999997</v>
      </c>
      <c r="G138" s="84"/>
      <c r="H138" s="31">
        <v>4.2069999999999999</v>
      </c>
      <c r="I138" s="84"/>
      <c r="J138" s="31">
        <v>2.843</v>
      </c>
      <c r="K138" s="84" t="s">
        <v>201</v>
      </c>
      <c r="L138" s="31">
        <v>3.121</v>
      </c>
      <c r="M138" s="84"/>
      <c r="N138" s="129"/>
    </row>
    <row r="141" spans="1:14">
      <c r="A141" s="118" t="s">
        <v>62</v>
      </c>
    </row>
    <row r="142" spans="1:14">
      <c r="A142" s="11" t="s">
        <v>0</v>
      </c>
      <c r="B142" s="11" t="s">
        <v>2</v>
      </c>
      <c r="C142" s="11"/>
      <c r="D142" s="11" t="s">
        <v>12</v>
      </c>
      <c r="E142" s="11"/>
      <c r="F142" s="11" t="s">
        <v>136</v>
      </c>
      <c r="G142" s="11"/>
      <c r="H142" s="11" t="s">
        <v>139</v>
      </c>
      <c r="I142" s="11"/>
      <c r="J142" s="11" t="s">
        <v>154</v>
      </c>
      <c r="K142" s="11"/>
      <c r="L142" s="11" t="s">
        <v>204</v>
      </c>
      <c r="M142" s="11"/>
      <c r="N142" s="129"/>
    </row>
    <row r="143" spans="1:14">
      <c r="A143" s="21" t="s">
        <v>6</v>
      </c>
      <c r="B143" s="38">
        <v>2.9990645204399979</v>
      </c>
      <c r="C143" s="79" t="s">
        <v>201</v>
      </c>
      <c r="D143" s="38">
        <v>2.8438014495770489</v>
      </c>
      <c r="E143" s="79" t="s">
        <v>201</v>
      </c>
      <c r="F143" s="38">
        <v>4.0281620740628439</v>
      </c>
      <c r="G143" s="79" t="s">
        <v>201</v>
      </c>
      <c r="H143" s="38">
        <v>3.760478020441913</v>
      </c>
      <c r="I143" s="79"/>
      <c r="J143" s="38">
        <v>1.2753954569308044</v>
      </c>
      <c r="K143" s="79" t="s">
        <v>201</v>
      </c>
      <c r="L143" s="38">
        <v>0.8997037502738644</v>
      </c>
      <c r="M143" s="79" t="s">
        <v>201</v>
      </c>
      <c r="N143" s="129"/>
    </row>
    <row r="144" spans="1:14">
      <c r="A144" s="10" t="s">
        <v>51</v>
      </c>
      <c r="B144" s="10">
        <v>13.155699743319154</v>
      </c>
      <c r="C144" s="80"/>
      <c r="D144" s="10">
        <v>11.211040251310484</v>
      </c>
      <c r="E144" s="80"/>
      <c r="F144" s="10">
        <v>6.1237349808588872</v>
      </c>
      <c r="G144" s="80"/>
      <c r="H144" s="10">
        <v>6.5315560778441695</v>
      </c>
      <c r="I144" s="80"/>
      <c r="J144" s="10">
        <v>15.455150311117775</v>
      </c>
      <c r="K144" s="80"/>
      <c r="L144" s="10">
        <v>12.681583935834784</v>
      </c>
      <c r="M144" s="80"/>
      <c r="N144" s="129"/>
    </row>
    <row r="145" spans="1:14">
      <c r="A145" s="14"/>
      <c r="B145" s="14"/>
      <c r="C145" s="81"/>
      <c r="D145" s="14"/>
      <c r="E145" s="81"/>
      <c r="F145" s="14"/>
      <c r="G145" s="81"/>
      <c r="H145" s="14"/>
      <c r="I145" s="81"/>
      <c r="J145" s="14"/>
      <c r="K145" s="81"/>
      <c r="L145" s="14"/>
      <c r="M145" s="81"/>
      <c r="N145" s="129"/>
    </row>
    <row r="146" spans="1:14">
      <c r="A146" s="10" t="s">
        <v>3</v>
      </c>
      <c r="B146" s="28">
        <v>217.001</v>
      </c>
      <c r="C146" s="82"/>
      <c r="D146" s="28">
        <v>211.37200000000001</v>
      </c>
      <c r="E146" s="82"/>
      <c r="F146" s="28">
        <v>211.06399999999999</v>
      </c>
      <c r="G146" s="82"/>
      <c r="H146" s="28">
        <v>211.03700000000001</v>
      </c>
      <c r="I146" s="82"/>
      <c r="J146" s="28">
        <v>213.42400000000001</v>
      </c>
      <c r="K146" s="82"/>
      <c r="L146" s="28">
        <v>209.958</v>
      </c>
      <c r="M146" s="82"/>
      <c r="N146" s="129"/>
    </row>
    <row r="147" spans="1:14">
      <c r="A147" s="14" t="s">
        <v>23</v>
      </c>
      <c r="B147" s="34">
        <v>6.508</v>
      </c>
      <c r="C147" s="83"/>
      <c r="D147" s="34">
        <v>6.0110000000000001</v>
      </c>
      <c r="E147" s="83" t="s">
        <v>201</v>
      </c>
      <c r="F147" s="34">
        <v>8.5020000000000007</v>
      </c>
      <c r="G147" s="83" t="s">
        <v>201</v>
      </c>
      <c r="H147" s="34">
        <v>7.9359999999999999</v>
      </c>
      <c r="I147" s="83"/>
      <c r="J147" s="34">
        <v>2.722</v>
      </c>
      <c r="K147" s="83" t="s">
        <v>201</v>
      </c>
      <c r="L147" s="34">
        <v>1.889</v>
      </c>
      <c r="M147" s="83" t="s">
        <v>201</v>
      </c>
      <c r="N147" s="129"/>
    </row>
    <row r="148" spans="1:14">
      <c r="A148" s="18" t="s">
        <v>52</v>
      </c>
      <c r="B148" s="31">
        <v>22.04</v>
      </c>
      <c r="C148" s="84"/>
      <c r="D148" s="31">
        <v>17.686</v>
      </c>
      <c r="E148" s="84"/>
      <c r="F148" s="31">
        <v>4.423</v>
      </c>
      <c r="G148" s="84"/>
      <c r="H148" s="31">
        <v>5.8479999999999999</v>
      </c>
      <c r="I148" s="84"/>
      <c r="J148" s="31">
        <v>30.263000000000002</v>
      </c>
      <c r="K148" s="84"/>
      <c r="L148" s="31">
        <v>24.736999999999998</v>
      </c>
      <c r="M148" s="84"/>
      <c r="N148" s="129"/>
    </row>
    <row r="151" spans="1:14">
      <c r="A151" s="118" t="s">
        <v>63</v>
      </c>
    </row>
    <row r="152" spans="1:14">
      <c r="A152" s="11" t="s">
        <v>0</v>
      </c>
      <c r="B152" s="11" t="s">
        <v>2</v>
      </c>
      <c r="C152" s="11"/>
      <c r="D152" s="11" t="s">
        <v>12</v>
      </c>
      <c r="E152" s="11"/>
      <c r="F152" s="11" t="s">
        <v>136</v>
      </c>
      <c r="G152" s="11"/>
      <c r="H152" s="11" t="s">
        <v>139</v>
      </c>
      <c r="I152" s="11"/>
      <c r="J152" s="11" t="s">
        <v>154</v>
      </c>
      <c r="K152" s="11"/>
      <c r="L152" s="11" t="s">
        <v>204</v>
      </c>
      <c r="M152" s="11"/>
      <c r="N152" s="129"/>
    </row>
    <row r="153" spans="1:14">
      <c r="A153" s="21" t="s">
        <v>6</v>
      </c>
      <c r="B153" s="38">
        <v>7.1919459280616342</v>
      </c>
      <c r="C153" s="79"/>
      <c r="D153" s="38">
        <v>4.5893565598066486</v>
      </c>
      <c r="E153" s="79"/>
      <c r="F153" s="38">
        <v>3.9260991152065285</v>
      </c>
      <c r="G153" s="79" t="s">
        <v>201</v>
      </c>
      <c r="H153" s="38">
        <v>4.1784146059625602</v>
      </c>
      <c r="I153" s="79"/>
      <c r="J153" s="38">
        <v>3.5625058701981778</v>
      </c>
      <c r="K153" s="79"/>
      <c r="L153" s="38">
        <v>3.6789746064945157</v>
      </c>
      <c r="M153" s="79" t="s">
        <v>201</v>
      </c>
      <c r="N153" s="129"/>
    </row>
    <row r="154" spans="1:14">
      <c r="A154" s="10" t="s">
        <v>51</v>
      </c>
      <c r="B154" s="10">
        <v>15.587276078839157</v>
      </c>
      <c r="C154" s="80"/>
      <c r="D154" s="10">
        <v>8.1645309863650866</v>
      </c>
      <c r="E154" s="80"/>
      <c r="F154" s="10">
        <v>7.7999358180901295</v>
      </c>
      <c r="G154" s="80"/>
      <c r="H154" s="10">
        <v>9.3912641553039045</v>
      </c>
      <c r="I154" s="80"/>
      <c r="J154" s="10">
        <v>10.812435427820045</v>
      </c>
      <c r="K154" s="80"/>
      <c r="L154" s="10">
        <v>10.842964273903055</v>
      </c>
      <c r="M154" s="80"/>
      <c r="N154" s="129"/>
    </row>
    <row r="155" spans="1:14">
      <c r="A155" s="14"/>
      <c r="B155" s="14"/>
      <c r="C155" s="81"/>
      <c r="D155" s="14"/>
      <c r="E155" s="81"/>
      <c r="F155" s="14"/>
      <c r="G155" s="81"/>
      <c r="H155" s="14"/>
      <c r="I155" s="81"/>
      <c r="J155" s="14"/>
      <c r="K155" s="81"/>
      <c r="L155" s="14"/>
      <c r="M155" s="81"/>
      <c r="N155" s="129"/>
    </row>
    <row r="156" spans="1:14">
      <c r="A156" s="10" t="s">
        <v>3</v>
      </c>
      <c r="B156" s="28">
        <v>105.785</v>
      </c>
      <c r="C156" s="82"/>
      <c r="D156" s="28">
        <v>109.645</v>
      </c>
      <c r="E156" s="82"/>
      <c r="F156" s="28">
        <v>109.065</v>
      </c>
      <c r="G156" s="82"/>
      <c r="H156" s="28">
        <v>108.175</v>
      </c>
      <c r="I156" s="82"/>
      <c r="J156" s="28">
        <v>106.47</v>
      </c>
      <c r="K156" s="82"/>
      <c r="L156" s="28">
        <v>111.879</v>
      </c>
      <c r="M156" s="82"/>
      <c r="N156" s="129"/>
    </row>
    <row r="157" spans="1:14">
      <c r="A157" s="14" t="s">
        <v>23</v>
      </c>
      <c r="B157" s="34">
        <v>7.6079999999999997</v>
      </c>
      <c r="C157" s="83"/>
      <c r="D157" s="34">
        <v>5.032</v>
      </c>
      <c r="E157" s="83"/>
      <c r="F157" s="34">
        <v>4.282</v>
      </c>
      <c r="G157" s="83" t="s">
        <v>201</v>
      </c>
      <c r="H157" s="34">
        <v>4.5199999999999996</v>
      </c>
      <c r="I157" s="83"/>
      <c r="J157" s="34">
        <v>3.7930000000000001</v>
      </c>
      <c r="K157" s="83"/>
      <c r="L157" s="34">
        <v>4.1159999999999997</v>
      </c>
      <c r="M157" s="79" t="s">
        <v>201</v>
      </c>
      <c r="N157" s="129"/>
    </row>
    <row r="158" spans="1:14">
      <c r="A158" s="18" t="s">
        <v>52</v>
      </c>
      <c r="B158" s="31">
        <v>8.8810000000000002</v>
      </c>
      <c r="C158" s="84"/>
      <c r="D158" s="31">
        <v>3.92</v>
      </c>
      <c r="E158" s="84"/>
      <c r="F158" s="31">
        <v>4.2249999999999996</v>
      </c>
      <c r="G158" s="84"/>
      <c r="H158" s="31">
        <v>5.6390000000000002</v>
      </c>
      <c r="I158" s="84"/>
      <c r="J158" s="31">
        <v>7.7190000000000003</v>
      </c>
      <c r="K158" s="84"/>
      <c r="L158" s="31">
        <v>8.0150000000000006</v>
      </c>
      <c r="M158" s="84"/>
      <c r="N158" s="129"/>
    </row>
    <row r="161" spans="1:14">
      <c r="A161" s="118" t="s">
        <v>64</v>
      </c>
    </row>
    <row r="162" spans="1:14">
      <c r="A162" s="11" t="s">
        <v>0</v>
      </c>
      <c r="B162" s="11" t="s">
        <v>2</v>
      </c>
      <c r="C162" s="11"/>
      <c r="D162" s="11" t="s">
        <v>12</v>
      </c>
      <c r="E162" s="11"/>
      <c r="F162" s="11" t="s">
        <v>136</v>
      </c>
      <c r="G162" s="11"/>
      <c r="H162" s="11" t="s">
        <v>139</v>
      </c>
      <c r="I162" s="11"/>
      <c r="J162" s="11" t="s">
        <v>154</v>
      </c>
      <c r="K162" s="11"/>
      <c r="L162" s="11" t="s">
        <v>204</v>
      </c>
      <c r="M162" s="11"/>
      <c r="N162" s="129"/>
    </row>
    <row r="163" spans="1:14">
      <c r="A163" s="21" t="s">
        <v>6</v>
      </c>
      <c r="B163" s="38">
        <v>7.1092233009708723</v>
      </c>
      <c r="C163" s="79"/>
      <c r="D163" s="38">
        <v>4.7694038245219348</v>
      </c>
      <c r="E163" s="79"/>
      <c r="F163" s="38">
        <v>6.5385594298803769</v>
      </c>
      <c r="G163" s="79"/>
      <c r="H163" s="38">
        <v>4.6913028361396716</v>
      </c>
      <c r="I163" s="79"/>
      <c r="J163" s="38">
        <v>3.0563514804202483</v>
      </c>
      <c r="K163" s="79" t="s">
        <v>201</v>
      </c>
      <c r="L163" s="38">
        <v>3.9333922038602247</v>
      </c>
      <c r="M163" s="79" t="s">
        <v>201</v>
      </c>
      <c r="N163" s="129"/>
    </row>
    <row r="164" spans="1:14">
      <c r="A164" s="10" t="s">
        <v>51</v>
      </c>
      <c r="B164" s="10">
        <v>10.594660194174757</v>
      </c>
      <c r="C164" s="80"/>
      <c r="D164" s="10">
        <v>8.2939632545931747</v>
      </c>
      <c r="E164" s="80"/>
      <c r="F164" s="10">
        <v>9.9898192924408242</v>
      </c>
      <c r="G164" s="80"/>
      <c r="H164" s="10">
        <v>8.2799384095763173</v>
      </c>
      <c r="I164" s="80"/>
      <c r="J164" s="10">
        <v>6.2057004976624937</v>
      </c>
      <c r="K164" s="80"/>
      <c r="L164" s="10">
        <v>5.6591396492998607</v>
      </c>
      <c r="M164" s="80"/>
      <c r="N164" s="129"/>
    </row>
    <row r="165" spans="1:14">
      <c r="A165" s="14"/>
      <c r="B165" s="14"/>
      <c r="C165" s="81"/>
      <c r="D165" s="14"/>
      <c r="E165" s="81"/>
      <c r="F165" s="14"/>
      <c r="G165" s="81"/>
      <c r="H165" s="14"/>
      <c r="I165" s="81"/>
      <c r="J165" s="14"/>
      <c r="K165" s="81"/>
      <c r="L165" s="14"/>
      <c r="M165" s="81"/>
      <c r="N165" s="129"/>
    </row>
    <row r="166" spans="1:14">
      <c r="A166" s="10" t="s">
        <v>3</v>
      </c>
      <c r="B166" s="28">
        <v>41.2</v>
      </c>
      <c r="C166" s="82"/>
      <c r="D166" s="28">
        <v>40.005000000000003</v>
      </c>
      <c r="E166" s="82"/>
      <c r="F166" s="28">
        <v>39.29</v>
      </c>
      <c r="G166" s="82"/>
      <c r="H166" s="28">
        <v>40.265999999999998</v>
      </c>
      <c r="I166" s="82"/>
      <c r="J166" s="28">
        <v>39.786000000000001</v>
      </c>
      <c r="K166" s="82"/>
      <c r="L166" s="28">
        <v>39.634999999999998</v>
      </c>
      <c r="M166" s="82"/>
      <c r="N166" s="129"/>
    </row>
    <row r="167" spans="1:14">
      <c r="A167" s="14" t="s">
        <v>23</v>
      </c>
      <c r="B167" s="34">
        <v>2.9289999999999998</v>
      </c>
      <c r="C167" s="83"/>
      <c r="D167" s="34">
        <v>1.9079999999999999</v>
      </c>
      <c r="E167" s="83"/>
      <c r="F167" s="34">
        <v>2.569</v>
      </c>
      <c r="G167" s="83"/>
      <c r="H167" s="34">
        <v>1.889</v>
      </c>
      <c r="I167" s="83"/>
      <c r="J167" s="34">
        <v>1.216</v>
      </c>
      <c r="K167" s="83" t="s">
        <v>201</v>
      </c>
      <c r="L167" s="34">
        <v>1.5589999999999999</v>
      </c>
      <c r="M167" s="83" t="s">
        <v>201</v>
      </c>
      <c r="N167" s="129"/>
    </row>
    <row r="168" spans="1:14">
      <c r="A168" s="18" t="s">
        <v>52</v>
      </c>
      <c r="B168" s="31">
        <v>1.4359999999999999</v>
      </c>
      <c r="C168" s="84" t="s">
        <v>201</v>
      </c>
      <c r="D168" s="31">
        <v>1.41</v>
      </c>
      <c r="E168" s="84" t="s">
        <v>201</v>
      </c>
      <c r="F168" s="31">
        <v>1.3560000000000001</v>
      </c>
      <c r="G168" s="84"/>
      <c r="H168" s="31">
        <v>1.4450000000000001</v>
      </c>
      <c r="I168" s="84"/>
      <c r="J168" s="31">
        <v>1.2529999999999999</v>
      </c>
      <c r="K168" s="84" t="s">
        <v>201</v>
      </c>
      <c r="L168" s="31">
        <v>0.68400000000000005</v>
      </c>
      <c r="M168" s="84" t="s">
        <v>201</v>
      </c>
      <c r="N168" s="129"/>
    </row>
    <row r="171" spans="1:14">
      <c r="A171" s="118" t="s">
        <v>65</v>
      </c>
    </row>
    <row r="172" spans="1:14">
      <c r="A172" s="11" t="s">
        <v>0</v>
      </c>
      <c r="B172" s="11" t="s">
        <v>2</v>
      </c>
      <c r="C172" s="11"/>
      <c r="D172" s="11" t="s">
        <v>12</v>
      </c>
      <c r="E172" s="11"/>
      <c r="F172" s="11" t="s">
        <v>136</v>
      </c>
      <c r="G172" s="11"/>
      <c r="H172" s="11" t="s">
        <v>139</v>
      </c>
      <c r="I172" s="11"/>
      <c r="J172" s="11" t="s">
        <v>154</v>
      </c>
      <c r="K172" s="11"/>
      <c r="L172" s="11" t="s">
        <v>204</v>
      </c>
      <c r="M172" s="11"/>
      <c r="N172" s="129"/>
    </row>
    <row r="173" spans="1:14">
      <c r="A173" s="21" t="s">
        <v>6</v>
      </c>
      <c r="B173" s="38">
        <v>5.0620460048426148</v>
      </c>
      <c r="C173" s="79"/>
      <c r="D173" s="38">
        <v>5.1105813127726494</v>
      </c>
      <c r="E173" s="79"/>
      <c r="F173" s="38">
        <v>8.6040976821192068</v>
      </c>
      <c r="G173" s="79"/>
      <c r="H173" s="38">
        <v>7.1369444875575558</v>
      </c>
      <c r="I173" s="79"/>
      <c r="J173" s="38">
        <v>5.9295514723581801</v>
      </c>
      <c r="K173" s="79"/>
      <c r="L173" s="38">
        <v>3.7543353332827025</v>
      </c>
      <c r="M173" s="79" t="s">
        <v>201</v>
      </c>
      <c r="N173" s="129"/>
    </row>
    <row r="174" spans="1:14">
      <c r="A174" s="10" t="s">
        <v>51</v>
      </c>
      <c r="B174" s="10">
        <v>12.81275221953188</v>
      </c>
      <c r="C174" s="80"/>
      <c r="D174" s="10">
        <v>16.490818707517505</v>
      </c>
      <c r="E174" s="80"/>
      <c r="F174" s="10">
        <v>14.243584437086094</v>
      </c>
      <c r="G174" s="80"/>
      <c r="H174" s="10">
        <v>10.975735940814321</v>
      </c>
      <c r="I174" s="80"/>
      <c r="J174" s="10">
        <v>8.8903153333868232</v>
      </c>
      <c r="K174" s="80"/>
      <c r="L174" s="10">
        <v>7.3263968000810111</v>
      </c>
      <c r="M174" s="80"/>
      <c r="N174" s="129"/>
    </row>
    <row r="175" spans="1:14">
      <c r="A175" s="14"/>
      <c r="B175" s="14"/>
      <c r="C175" s="81"/>
      <c r="D175" s="14"/>
      <c r="E175" s="81"/>
      <c r="F175" s="14"/>
      <c r="G175" s="81"/>
      <c r="H175" s="14"/>
      <c r="I175" s="81"/>
      <c r="J175" s="14"/>
      <c r="K175" s="81"/>
      <c r="L175" s="14"/>
      <c r="M175" s="81"/>
      <c r="N175" s="129"/>
    </row>
    <row r="176" spans="1:14">
      <c r="A176" s="10" t="s">
        <v>3</v>
      </c>
      <c r="B176" s="28">
        <v>39.648000000000003</v>
      </c>
      <c r="C176" s="82"/>
      <c r="D176" s="28">
        <v>39.427999999999997</v>
      </c>
      <c r="E176" s="82"/>
      <c r="F176" s="28">
        <v>38.655999999999999</v>
      </c>
      <c r="G176" s="82"/>
      <c r="H176" s="28">
        <v>38.658000000000001</v>
      </c>
      <c r="I176" s="82"/>
      <c r="J176" s="28">
        <v>37.389000000000003</v>
      </c>
      <c r="K176" s="82"/>
      <c r="L176" s="28">
        <v>39.500999999999998</v>
      </c>
      <c r="M176" s="82"/>
      <c r="N176" s="129"/>
    </row>
    <row r="177" spans="1:14">
      <c r="A177" s="14" t="s">
        <v>23</v>
      </c>
      <c r="B177" s="34">
        <v>2.0070000000000001</v>
      </c>
      <c r="C177" s="83"/>
      <c r="D177" s="34">
        <v>2.0150000000000001</v>
      </c>
      <c r="E177" s="83"/>
      <c r="F177" s="34">
        <v>3.3260000000000001</v>
      </c>
      <c r="G177" s="83"/>
      <c r="H177" s="34">
        <v>2.7589999999999999</v>
      </c>
      <c r="I177" s="83"/>
      <c r="J177" s="34">
        <v>2.2170000000000001</v>
      </c>
      <c r="K177" s="83"/>
      <c r="L177" s="34">
        <v>1.4830000000000001</v>
      </c>
      <c r="M177" s="83" t="s">
        <v>201</v>
      </c>
      <c r="N177" s="129"/>
    </row>
    <row r="178" spans="1:14">
      <c r="A178" s="18" t="s">
        <v>52</v>
      </c>
      <c r="B178" s="31">
        <v>3.073</v>
      </c>
      <c r="C178" s="84"/>
      <c r="D178" s="31">
        <v>4.4870000000000001</v>
      </c>
      <c r="E178" s="84"/>
      <c r="F178" s="31">
        <v>2.1800000000000002</v>
      </c>
      <c r="G178" s="84"/>
      <c r="H178" s="31">
        <v>1.484</v>
      </c>
      <c r="I178" s="84"/>
      <c r="J178" s="31">
        <v>1.107</v>
      </c>
      <c r="K178" s="84" t="s">
        <v>201</v>
      </c>
      <c r="L178" s="31">
        <v>1.411</v>
      </c>
      <c r="M178" s="84"/>
      <c r="N178" s="129"/>
    </row>
    <row r="181" spans="1:14">
      <c r="A181" s="118" t="s">
        <v>66</v>
      </c>
    </row>
    <row r="182" spans="1:14">
      <c r="A182" s="11" t="s">
        <v>0</v>
      </c>
      <c r="B182" s="11" t="s">
        <v>2</v>
      </c>
      <c r="C182" s="11"/>
      <c r="D182" s="11" t="s">
        <v>12</v>
      </c>
      <c r="E182" s="11"/>
      <c r="F182" s="11" t="s">
        <v>136</v>
      </c>
      <c r="G182" s="11"/>
      <c r="H182" s="11" t="s">
        <v>139</v>
      </c>
      <c r="I182" s="11"/>
      <c r="J182" s="11" t="s">
        <v>154</v>
      </c>
      <c r="K182" s="11"/>
      <c r="L182" s="11" t="s">
        <v>204</v>
      </c>
      <c r="M182" s="11"/>
      <c r="N182" s="129"/>
    </row>
    <row r="183" spans="1:14">
      <c r="A183" s="21" t="s">
        <v>6</v>
      </c>
      <c r="B183" s="38">
        <v>1.9605885758779724</v>
      </c>
      <c r="C183" s="79" t="s">
        <v>201</v>
      </c>
      <c r="D183" s="38">
        <v>0.88139260030848743</v>
      </c>
      <c r="E183" s="79" t="s">
        <v>201</v>
      </c>
      <c r="F183" s="38">
        <v>2.5540941875265166</v>
      </c>
      <c r="G183" s="79" t="s">
        <v>201</v>
      </c>
      <c r="H183" s="38">
        <v>1.459758022093635</v>
      </c>
      <c r="I183" s="79" t="s">
        <v>201</v>
      </c>
      <c r="J183" s="38">
        <v>2.1453663432586154</v>
      </c>
      <c r="K183" s="79" t="s">
        <v>201</v>
      </c>
      <c r="L183" s="38">
        <v>1.8644529123571039</v>
      </c>
      <c r="M183" s="79" t="s">
        <v>201</v>
      </c>
      <c r="N183" s="129"/>
    </row>
    <row r="184" spans="1:14">
      <c r="A184" s="10" t="s">
        <v>51</v>
      </c>
      <c r="B184" s="10">
        <v>3.7774272765388224</v>
      </c>
      <c r="C184" s="80"/>
      <c r="D184" s="10">
        <v>2.2335289757817351</v>
      </c>
      <c r="E184" s="80" t="s">
        <v>201</v>
      </c>
      <c r="F184" s="10">
        <v>4.6245226983453538</v>
      </c>
      <c r="G184" s="80"/>
      <c r="H184" s="10">
        <v>2.5644397685428721</v>
      </c>
      <c r="I184" s="80"/>
      <c r="J184" s="10">
        <v>3.9917196386751423</v>
      </c>
      <c r="K184" s="80"/>
      <c r="L184" s="10">
        <v>3.774269642533115</v>
      </c>
      <c r="M184" s="80" t="s">
        <v>201</v>
      </c>
      <c r="N184" s="129"/>
    </row>
    <row r="185" spans="1:14">
      <c r="A185" s="14"/>
      <c r="B185" s="14"/>
      <c r="C185" s="81"/>
      <c r="D185" s="14"/>
      <c r="E185" s="81"/>
      <c r="F185" s="14"/>
      <c r="G185" s="81"/>
      <c r="H185" s="14"/>
      <c r="I185" s="81"/>
      <c r="J185" s="14"/>
      <c r="K185" s="81"/>
      <c r="L185" s="14"/>
      <c r="M185" s="81"/>
      <c r="N185" s="129"/>
    </row>
    <row r="186" spans="1:14">
      <c r="A186" s="10" t="s">
        <v>3</v>
      </c>
      <c r="B186" s="28">
        <v>50.087000000000003</v>
      </c>
      <c r="C186" s="82"/>
      <c r="D186" s="28">
        <v>49.920999999999999</v>
      </c>
      <c r="E186" s="82"/>
      <c r="F186" s="28">
        <v>47.14</v>
      </c>
      <c r="G186" s="82"/>
      <c r="H186" s="28">
        <v>45.624000000000002</v>
      </c>
      <c r="I186" s="82"/>
      <c r="J186" s="28">
        <v>47.823999999999998</v>
      </c>
      <c r="K186" s="82"/>
      <c r="L186" s="28">
        <v>44.088000000000001</v>
      </c>
      <c r="M186" s="82"/>
      <c r="N186" s="129"/>
    </row>
    <row r="187" spans="1:14">
      <c r="A187" s="14" t="s">
        <v>23</v>
      </c>
      <c r="B187" s="34">
        <v>0.98199999999999998</v>
      </c>
      <c r="C187" s="83" t="s">
        <v>201</v>
      </c>
      <c r="D187" s="34">
        <v>0.44</v>
      </c>
      <c r="E187" s="83" t="s">
        <v>201</v>
      </c>
      <c r="F187" s="34">
        <v>1.204</v>
      </c>
      <c r="G187" s="83" t="s">
        <v>201</v>
      </c>
      <c r="H187" s="34">
        <v>0.66600000000000004</v>
      </c>
      <c r="I187" s="83" t="s">
        <v>201</v>
      </c>
      <c r="J187" s="34">
        <v>1.026</v>
      </c>
      <c r="K187" s="83" t="s">
        <v>201</v>
      </c>
      <c r="L187" s="34">
        <v>0.82199999999999995</v>
      </c>
      <c r="M187" s="79" t="s">
        <v>201</v>
      </c>
      <c r="N187" s="129"/>
    </row>
    <row r="188" spans="1:14">
      <c r="A188" s="18" t="s">
        <v>52</v>
      </c>
      <c r="B188" s="31">
        <v>0.91</v>
      </c>
      <c r="C188" s="84" t="s">
        <v>201</v>
      </c>
      <c r="D188" s="31">
        <v>0.67500000000000004</v>
      </c>
      <c r="E188" s="84" t="s">
        <v>201</v>
      </c>
      <c r="F188" s="31">
        <v>0.97599999999999998</v>
      </c>
      <c r="G188" s="84"/>
      <c r="H188" s="31">
        <v>0.504</v>
      </c>
      <c r="I188" s="84" t="s">
        <v>201</v>
      </c>
      <c r="J188" s="31">
        <v>0.88300000000000001</v>
      </c>
      <c r="K188" s="84" t="s">
        <v>201</v>
      </c>
      <c r="L188" s="31">
        <v>0.84199999999999997</v>
      </c>
      <c r="M188" s="80" t="s">
        <v>201</v>
      </c>
      <c r="N188" s="129"/>
    </row>
    <row r="189" spans="1:14">
      <c r="M189" s="165"/>
    </row>
    <row r="191" spans="1:14">
      <c r="A191" s="118" t="s">
        <v>67</v>
      </c>
    </row>
    <row r="192" spans="1:14">
      <c r="A192" s="11" t="s">
        <v>0</v>
      </c>
      <c r="B192" s="11" t="s">
        <v>2</v>
      </c>
      <c r="C192" s="11"/>
      <c r="D192" s="11" t="s">
        <v>12</v>
      </c>
      <c r="E192" s="11"/>
      <c r="F192" s="11" t="s">
        <v>136</v>
      </c>
      <c r="G192" s="11"/>
      <c r="H192" s="11" t="s">
        <v>139</v>
      </c>
      <c r="I192" s="11"/>
      <c r="J192" s="11" t="s">
        <v>154</v>
      </c>
      <c r="K192" s="11"/>
      <c r="L192" s="11" t="s">
        <v>204</v>
      </c>
      <c r="M192" s="11"/>
      <c r="N192" s="129"/>
    </row>
    <row r="193" spans="1:14">
      <c r="A193" s="21" t="s">
        <v>6</v>
      </c>
      <c r="B193" s="38">
        <v>5.6522259693093613</v>
      </c>
      <c r="C193" s="79" t="s">
        <v>201</v>
      </c>
      <c r="D193" s="38">
        <v>4.8789849885365122</v>
      </c>
      <c r="E193" s="79"/>
      <c r="F193" s="38">
        <v>5.1577843455048145</v>
      </c>
      <c r="G193" s="79"/>
      <c r="H193" s="38">
        <v>3.494909890634796</v>
      </c>
      <c r="I193" s="79" t="s">
        <v>201</v>
      </c>
      <c r="J193" s="38">
        <v>2.6936817393079511</v>
      </c>
      <c r="K193" s="79" t="s">
        <v>201</v>
      </c>
      <c r="L193" s="38">
        <v>3.0251025630610506</v>
      </c>
      <c r="M193" s="79" t="s">
        <v>201</v>
      </c>
      <c r="N193" s="129"/>
    </row>
    <row r="194" spans="1:14">
      <c r="A194" s="10" t="s">
        <v>51</v>
      </c>
      <c r="B194" s="10">
        <v>11.854209486560375</v>
      </c>
      <c r="C194" s="80"/>
      <c r="D194" s="10">
        <v>9.5110640814167002</v>
      </c>
      <c r="E194" s="80"/>
      <c r="F194" s="10">
        <v>10.171502420525206</v>
      </c>
      <c r="G194" s="80"/>
      <c r="H194" s="10">
        <v>8.5432236364179168</v>
      </c>
      <c r="I194" s="80"/>
      <c r="J194" s="10">
        <v>9.2538532203735819</v>
      </c>
      <c r="K194" s="80"/>
      <c r="L194" s="10">
        <v>9.1677159917137185</v>
      </c>
      <c r="M194" s="80"/>
      <c r="N194" s="129"/>
    </row>
    <row r="195" spans="1:14">
      <c r="A195" s="14"/>
      <c r="B195" s="14"/>
      <c r="C195" s="81"/>
      <c r="D195" s="14"/>
      <c r="E195" s="81"/>
      <c r="F195" s="14"/>
      <c r="G195" s="81"/>
      <c r="H195" s="14"/>
      <c r="I195" s="81"/>
      <c r="J195" s="14"/>
      <c r="K195" s="81"/>
      <c r="L195" s="14"/>
      <c r="M195" s="81"/>
      <c r="N195" s="129"/>
    </row>
    <row r="196" spans="1:14">
      <c r="A196" s="10" t="s">
        <v>3</v>
      </c>
      <c r="B196" s="28">
        <v>100.226</v>
      </c>
      <c r="C196" s="82"/>
      <c r="D196" s="28">
        <v>96.393000000000001</v>
      </c>
      <c r="E196" s="82"/>
      <c r="F196" s="28">
        <v>94.400999999999996</v>
      </c>
      <c r="G196" s="82"/>
      <c r="H196" s="28">
        <v>100.489</v>
      </c>
      <c r="I196" s="82"/>
      <c r="J196" s="28">
        <v>97.97</v>
      </c>
      <c r="K196" s="82"/>
      <c r="L196" s="28">
        <v>98.475999999999999</v>
      </c>
      <c r="M196" s="82"/>
      <c r="N196" s="129"/>
    </row>
    <row r="197" spans="1:14">
      <c r="A197" s="14" t="s">
        <v>23</v>
      </c>
      <c r="B197" s="34">
        <v>5.665</v>
      </c>
      <c r="C197" s="83" t="s">
        <v>201</v>
      </c>
      <c r="D197" s="34">
        <v>4.7030000000000003</v>
      </c>
      <c r="E197" s="83"/>
      <c r="F197" s="34">
        <v>4.8689999999999998</v>
      </c>
      <c r="G197" s="83"/>
      <c r="H197" s="34">
        <v>3.512</v>
      </c>
      <c r="I197" s="83" t="s">
        <v>201</v>
      </c>
      <c r="J197" s="34">
        <v>2.6389999999999998</v>
      </c>
      <c r="K197" s="83"/>
      <c r="L197" s="34">
        <v>2.9790000000000001</v>
      </c>
      <c r="M197" s="83" t="s">
        <v>201</v>
      </c>
      <c r="N197" s="129"/>
    </row>
    <row r="198" spans="1:14">
      <c r="A198" s="18" t="s">
        <v>52</v>
      </c>
      <c r="B198" s="31">
        <v>6.2160000000000002</v>
      </c>
      <c r="C198" s="84"/>
      <c r="D198" s="31">
        <v>4.4649999999999999</v>
      </c>
      <c r="E198" s="84"/>
      <c r="F198" s="31">
        <v>4.7329999999999997</v>
      </c>
      <c r="G198" s="84"/>
      <c r="H198" s="31">
        <v>5.0730000000000004</v>
      </c>
      <c r="I198" s="84"/>
      <c r="J198" s="31">
        <v>6.4269999999999996</v>
      </c>
      <c r="K198" s="84"/>
      <c r="L198" s="31">
        <v>6.0490000000000004</v>
      </c>
      <c r="M198" s="84"/>
      <c r="N198" s="129"/>
    </row>
    <row r="201" spans="1:14">
      <c r="A201" s="118" t="s">
        <v>68</v>
      </c>
    </row>
    <row r="202" spans="1:14">
      <c r="A202" s="11" t="s">
        <v>0</v>
      </c>
      <c r="B202" s="11" t="s">
        <v>2</v>
      </c>
      <c r="C202" s="11"/>
      <c r="D202" s="11" t="s">
        <v>12</v>
      </c>
      <c r="E202" s="11"/>
      <c r="F202" s="11" t="s">
        <v>136</v>
      </c>
      <c r="G202" s="11"/>
      <c r="H202" s="11" t="s">
        <v>139</v>
      </c>
      <c r="I202" s="11"/>
      <c r="J202" s="11" t="s">
        <v>154</v>
      </c>
      <c r="K202" s="11"/>
      <c r="L202" s="11" t="s">
        <v>204</v>
      </c>
      <c r="M202" s="11"/>
      <c r="N202" s="129"/>
    </row>
    <row r="203" spans="1:14">
      <c r="A203" s="21" t="s">
        <v>6</v>
      </c>
      <c r="B203" s="38">
        <v>7.7067728084746294</v>
      </c>
      <c r="C203" s="79"/>
      <c r="D203" s="38">
        <v>6.0979156568104704</v>
      </c>
      <c r="E203" s="79"/>
      <c r="F203" s="38">
        <v>5.8042852574352413</v>
      </c>
      <c r="G203" s="79"/>
      <c r="H203" s="38">
        <v>4.9482201724884289</v>
      </c>
      <c r="I203" s="79" t="s">
        <v>201</v>
      </c>
      <c r="J203" s="38">
        <v>2.9626779530588689</v>
      </c>
      <c r="K203" s="79" t="s">
        <v>201</v>
      </c>
      <c r="L203" s="38">
        <v>2.2131973303110439</v>
      </c>
      <c r="M203" s="79" t="s">
        <v>201</v>
      </c>
      <c r="N203" s="129"/>
    </row>
    <row r="204" spans="1:14">
      <c r="A204" s="10" t="s">
        <v>51</v>
      </c>
      <c r="B204" s="10">
        <v>10.201523176732378</v>
      </c>
      <c r="C204" s="80"/>
      <c r="D204" s="10">
        <v>7.4939408628211339</v>
      </c>
      <c r="E204" s="80"/>
      <c r="F204" s="10">
        <v>7.3201151263191546</v>
      </c>
      <c r="G204" s="80"/>
      <c r="H204" s="10">
        <v>7.7453298258466248</v>
      </c>
      <c r="I204" s="80"/>
      <c r="J204" s="10">
        <v>4.0432217519558815</v>
      </c>
      <c r="K204" s="80" t="s">
        <v>201</v>
      </c>
      <c r="L204" s="10">
        <v>5.0025185744868406</v>
      </c>
      <c r="M204" s="80"/>
      <c r="N204" s="129"/>
    </row>
    <row r="205" spans="1:14">
      <c r="A205" s="14"/>
      <c r="B205" s="14"/>
      <c r="C205" s="81"/>
      <c r="D205" s="14"/>
      <c r="E205" s="81"/>
      <c r="F205" s="14"/>
      <c r="G205" s="81"/>
      <c r="H205" s="14"/>
      <c r="I205" s="81"/>
      <c r="J205" s="14"/>
      <c r="K205" s="81"/>
      <c r="L205" s="14"/>
      <c r="M205" s="81"/>
      <c r="N205" s="129"/>
    </row>
    <row r="206" spans="1:14">
      <c r="A206" s="10" t="s">
        <v>3</v>
      </c>
      <c r="B206" s="28">
        <v>31.907</v>
      </c>
      <c r="C206" s="82"/>
      <c r="D206" s="28">
        <v>30.945</v>
      </c>
      <c r="E206" s="82"/>
      <c r="F206" s="28">
        <v>31.27</v>
      </c>
      <c r="G206" s="82"/>
      <c r="H206" s="28">
        <v>30.030999999999999</v>
      </c>
      <c r="I206" s="82"/>
      <c r="J206" s="28">
        <v>31.187999999999999</v>
      </c>
      <c r="K206" s="82"/>
      <c r="L206" s="28">
        <v>31.763999999999999</v>
      </c>
      <c r="M206" s="82"/>
      <c r="N206" s="129"/>
    </row>
    <row r="207" spans="1:14">
      <c r="A207" s="14" t="s">
        <v>23</v>
      </c>
      <c r="B207" s="34">
        <v>2.4590000000000001</v>
      </c>
      <c r="C207" s="83"/>
      <c r="D207" s="34">
        <v>1.887</v>
      </c>
      <c r="E207" s="83"/>
      <c r="F207" s="34">
        <v>1.8149999999999999</v>
      </c>
      <c r="G207" s="83"/>
      <c r="H207" s="34">
        <v>1.486</v>
      </c>
      <c r="I207" s="83" t="s">
        <v>201</v>
      </c>
      <c r="J207" s="34">
        <v>0.92400000000000004</v>
      </c>
      <c r="K207" s="83" t="s">
        <v>201</v>
      </c>
      <c r="L207" s="34">
        <v>0.70299999999999996</v>
      </c>
      <c r="M207" s="83" t="s">
        <v>201</v>
      </c>
      <c r="N207" s="129"/>
    </row>
    <row r="208" spans="1:14">
      <c r="A208" s="18" t="s">
        <v>52</v>
      </c>
      <c r="B208" s="31">
        <v>0.79600000000000004</v>
      </c>
      <c r="C208" s="84" t="s">
        <v>201</v>
      </c>
      <c r="D208" s="31">
        <v>0.432</v>
      </c>
      <c r="E208" s="84" t="s">
        <v>201</v>
      </c>
      <c r="F208" s="31">
        <v>0.47399999999999998</v>
      </c>
      <c r="G208" s="84"/>
      <c r="H208" s="31">
        <v>0.84</v>
      </c>
      <c r="I208" s="84"/>
      <c r="J208" s="31">
        <v>0.33700000000000002</v>
      </c>
      <c r="K208" s="84" t="s">
        <v>201</v>
      </c>
      <c r="L208" s="31">
        <v>0.88600000000000001</v>
      </c>
      <c r="M208" s="84" t="s">
        <v>201</v>
      </c>
      <c r="N208" s="129"/>
    </row>
    <row r="211" spans="1:14">
      <c r="A211" s="118" t="s">
        <v>69</v>
      </c>
    </row>
    <row r="212" spans="1:14">
      <c r="A212" s="11" t="s">
        <v>0</v>
      </c>
      <c r="B212" s="11" t="s">
        <v>2</v>
      </c>
      <c r="C212" s="11"/>
      <c r="D212" s="11" t="s">
        <v>12</v>
      </c>
      <c r="E212" s="11"/>
      <c r="F212" s="11" t="s">
        <v>136</v>
      </c>
      <c r="G212" s="11"/>
      <c r="H212" s="11" t="s">
        <v>139</v>
      </c>
      <c r="I212" s="11"/>
      <c r="J212" s="11" t="s">
        <v>154</v>
      </c>
      <c r="K212" s="11"/>
      <c r="L212" s="11" t="s">
        <v>204</v>
      </c>
      <c r="M212" s="11"/>
      <c r="N212" s="129"/>
    </row>
    <row r="213" spans="1:14">
      <c r="A213" s="21" t="s">
        <v>6</v>
      </c>
      <c r="B213" s="38">
        <v>7.0303436901617129</v>
      </c>
      <c r="C213" s="79"/>
      <c r="D213" s="38">
        <v>7.1715489370040171</v>
      </c>
      <c r="E213" s="79"/>
      <c r="F213" s="38">
        <v>6.9461418217990607</v>
      </c>
      <c r="G213" s="79"/>
      <c r="H213" s="38">
        <v>8.2655746429733021</v>
      </c>
      <c r="I213" s="79"/>
      <c r="J213" s="38">
        <v>8.8213280641877727</v>
      </c>
      <c r="K213" s="79"/>
      <c r="L213" s="38">
        <v>3.9948937448374267</v>
      </c>
      <c r="M213" s="79"/>
      <c r="N213" s="129"/>
    </row>
    <row r="214" spans="1:14">
      <c r="A214" s="10" t="s">
        <v>51</v>
      </c>
      <c r="B214" s="10">
        <v>11.242959173690023</v>
      </c>
      <c r="C214" s="80"/>
      <c r="D214" s="10">
        <v>12.680373413203821</v>
      </c>
      <c r="E214" s="80"/>
      <c r="F214" s="10">
        <v>10.504476339349154</v>
      </c>
      <c r="G214" s="80"/>
      <c r="H214" s="10">
        <v>13.941042547529642</v>
      </c>
      <c r="I214" s="80"/>
      <c r="J214" s="10">
        <v>14.038081552002874</v>
      </c>
      <c r="K214" s="80"/>
      <c r="L214" s="10">
        <v>11.175189607268905</v>
      </c>
      <c r="M214" s="80"/>
      <c r="N214" s="129"/>
    </row>
    <row r="215" spans="1:14">
      <c r="A215" s="14"/>
      <c r="B215" s="14"/>
      <c r="C215" s="81"/>
      <c r="D215" s="14"/>
      <c r="E215" s="81"/>
      <c r="F215" s="14"/>
      <c r="G215" s="81"/>
      <c r="H215" s="14"/>
      <c r="I215" s="81"/>
      <c r="J215" s="14"/>
      <c r="K215" s="81"/>
      <c r="L215" s="14"/>
      <c r="M215" s="81"/>
      <c r="N215" s="129"/>
    </row>
    <row r="216" spans="1:14">
      <c r="A216" s="10" t="s">
        <v>3</v>
      </c>
      <c r="B216" s="28">
        <v>71.546999999999997</v>
      </c>
      <c r="C216" s="82"/>
      <c r="D216" s="28">
        <v>71.448999999999998</v>
      </c>
      <c r="E216" s="82"/>
      <c r="F216" s="28">
        <v>70.37</v>
      </c>
      <c r="G216" s="82"/>
      <c r="H216" s="28">
        <v>67.641999999999996</v>
      </c>
      <c r="I216" s="82"/>
      <c r="J216" s="28">
        <v>66.804000000000002</v>
      </c>
      <c r="K216" s="82"/>
      <c r="L216" s="28">
        <v>66.584999999999994</v>
      </c>
      <c r="M216" s="82"/>
      <c r="N216" s="129"/>
    </row>
    <row r="217" spans="1:14">
      <c r="A217" s="14" t="s">
        <v>23</v>
      </c>
      <c r="B217" s="34">
        <v>5.03</v>
      </c>
      <c r="C217" s="83"/>
      <c r="D217" s="34">
        <v>5.1239999999999997</v>
      </c>
      <c r="E217" s="83"/>
      <c r="F217" s="34">
        <v>4.8879999999999999</v>
      </c>
      <c r="G217" s="83"/>
      <c r="H217" s="34">
        <v>5.5910000000000002</v>
      </c>
      <c r="I217" s="83"/>
      <c r="J217" s="34">
        <v>5.8929999999999998</v>
      </c>
      <c r="K217" s="83"/>
      <c r="L217" s="34">
        <v>2.66</v>
      </c>
      <c r="M217" s="83"/>
      <c r="N217" s="129"/>
    </row>
    <row r="218" spans="1:14">
      <c r="A218" s="18" t="s">
        <v>52</v>
      </c>
      <c r="B218" s="31">
        <v>3.0139999999999998</v>
      </c>
      <c r="C218" s="84"/>
      <c r="D218" s="31">
        <v>3.9359999999999999</v>
      </c>
      <c r="E218" s="84"/>
      <c r="F218" s="31">
        <v>2.504</v>
      </c>
      <c r="G218" s="84"/>
      <c r="H218" s="31">
        <v>3.839</v>
      </c>
      <c r="I218" s="84"/>
      <c r="J218" s="31">
        <v>3.4849999999999999</v>
      </c>
      <c r="K218" s="84"/>
      <c r="L218" s="31">
        <v>4.7809999999999997</v>
      </c>
      <c r="M218" s="84"/>
      <c r="N218" s="129"/>
    </row>
    <row r="221" spans="1:14">
      <c r="A221" s="118" t="s">
        <v>70</v>
      </c>
    </row>
    <row r="222" spans="1:14">
      <c r="A222" s="11" t="s">
        <v>0</v>
      </c>
      <c r="B222" s="11" t="s">
        <v>2</v>
      </c>
      <c r="C222" s="11"/>
      <c r="D222" s="11" t="s">
        <v>12</v>
      </c>
      <c r="E222" s="11"/>
      <c r="F222" s="11" t="s">
        <v>136</v>
      </c>
      <c r="G222" s="11"/>
      <c r="H222" s="11" t="s">
        <v>139</v>
      </c>
      <c r="I222" s="11"/>
      <c r="J222" s="11" t="s">
        <v>154</v>
      </c>
      <c r="K222" s="11"/>
      <c r="L222" s="11" t="s">
        <v>204</v>
      </c>
      <c r="M222" s="11"/>
      <c r="N222" s="129"/>
    </row>
    <row r="223" spans="1:14">
      <c r="A223" s="21" t="s">
        <v>6</v>
      </c>
      <c r="B223" s="38">
        <v>5.8536755232092492</v>
      </c>
      <c r="C223" s="79"/>
      <c r="D223" s="38">
        <v>7.2011712844343307</v>
      </c>
      <c r="E223" s="79"/>
      <c r="F223" s="38">
        <v>8.1256890848952583</v>
      </c>
      <c r="G223" s="79"/>
      <c r="H223" s="38">
        <v>5.2618979936863211</v>
      </c>
      <c r="I223" s="79"/>
      <c r="J223" s="38">
        <v>5.9292805086524902</v>
      </c>
      <c r="K223" s="79"/>
      <c r="L223" s="38">
        <v>3.8437161086775875</v>
      </c>
      <c r="M223" s="79"/>
      <c r="N223" s="129"/>
    </row>
    <row r="224" spans="1:14">
      <c r="A224" s="10" t="s">
        <v>51</v>
      </c>
      <c r="B224" s="10">
        <v>9.3951318034613642</v>
      </c>
      <c r="C224" s="80"/>
      <c r="D224" s="10">
        <v>11.232235784649172</v>
      </c>
      <c r="E224" s="80"/>
      <c r="F224" s="10">
        <v>11.526224602299575</v>
      </c>
      <c r="G224" s="80"/>
      <c r="H224" s="10">
        <v>9.6096590314038206</v>
      </c>
      <c r="I224" s="80"/>
      <c r="J224" s="10">
        <v>9.1773385718141718</v>
      </c>
      <c r="K224" s="80"/>
      <c r="L224" s="10">
        <v>5.9310694516824194</v>
      </c>
      <c r="M224" s="80"/>
      <c r="N224" s="129"/>
    </row>
    <row r="225" spans="1:14">
      <c r="A225" s="14"/>
      <c r="B225" s="14"/>
      <c r="C225" s="81"/>
      <c r="D225" s="14"/>
      <c r="E225" s="81"/>
      <c r="F225" s="14"/>
      <c r="G225" s="81"/>
      <c r="H225" s="14"/>
      <c r="I225" s="81"/>
      <c r="J225" s="14"/>
      <c r="K225" s="81"/>
      <c r="L225" s="14"/>
      <c r="M225" s="81"/>
      <c r="N225" s="129"/>
    </row>
    <row r="226" spans="1:14">
      <c r="A226" s="10" t="s">
        <v>3</v>
      </c>
      <c r="B226" s="28">
        <v>57.433999999999997</v>
      </c>
      <c r="C226" s="82"/>
      <c r="D226" s="28">
        <v>62.837000000000003</v>
      </c>
      <c r="E226" s="82"/>
      <c r="F226" s="28">
        <v>63.49</v>
      </c>
      <c r="G226" s="82"/>
      <c r="H226" s="28">
        <v>66.838999999999999</v>
      </c>
      <c r="I226" s="82"/>
      <c r="J226" s="28">
        <v>66.686000000000007</v>
      </c>
      <c r="K226" s="82"/>
      <c r="L226" s="28">
        <v>70.998999999999995</v>
      </c>
      <c r="M226" s="82"/>
      <c r="N226" s="129"/>
    </row>
    <row r="227" spans="1:14">
      <c r="A227" s="14" t="s">
        <v>23</v>
      </c>
      <c r="B227" s="34">
        <v>3.3620000000000001</v>
      </c>
      <c r="C227" s="83"/>
      <c r="D227" s="34">
        <v>4.5250000000000004</v>
      </c>
      <c r="E227" s="83"/>
      <c r="F227" s="34">
        <v>5.1589999999999998</v>
      </c>
      <c r="G227" s="83"/>
      <c r="H227" s="34">
        <v>3.5169999999999999</v>
      </c>
      <c r="I227" s="83"/>
      <c r="J227" s="34">
        <v>3.9540000000000002</v>
      </c>
      <c r="K227" s="83"/>
      <c r="L227" s="34">
        <v>2.7290000000000001</v>
      </c>
      <c r="M227" s="83"/>
      <c r="N227" s="129"/>
    </row>
    <row r="228" spans="1:14">
      <c r="A228" s="18" t="s">
        <v>52</v>
      </c>
      <c r="B228" s="31">
        <v>2.0339999999999998</v>
      </c>
      <c r="C228" s="84"/>
      <c r="D228" s="31">
        <v>2.5329999999999999</v>
      </c>
      <c r="E228" s="84"/>
      <c r="F228" s="31">
        <v>2.1589999999999998</v>
      </c>
      <c r="G228" s="84"/>
      <c r="H228" s="31">
        <v>2.9060000000000001</v>
      </c>
      <c r="I228" s="84"/>
      <c r="J228" s="31">
        <v>2.1659999999999999</v>
      </c>
      <c r="K228" s="84"/>
      <c r="L228" s="31">
        <v>1.482</v>
      </c>
      <c r="M228" s="84" t="s">
        <v>201</v>
      </c>
      <c r="N228" s="129"/>
    </row>
    <row r="231" spans="1:14">
      <c r="A231" s="118" t="s">
        <v>71</v>
      </c>
    </row>
    <row r="232" spans="1:14">
      <c r="A232" s="11" t="s">
        <v>0</v>
      </c>
      <c r="B232" s="11" t="s">
        <v>2</v>
      </c>
      <c r="C232" s="11"/>
      <c r="D232" s="11" t="s">
        <v>12</v>
      </c>
      <c r="E232" s="11"/>
      <c r="F232" s="11" t="s">
        <v>136</v>
      </c>
      <c r="G232" s="11"/>
      <c r="H232" s="11" t="s">
        <v>139</v>
      </c>
      <c r="I232" s="11"/>
      <c r="J232" s="11" t="s">
        <v>154</v>
      </c>
      <c r="K232" s="11"/>
      <c r="L232" s="11" t="s">
        <v>204</v>
      </c>
      <c r="M232" s="11"/>
      <c r="N232" s="129"/>
    </row>
    <row r="233" spans="1:14">
      <c r="A233" s="21" t="s">
        <v>6</v>
      </c>
      <c r="B233" s="38">
        <v>5.1313172178955524</v>
      </c>
      <c r="C233" s="79"/>
      <c r="D233" s="38">
        <v>3.2896489494263741</v>
      </c>
      <c r="E233" s="79"/>
      <c r="F233" s="38">
        <v>3.0085972116689863</v>
      </c>
      <c r="G233" s="79" t="s">
        <v>201</v>
      </c>
      <c r="H233" s="38">
        <v>4.1744688288018379</v>
      </c>
      <c r="I233" s="79"/>
      <c r="J233" s="38">
        <v>1.823866180515576</v>
      </c>
      <c r="K233" s="79" t="s">
        <v>201</v>
      </c>
      <c r="L233" s="38">
        <v>1.7865368164769364</v>
      </c>
      <c r="M233" s="79" t="s">
        <v>201</v>
      </c>
      <c r="N233" s="129"/>
    </row>
    <row r="234" spans="1:14">
      <c r="A234" s="10" t="s">
        <v>51</v>
      </c>
      <c r="B234" s="10">
        <v>8.3080476045986291</v>
      </c>
      <c r="C234" s="80"/>
      <c r="D234" s="10">
        <v>5.1295492630945727</v>
      </c>
      <c r="E234" s="80"/>
      <c r="F234" s="10">
        <v>5.8208330843243887</v>
      </c>
      <c r="G234" s="80"/>
      <c r="H234" s="10">
        <v>6.7618738504814448</v>
      </c>
      <c r="I234" s="80"/>
      <c r="J234" s="10">
        <v>3.9219919401266554</v>
      </c>
      <c r="K234" s="80" t="s">
        <v>201</v>
      </c>
      <c r="L234" s="10">
        <v>5.0001645061525313</v>
      </c>
      <c r="M234" s="80"/>
      <c r="N234" s="129"/>
    </row>
    <row r="235" spans="1:14">
      <c r="A235" s="14"/>
      <c r="B235" s="14"/>
      <c r="C235" s="81"/>
      <c r="D235" s="14"/>
      <c r="E235" s="81"/>
      <c r="F235" s="14"/>
      <c r="G235" s="81"/>
      <c r="H235" s="14"/>
      <c r="I235" s="81"/>
      <c r="J235" s="14"/>
      <c r="K235" s="81"/>
      <c r="L235" s="14"/>
      <c r="M235" s="81"/>
      <c r="N235" s="129"/>
    </row>
    <row r="236" spans="1:14">
      <c r="A236" s="10" t="s">
        <v>3</v>
      </c>
      <c r="B236" s="28">
        <v>118.64400000000001</v>
      </c>
      <c r="C236" s="82"/>
      <c r="D236" s="28">
        <v>116.36499999999999</v>
      </c>
      <c r="E236" s="82"/>
      <c r="F236" s="28">
        <v>117.131</v>
      </c>
      <c r="G236" s="82"/>
      <c r="H236" s="28">
        <v>120.15900000000001</v>
      </c>
      <c r="I236" s="82"/>
      <c r="J236" s="28">
        <v>125.06399999999999</v>
      </c>
      <c r="K236" s="82"/>
      <c r="L236" s="28">
        <v>121.57599999999999</v>
      </c>
      <c r="M236" s="82"/>
      <c r="N236" s="129"/>
    </row>
    <row r="237" spans="1:14">
      <c r="A237" s="14" t="s">
        <v>23</v>
      </c>
      <c r="B237" s="34">
        <v>6.0880000000000001</v>
      </c>
      <c r="C237" s="83"/>
      <c r="D237" s="34">
        <v>3.8279999999999998</v>
      </c>
      <c r="E237" s="83"/>
      <c r="F237" s="34">
        <v>3.524</v>
      </c>
      <c r="G237" s="83" t="s">
        <v>201</v>
      </c>
      <c r="H237" s="34">
        <v>5.016</v>
      </c>
      <c r="I237" s="83"/>
      <c r="J237" s="34">
        <v>2.2810000000000001</v>
      </c>
      <c r="K237" s="83" t="s">
        <v>201</v>
      </c>
      <c r="L237" s="34">
        <v>2.1720000000000002</v>
      </c>
      <c r="M237" s="83" t="s">
        <v>201</v>
      </c>
      <c r="N237" s="129"/>
    </row>
    <row r="238" spans="1:14">
      <c r="A238" s="18" t="s">
        <v>52</v>
      </c>
      <c r="B238" s="31">
        <v>3.7690000000000001</v>
      </c>
      <c r="C238" s="84"/>
      <c r="D238" s="31">
        <v>2.141</v>
      </c>
      <c r="E238" s="84" t="s">
        <v>201</v>
      </c>
      <c r="F238" s="31">
        <v>3.294</v>
      </c>
      <c r="G238" s="84"/>
      <c r="H238" s="31">
        <v>3.109</v>
      </c>
      <c r="I238" s="84"/>
      <c r="J238" s="31">
        <v>2.6240000000000001</v>
      </c>
      <c r="K238" s="84" t="s">
        <v>201</v>
      </c>
      <c r="L238" s="31">
        <v>3.907</v>
      </c>
      <c r="M238" s="84" t="s">
        <v>201</v>
      </c>
      <c r="N238" s="129"/>
    </row>
    <row r="241" spans="1:14">
      <c r="A241" s="118" t="s">
        <v>72</v>
      </c>
    </row>
    <row r="242" spans="1:14">
      <c r="A242" s="11" t="s">
        <v>0</v>
      </c>
      <c r="B242" s="11" t="s">
        <v>2</v>
      </c>
      <c r="C242" s="11"/>
      <c r="D242" s="11" t="s">
        <v>12</v>
      </c>
      <c r="E242" s="11"/>
      <c r="F242" s="11" t="s">
        <v>136</v>
      </c>
      <c r="G242" s="11"/>
      <c r="H242" s="11" t="s">
        <v>139</v>
      </c>
      <c r="I242" s="11"/>
      <c r="J242" s="11" t="s">
        <v>154</v>
      </c>
      <c r="K242" s="11"/>
      <c r="L242" s="11" t="s">
        <v>204</v>
      </c>
      <c r="M242" s="11"/>
      <c r="N242" s="129"/>
    </row>
    <row r="243" spans="1:14">
      <c r="A243" s="21" t="s">
        <v>6</v>
      </c>
      <c r="B243" s="38">
        <v>7.0988675203578575</v>
      </c>
      <c r="C243" s="79"/>
      <c r="D243" s="38">
        <v>7.877514356292707</v>
      </c>
      <c r="E243" s="79"/>
      <c r="F243" s="38">
        <v>4.7231939038609978</v>
      </c>
      <c r="G243" s="79"/>
      <c r="H243" s="38">
        <v>5.1996163133000364</v>
      </c>
      <c r="I243" s="79"/>
      <c r="J243" s="38">
        <v>6.8464694965180222</v>
      </c>
      <c r="K243" s="79"/>
      <c r="L243" s="38">
        <v>4.3827053307865942</v>
      </c>
      <c r="M243" s="79" t="s">
        <v>201</v>
      </c>
      <c r="N243" s="129"/>
    </row>
    <row r="244" spans="1:14">
      <c r="A244" s="10" t="s">
        <v>51</v>
      </c>
      <c r="B244" s="10">
        <v>12.977051142717638</v>
      </c>
      <c r="C244" s="80"/>
      <c r="D244" s="10">
        <v>13.031343235699847</v>
      </c>
      <c r="E244" s="80"/>
      <c r="F244" s="10">
        <v>9.7830549670723084</v>
      </c>
      <c r="G244" s="80"/>
      <c r="H244" s="10">
        <v>8.7602950418416974</v>
      </c>
      <c r="I244" s="80"/>
      <c r="J244" s="10">
        <v>10.892033168173537</v>
      </c>
      <c r="K244" s="80"/>
      <c r="L244" s="10">
        <v>8.699426983851362</v>
      </c>
      <c r="M244" s="80"/>
      <c r="N244" s="129"/>
    </row>
    <row r="245" spans="1:14">
      <c r="A245" s="14"/>
      <c r="B245" s="14"/>
      <c r="C245" s="81"/>
      <c r="D245" s="14"/>
      <c r="E245" s="81"/>
      <c r="F245" s="14"/>
      <c r="G245" s="81"/>
      <c r="H245" s="14"/>
      <c r="I245" s="81"/>
      <c r="J245" s="14"/>
      <c r="K245" s="81"/>
      <c r="L245" s="14"/>
      <c r="M245" s="81"/>
      <c r="N245" s="129"/>
    </row>
    <row r="246" spans="1:14">
      <c r="A246" s="10" t="s">
        <v>3</v>
      </c>
      <c r="B246" s="28">
        <v>63.488999999999997</v>
      </c>
      <c r="C246" s="82"/>
      <c r="D246" s="28">
        <v>62.341999999999999</v>
      </c>
      <c r="E246" s="82"/>
      <c r="F246" s="28">
        <v>60.890999999999998</v>
      </c>
      <c r="G246" s="82"/>
      <c r="H246" s="28">
        <v>60.466000000000001</v>
      </c>
      <c r="I246" s="82"/>
      <c r="J246" s="28">
        <v>58.731000000000002</v>
      </c>
      <c r="K246" s="82"/>
      <c r="L246" s="28">
        <v>57.59</v>
      </c>
      <c r="M246" s="82"/>
      <c r="N246" s="129"/>
    </row>
    <row r="247" spans="1:14">
      <c r="A247" s="14" t="s">
        <v>23</v>
      </c>
      <c r="B247" s="34">
        <v>4.5069999999999997</v>
      </c>
      <c r="C247" s="83"/>
      <c r="D247" s="34">
        <v>4.9109999999999996</v>
      </c>
      <c r="E247" s="83"/>
      <c r="F247" s="34">
        <v>2.8759999999999999</v>
      </c>
      <c r="G247" s="83"/>
      <c r="H247" s="34">
        <v>3.1440000000000001</v>
      </c>
      <c r="I247" s="83" t="s">
        <v>201</v>
      </c>
      <c r="J247" s="34">
        <v>4.0209999999999999</v>
      </c>
      <c r="K247" s="83"/>
      <c r="L247" s="34">
        <v>2.524</v>
      </c>
      <c r="M247" s="83" t="s">
        <v>201</v>
      </c>
      <c r="N247" s="129"/>
    </row>
    <row r="248" spans="1:14">
      <c r="A248" s="18" t="s">
        <v>52</v>
      </c>
      <c r="B248" s="31">
        <v>3.7320000000000002</v>
      </c>
      <c r="C248" s="84"/>
      <c r="D248" s="31">
        <v>3.2130000000000001</v>
      </c>
      <c r="E248" s="84"/>
      <c r="F248" s="31">
        <v>3.081</v>
      </c>
      <c r="G248" s="84"/>
      <c r="H248" s="31">
        <v>2.153</v>
      </c>
      <c r="I248" s="84"/>
      <c r="J248" s="31">
        <v>2.3759999999999999</v>
      </c>
      <c r="K248" s="84" t="s">
        <v>201</v>
      </c>
      <c r="L248" s="31">
        <v>2.4860000000000002</v>
      </c>
      <c r="M248" s="84" t="s">
        <v>201</v>
      </c>
      <c r="N248" s="129"/>
    </row>
    <row r="251" spans="1:14">
      <c r="A251" s="118" t="s">
        <v>73</v>
      </c>
    </row>
    <row r="252" spans="1:14">
      <c r="A252" s="11" t="s">
        <v>0</v>
      </c>
      <c r="B252" s="11" t="s">
        <v>2</v>
      </c>
      <c r="C252" s="11"/>
      <c r="D252" s="11" t="s">
        <v>12</v>
      </c>
      <c r="E252" s="11"/>
      <c r="F252" s="11" t="s">
        <v>136</v>
      </c>
      <c r="G252" s="11"/>
      <c r="H252" s="11" t="s">
        <v>139</v>
      </c>
      <c r="I252" s="11"/>
      <c r="J252" s="11" t="s">
        <v>154</v>
      </c>
      <c r="K252" s="11"/>
      <c r="L252" s="11" t="s">
        <v>204</v>
      </c>
      <c r="M252" s="11"/>
      <c r="N252" s="129"/>
    </row>
    <row r="253" spans="1:14">
      <c r="A253" s="21" t="s">
        <v>6</v>
      </c>
      <c r="B253" s="38">
        <v>9.8490059284006435</v>
      </c>
      <c r="C253" s="79"/>
      <c r="D253" s="38">
        <v>7.278775995628556</v>
      </c>
      <c r="E253" s="79"/>
      <c r="F253" s="38">
        <v>8.4377015239452877</v>
      </c>
      <c r="G253" s="79"/>
      <c r="H253" s="38">
        <v>6.3391365797250412</v>
      </c>
      <c r="I253" s="79"/>
      <c r="J253" s="38">
        <v>7.0948310948310942</v>
      </c>
      <c r="K253" s="79"/>
      <c r="L253" s="38">
        <v>9.9802045529528201</v>
      </c>
      <c r="M253" s="79"/>
      <c r="N253" s="129"/>
    </row>
    <row r="254" spans="1:14">
      <c r="A254" s="10" t="s">
        <v>51</v>
      </c>
      <c r="B254" s="10">
        <v>16.311290164095514</v>
      </c>
      <c r="C254" s="80"/>
      <c r="D254" s="10">
        <v>15.222911510398252</v>
      </c>
      <c r="E254" s="80"/>
      <c r="F254" s="10">
        <v>17.053592641618298</v>
      </c>
      <c r="G254" s="80"/>
      <c r="H254" s="10">
        <v>16.772131568803804</v>
      </c>
      <c r="I254" s="80"/>
      <c r="J254" s="10">
        <v>15.417175417175416</v>
      </c>
      <c r="K254" s="80"/>
      <c r="L254" s="10">
        <v>13.213460903992083</v>
      </c>
      <c r="M254" s="80"/>
      <c r="N254" s="129"/>
    </row>
    <row r="255" spans="1:14">
      <c r="A255" s="14"/>
      <c r="B255" s="14"/>
      <c r="C255" s="81"/>
      <c r="D255" s="14"/>
      <c r="E255" s="81"/>
      <c r="F255" s="14"/>
      <c r="G255" s="81"/>
      <c r="H255" s="14"/>
      <c r="I255" s="81"/>
      <c r="J255" s="14"/>
      <c r="K255" s="81"/>
      <c r="L255" s="14"/>
      <c r="M255" s="81"/>
      <c r="N255" s="129"/>
    </row>
    <row r="256" spans="1:14">
      <c r="A256" s="10" t="s">
        <v>3</v>
      </c>
      <c r="B256" s="28">
        <v>61.061999999999998</v>
      </c>
      <c r="C256" s="82"/>
      <c r="D256" s="28">
        <v>62.222000000000001</v>
      </c>
      <c r="E256" s="82"/>
      <c r="F256" s="28">
        <v>58.926000000000002</v>
      </c>
      <c r="G256" s="82"/>
      <c r="H256" s="28">
        <v>62.264000000000003</v>
      </c>
      <c r="I256" s="82"/>
      <c r="J256" s="28">
        <v>61.424999999999997</v>
      </c>
      <c r="K256" s="82"/>
      <c r="L256" s="28">
        <v>60.62</v>
      </c>
      <c r="M256" s="82"/>
      <c r="N256" s="129"/>
    </row>
    <row r="257" spans="1:14">
      <c r="A257" s="14" t="s">
        <v>23</v>
      </c>
      <c r="B257" s="34">
        <v>6.0140000000000002</v>
      </c>
      <c r="C257" s="83"/>
      <c r="D257" s="34">
        <v>4.5289999999999999</v>
      </c>
      <c r="E257" s="83"/>
      <c r="F257" s="34">
        <v>4.9720000000000004</v>
      </c>
      <c r="G257" s="83"/>
      <c r="H257" s="34">
        <v>3.9470000000000001</v>
      </c>
      <c r="I257" s="83"/>
      <c r="J257" s="34">
        <v>4.3579999999999997</v>
      </c>
      <c r="K257" s="83"/>
      <c r="L257" s="34">
        <v>6.05</v>
      </c>
      <c r="M257" s="83"/>
      <c r="N257" s="129"/>
    </row>
    <row r="258" spans="1:14">
      <c r="A258" s="18" t="s">
        <v>52</v>
      </c>
      <c r="B258" s="31">
        <v>3.9460000000000002</v>
      </c>
      <c r="C258" s="84"/>
      <c r="D258" s="31">
        <v>4.9429999999999996</v>
      </c>
      <c r="E258" s="84"/>
      <c r="F258" s="31">
        <v>5.077</v>
      </c>
      <c r="G258" s="84"/>
      <c r="H258" s="31">
        <v>6.4960000000000004</v>
      </c>
      <c r="I258" s="84"/>
      <c r="J258" s="31">
        <v>5.1120000000000001</v>
      </c>
      <c r="K258" s="84"/>
      <c r="L258" s="31">
        <v>1.96</v>
      </c>
      <c r="M258" s="84"/>
      <c r="N258" s="129"/>
    </row>
    <row r="261" spans="1:14">
      <c r="A261" s="118" t="s">
        <v>74</v>
      </c>
    </row>
    <row r="262" spans="1:14">
      <c r="A262" s="11" t="s">
        <v>0</v>
      </c>
      <c r="B262" s="11" t="s">
        <v>2</v>
      </c>
      <c r="C262" s="11"/>
      <c r="D262" s="11" t="s">
        <v>12</v>
      </c>
      <c r="E262" s="11"/>
      <c r="F262" s="11" t="s">
        <v>136</v>
      </c>
      <c r="G262" s="11"/>
      <c r="H262" s="11" t="s">
        <v>139</v>
      </c>
      <c r="I262" s="11"/>
      <c r="J262" s="11" t="s">
        <v>154</v>
      </c>
      <c r="K262" s="11"/>
      <c r="L262" s="11" t="s">
        <v>204</v>
      </c>
      <c r="M262" s="11"/>
      <c r="N262" s="129"/>
    </row>
    <row r="263" spans="1:14">
      <c r="A263" s="21" t="s">
        <v>6</v>
      </c>
      <c r="B263" s="38">
        <v>6.14614226974202</v>
      </c>
      <c r="C263" s="79"/>
      <c r="D263" s="38">
        <v>5.3599659443557348</v>
      </c>
      <c r="E263" s="79"/>
      <c r="F263" s="38">
        <v>5.6632763053320163</v>
      </c>
      <c r="G263" s="79"/>
      <c r="H263" s="38">
        <v>4.9849788122193406</v>
      </c>
      <c r="I263" s="79"/>
      <c r="J263" s="38">
        <v>4.5077330501779196</v>
      </c>
      <c r="K263" s="79"/>
      <c r="L263" s="38">
        <v>3.753919414616206</v>
      </c>
      <c r="M263" s="79"/>
      <c r="N263" s="129"/>
    </row>
    <row r="264" spans="1:14">
      <c r="A264" s="10" t="s">
        <v>51</v>
      </c>
      <c r="B264" s="10">
        <v>10.699668159006617</v>
      </c>
      <c r="C264" s="80"/>
      <c r="D264" s="10">
        <v>9.8281867426694109</v>
      </c>
      <c r="E264" s="80"/>
      <c r="F264" s="10">
        <v>9.819552549528126</v>
      </c>
      <c r="G264" s="80"/>
      <c r="H264" s="10">
        <v>9.3884004806780101</v>
      </c>
      <c r="I264" s="80"/>
      <c r="J264" s="10">
        <v>8.579672222327563</v>
      </c>
      <c r="K264" s="80"/>
      <c r="L264" s="10">
        <v>7.6357647178179988</v>
      </c>
      <c r="M264" s="80"/>
      <c r="N264" s="129"/>
    </row>
    <row r="265" spans="1:14">
      <c r="A265" s="14"/>
      <c r="B265" s="14"/>
      <c r="C265" s="81"/>
      <c r="D265" s="14"/>
      <c r="E265" s="81"/>
      <c r="F265" s="14"/>
      <c r="G265" s="81"/>
      <c r="H265" s="14"/>
      <c r="I265" s="81"/>
      <c r="J265" s="14"/>
      <c r="K265" s="81"/>
      <c r="L265" s="14"/>
      <c r="M265" s="81"/>
      <c r="N265" s="129"/>
    </row>
    <row r="266" spans="1:14">
      <c r="A266" s="10" t="s">
        <v>3</v>
      </c>
      <c r="B266" s="28">
        <v>635.24400000000003</v>
      </c>
      <c r="C266" s="82"/>
      <c r="D266" s="28">
        <v>631.90700000000004</v>
      </c>
      <c r="E266" s="82"/>
      <c r="F266" s="28">
        <v>621.56600000000003</v>
      </c>
      <c r="G266" s="82"/>
      <c r="H266" s="28">
        <v>632.44000000000005</v>
      </c>
      <c r="I266" s="82"/>
      <c r="J266" s="28">
        <v>632.86800000000005</v>
      </c>
      <c r="K266" s="82"/>
      <c r="L266" s="28">
        <v>630.83400000000006</v>
      </c>
      <c r="M266" s="82"/>
      <c r="N266" s="129"/>
    </row>
    <row r="267" spans="1:14">
      <c r="A267" s="14" t="s">
        <v>23</v>
      </c>
      <c r="B267" s="34">
        <v>39.042999999999999</v>
      </c>
      <c r="C267" s="83"/>
      <c r="D267" s="34">
        <v>33.869999999999997</v>
      </c>
      <c r="E267" s="83"/>
      <c r="F267" s="34">
        <v>35.201000000000001</v>
      </c>
      <c r="G267" s="83"/>
      <c r="H267" s="34">
        <v>31.527000000000001</v>
      </c>
      <c r="I267" s="83"/>
      <c r="J267" s="34">
        <v>28.527999999999999</v>
      </c>
      <c r="K267" s="83"/>
      <c r="L267" s="34">
        <v>23.681000000000001</v>
      </c>
      <c r="M267" s="83"/>
      <c r="N267" s="129"/>
    </row>
    <row r="268" spans="1:14">
      <c r="A268" s="18" t="s">
        <v>52</v>
      </c>
      <c r="B268" s="31">
        <v>28.925999999999998</v>
      </c>
      <c r="C268" s="84"/>
      <c r="D268" s="31">
        <v>28.234999999999999</v>
      </c>
      <c r="E268" s="84"/>
      <c r="F268" s="31">
        <v>25.834</v>
      </c>
      <c r="G268" s="84"/>
      <c r="H268" s="31">
        <v>27.849</v>
      </c>
      <c r="I268" s="84"/>
      <c r="J268" s="31">
        <v>25.77</v>
      </c>
      <c r="K268" s="84"/>
      <c r="L268" s="31">
        <v>24.488</v>
      </c>
      <c r="M268" s="84"/>
      <c r="N268" s="129"/>
    </row>
    <row r="271" spans="1:14">
      <c r="A271" s="118" t="s">
        <v>75</v>
      </c>
    </row>
    <row r="272" spans="1:14">
      <c r="A272" s="11" t="s">
        <v>0</v>
      </c>
      <c r="B272" s="11" t="s">
        <v>2</v>
      </c>
      <c r="C272" s="11"/>
      <c r="D272" s="11" t="s">
        <v>12</v>
      </c>
      <c r="E272" s="11"/>
      <c r="F272" s="11" t="s">
        <v>136</v>
      </c>
      <c r="G272" s="11"/>
      <c r="H272" s="11" t="s">
        <v>139</v>
      </c>
      <c r="I272" s="11"/>
      <c r="J272" s="11" t="s">
        <v>154</v>
      </c>
      <c r="K272" s="11"/>
      <c r="L272" s="11" t="s">
        <v>204</v>
      </c>
      <c r="M272" s="11"/>
      <c r="N272" s="129"/>
    </row>
    <row r="273" spans="1:14">
      <c r="A273" s="21" t="s">
        <v>6</v>
      </c>
      <c r="B273" s="38">
        <v>6.8550499402840526</v>
      </c>
      <c r="C273" s="79"/>
      <c r="D273" s="38">
        <v>5.8757430278287179</v>
      </c>
      <c r="E273" s="79"/>
      <c r="F273" s="38">
        <v>6.4783581489325934</v>
      </c>
      <c r="G273" s="79"/>
      <c r="H273" s="38">
        <v>5.5335569750882918</v>
      </c>
      <c r="I273" s="79"/>
      <c r="J273" s="38">
        <v>4.1752546916178757</v>
      </c>
      <c r="K273" s="79"/>
      <c r="L273" s="38">
        <v>3.1579896002114931</v>
      </c>
      <c r="M273" s="79"/>
      <c r="N273" s="129"/>
    </row>
    <row r="274" spans="1:14">
      <c r="A274" s="10" t="s">
        <v>51</v>
      </c>
      <c r="B274" s="10">
        <v>10.953874086924545</v>
      </c>
      <c r="C274" s="80"/>
      <c r="D274" s="10">
        <v>9.428109799988448</v>
      </c>
      <c r="E274" s="80"/>
      <c r="F274" s="10">
        <v>9.6744277869717497</v>
      </c>
      <c r="G274" s="80"/>
      <c r="H274" s="10">
        <v>9.1684091940771992</v>
      </c>
      <c r="I274" s="80"/>
      <c r="J274" s="10">
        <v>7.8759136437397084</v>
      </c>
      <c r="K274" s="80"/>
      <c r="L274" s="10">
        <v>6.5165586567790745</v>
      </c>
      <c r="M274" s="80"/>
      <c r="N274" s="129"/>
    </row>
    <row r="275" spans="1:14">
      <c r="A275" s="14"/>
      <c r="B275" s="14"/>
      <c r="C275" s="81"/>
      <c r="D275" s="14"/>
      <c r="E275" s="81"/>
      <c r="F275" s="14"/>
      <c r="G275" s="81"/>
      <c r="H275" s="14"/>
      <c r="I275" s="81"/>
      <c r="J275" s="14"/>
      <c r="K275" s="81"/>
      <c r="L275" s="14"/>
      <c r="M275" s="81"/>
      <c r="N275" s="129"/>
    </row>
    <row r="276" spans="1:14">
      <c r="A276" s="10" t="s">
        <v>3</v>
      </c>
      <c r="B276" s="28">
        <v>5047.2280000000001</v>
      </c>
      <c r="C276" s="82"/>
      <c r="D276" s="28">
        <v>4969.3630000000003</v>
      </c>
      <c r="E276" s="82"/>
      <c r="F276" s="28">
        <v>4923.5159999999996</v>
      </c>
      <c r="G276" s="82"/>
      <c r="H276" s="28">
        <v>4947.7939999999999</v>
      </c>
      <c r="I276" s="82"/>
      <c r="J276" s="28">
        <v>4899.7490000000007</v>
      </c>
      <c r="K276" s="82"/>
      <c r="L276" s="28">
        <v>4837.9830000000002</v>
      </c>
      <c r="M276" s="82"/>
      <c r="N276" s="129"/>
    </row>
    <row r="277" spans="1:14">
      <c r="A277" s="14" t="s">
        <v>23</v>
      </c>
      <c r="B277" s="34">
        <v>345.99</v>
      </c>
      <c r="C277" s="83"/>
      <c r="D277" s="34">
        <v>291.98700000000002</v>
      </c>
      <c r="E277" s="83"/>
      <c r="F277" s="34">
        <v>318.96300000000002</v>
      </c>
      <c r="G277" s="83"/>
      <c r="H277" s="34">
        <v>273.78899999999999</v>
      </c>
      <c r="I277" s="83"/>
      <c r="J277" s="34">
        <v>204.577</v>
      </c>
      <c r="K277" s="83"/>
      <c r="L277" s="34">
        <v>152.78299999999999</v>
      </c>
      <c r="M277" s="83"/>
      <c r="N277" s="129"/>
    </row>
    <row r="278" spans="1:14">
      <c r="A278" s="18" t="s">
        <v>52</v>
      </c>
      <c r="B278" s="31">
        <v>206.87699999999998</v>
      </c>
      <c r="C278" s="84"/>
      <c r="D278" s="31">
        <v>176.52999999999997</v>
      </c>
      <c r="E278" s="84"/>
      <c r="F278" s="31">
        <v>157.35900000000001</v>
      </c>
      <c r="G278" s="84"/>
      <c r="H278" s="31">
        <v>179.845</v>
      </c>
      <c r="I278" s="84"/>
      <c r="J278" s="31">
        <v>181.32300000000001</v>
      </c>
      <c r="K278" s="84"/>
      <c r="L278" s="31">
        <v>162.48699999999999</v>
      </c>
      <c r="M278" s="84"/>
      <c r="N278" s="129"/>
    </row>
    <row r="280" spans="1:14">
      <c r="A280" s="16" t="s">
        <v>234</v>
      </c>
    </row>
    <row r="281" spans="1:14">
      <c r="A281" s="74" t="s">
        <v>199</v>
      </c>
    </row>
    <row r="282" spans="1:14">
      <c r="A282" s="16" t="s">
        <v>230</v>
      </c>
    </row>
    <row r="283" spans="1:14">
      <c r="A283" s="16" t="s">
        <v>227</v>
      </c>
    </row>
    <row r="284" spans="1:14">
      <c r="A284" s="17" t="s">
        <v>232</v>
      </c>
    </row>
    <row r="285" spans="1:14">
      <c r="A285" s="23" t="s">
        <v>76</v>
      </c>
    </row>
    <row r="286" spans="1:14">
      <c r="A286" s="16" t="s">
        <v>235</v>
      </c>
    </row>
    <row r="287" spans="1:14">
      <c r="A287" s="17" t="s">
        <v>236</v>
      </c>
    </row>
    <row r="288" spans="1:14">
      <c r="A288" s="17" t="s">
        <v>237</v>
      </c>
    </row>
    <row r="289" spans="1:1">
      <c r="A289" s="120" t="s">
        <v>229</v>
      </c>
    </row>
  </sheetData>
  <mergeCells count="2">
    <mergeCell ref="A11:A12"/>
    <mergeCell ref="A1:A7"/>
  </mergeCells>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9"/>
  <sheetViews>
    <sheetView showGridLines="0" topLeftCell="A16" zoomScaleNormal="100" workbookViewId="0">
      <pane xSplit="1" topLeftCell="B1" activePane="topRight" state="frozen"/>
      <selection pane="topRight" activeCell="F18" sqref="F18"/>
    </sheetView>
  </sheetViews>
  <sheetFormatPr baseColWidth="10" defaultRowHeight="12"/>
  <cols>
    <col min="1" max="1" width="55.57031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9.25" customHeight="1"/>
    <row r="4" spans="1:8" ht="24" customHeight="1">
      <c r="A4" s="207" t="s">
        <v>224</v>
      </c>
    </row>
    <row r="5" spans="1:8" ht="24" customHeight="1">
      <c r="A5" s="207"/>
    </row>
    <row r="6" spans="1:8">
      <c r="A6" s="119"/>
    </row>
    <row r="7" spans="1:8">
      <c r="A7" s="132" t="s">
        <v>4</v>
      </c>
    </row>
    <row r="8" spans="1:8">
      <c r="A8" s="130" t="s">
        <v>101</v>
      </c>
    </row>
    <row r="9" spans="1:8">
      <c r="A9" s="130" t="s">
        <v>138</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5" t="s">
        <v>3</v>
      </c>
      <c r="B14" s="27">
        <v>11331.937</v>
      </c>
      <c r="C14" s="27">
        <v>11249.317999999999</v>
      </c>
      <c r="D14" s="27">
        <v>11158.728999999999</v>
      </c>
      <c r="E14" s="27">
        <v>11134.826999999999</v>
      </c>
      <c r="F14" s="27">
        <v>11126.198</v>
      </c>
      <c r="G14" s="27">
        <v>10974.061</v>
      </c>
      <c r="H14" s="129"/>
    </row>
    <row r="15" spans="1:8">
      <c r="A15" s="9" t="s">
        <v>114</v>
      </c>
      <c r="B15" s="28">
        <v>10059.673000000001</v>
      </c>
      <c r="C15" s="28">
        <v>10117.200000000001</v>
      </c>
      <c r="D15" s="28">
        <v>10027.796</v>
      </c>
      <c r="E15" s="28">
        <v>10055.481</v>
      </c>
      <c r="F15" s="28">
        <v>10065.367</v>
      </c>
      <c r="G15" s="28">
        <v>9926.2690000000002</v>
      </c>
      <c r="H15" s="129"/>
    </row>
    <row r="16" spans="1:8">
      <c r="A16" s="5" t="s">
        <v>115</v>
      </c>
      <c r="B16" s="27">
        <v>1272.2639999999999</v>
      </c>
      <c r="C16" s="27">
        <v>1132.1179999999999</v>
      </c>
      <c r="D16" s="27">
        <v>1130.933</v>
      </c>
      <c r="E16" s="27">
        <v>1079.346</v>
      </c>
      <c r="F16" s="27">
        <v>1060.8309999999999</v>
      </c>
      <c r="G16" s="27">
        <v>1047.7919999999999</v>
      </c>
      <c r="H16" s="129"/>
    </row>
    <row r="17" spans="1:8">
      <c r="A17" s="9" t="s">
        <v>23</v>
      </c>
      <c r="B17" s="28">
        <v>1159.798</v>
      </c>
      <c r="C17" s="28">
        <v>1091.0740000000001</v>
      </c>
      <c r="D17" s="28">
        <v>1039.1759999999999</v>
      </c>
      <c r="E17" s="28">
        <v>1018.404</v>
      </c>
      <c r="F17" s="28">
        <v>868.71799999999996</v>
      </c>
      <c r="G17" s="28">
        <v>796.29300000000001</v>
      </c>
      <c r="H17" s="129"/>
    </row>
    <row r="18" spans="1:8">
      <c r="A18" s="5" t="s">
        <v>114</v>
      </c>
      <c r="B18" s="27">
        <v>771.81700000000001</v>
      </c>
      <c r="C18" s="27">
        <v>760.29100000000005</v>
      </c>
      <c r="D18" s="27">
        <v>726.31399999999996</v>
      </c>
      <c r="E18" s="27">
        <v>684.53300000000002</v>
      </c>
      <c r="F18" s="27">
        <v>609.63599999999997</v>
      </c>
      <c r="G18" s="27">
        <v>557.43499999999995</v>
      </c>
      <c r="H18" s="129"/>
    </row>
    <row r="19" spans="1:8">
      <c r="A19" s="24" t="s">
        <v>115</v>
      </c>
      <c r="B19" s="31">
        <v>387.98099999999999</v>
      </c>
      <c r="C19" s="31">
        <v>330.78300000000002</v>
      </c>
      <c r="D19" s="31">
        <v>312.86200000000002</v>
      </c>
      <c r="E19" s="31">
        <v>333.87200000000001</v>
      </c>
      <c r="F19" s="31">
        <v>259.08199999999999</v>
      </c>
      <c r="G19" s="31">
        <v>238.858</v>
      </c>
      <c r="H19" s="129"/>
    </row>
    <row r="20" spans="1:8">
      <c r="A20" s="5"/>
      <c r="B20" s="14"/>
      <c r="C20" s="14"/>
      <c r="D20" s="14"/>
      <c r="E20" s="14"/>
      <c r="F20" s="14"/>
      <c r="G20" s="14"/>
    </row>
    <row r="21" spans="1:8" s="3" customFormat="1">
      <c r="A21" s="118" t="s">
        <v>10</v>
      </c>
      <c r="B21" s="8"/>
      <c r="C21" s="8"/>
      <c r="D21" s="8"/>
      <c r="E21" s="8"/>
      <c r="F21" s="8"/>
      <c r="G21" s="8"/>
    </row>
    <row r="22" spans="1:8">
      <c r="A22" s="11" t="s">
        <v>0</v>
      </c>
      <c r="B22" s="11" t="s">
        <v>2</v>
      </c>
      <c r="C22" s="11" t="s">
        <v>12</v>
      </c>
      <c r="D22" s="11" t="s">
        <v>136</v>
      </c>
      <c r="E22" s="11" t="s">
        <v>139</v>
      </c>
      <c r="F22" s="11" t="s">
        <v>154</v>
      </c>
      <c r="G22" s="11" t="s">
        <v>204</v>
      </c>
      <c r="H22" s="129"/>
    </row>
    <row r="23" spans="1:8">
      <c r="A23" s="5" t="s">
        <v>3</v>
      </c>
      <c r="B23" s="27">
        <v>8256.4159999999993</v>
      </c>
      <c r="C23" s="27">
        <v>8133.6530000000002</v>
      </c>
      <c r="D23" s="27">
        <v>8106.8180000000002</v>
      </c>
      <c r="E23" s="27">
        <v>8127.4970000000003</v>
      </c>
      <c r="F23" s="27">
        <v>8159.6279999999997</v>
      </c>
      <c r="G23" s="27">
        <v>7971.4830000000002</v>
      </c>
      <c r="H23" s="129"/>
    </row>
    <row r="24" spans="1:8">
      <c r="A24" s="9" t="s">
        <v>114</v>
      </c>
      <c r="B24" s="28">
        <v>7495.8050000000003</v>
      </c>
      <c r="C24" s="28">
        <v>7451.0439999999999</v>
      </c>
      <c r="D24" s="28">
        <v>7404.9</v>
      </c>
      <c r="E24" s="28">
        <v>7456.5640000000003</v>
      </c>
      <c r="F24" s="28">
        <v>7473.9049999999997</v>
      </c>
      <c r="G24" s="28">
        <v>7310.7179999999998</v>
      </c>
      <c r="H24" s="129"/>
    </row>
    <row r="25" spans="1:8">
      <c r="A25" s="5" t="s">
        <v>115</v>
      </c>
      <c r="B25" s="27">
        <v>760.61199999999997</v>
      </c>
      <c r="C25" s="27">
        <v>682.60900000000004</v>
      </c>
      <c r="D25" s="27">
        <v>701.91899999999998</v>
      </c>
      <c r="E25" s="27">
        <v>670.93299999999999</v>
      </c>
      <c r="F25" s="27">
        <v>685.72299999999996</v>
      </c>
      <c r="G25" s="27">
        <v>660.76499999999999</v>
      </c>
      <c r="H25" s="129"/>
    </row>
    <row r="26" spans="1:8">
      <c r="A26" s="9" t="s">
        <v>23</v>
      </c>
      <c r="B26" s="28">
        <v>638.27499999999998</v>
      </c>
      <c r="C26" s="28">
        <v>599.13800000000003</v>
      </c>
      <c r="D26" s="28">
        <v>576.90800000000002</v>
      </c>
      <c r="E26" s="28">
        <v>548.48699999999997</v>
      </c>
      <c r="F26" s="28">
        <v>464.44400000000002</v>
      </c>
      <c r="G26" s="28">
        <v>353.93400000000003</v>
      </c>
      <c r="H26" s="129"/>
    </row>
    <row r="27" spans="1:8">
      <c r="A27" s="5" t="s">
        <v>114</v>
      </c>
      <c r="B27" s="27">
        <v>460.54300000000001</v>
      </c>
      <c r="C27" s="27">
        <v>428.505</v>
      </c>
      <c r="D27" s="27">
        <v>411.19799999999998</v>
      </c>
      <c r="E27" s="27">
        <v>387.09699999999998</v>
      </c>
      <c r="F27" s="27">
        <v>312.25900000000001</v>
      </c>
      <c r="G27" s="27">
        <v>247.26400000000001</v>
      </c>
      <c r="H27" s="129"/>
    </row>
    <row r="28" spans="1:8">
      <c r="A28" s="24" t="s">
        <v>115</v>
      </c>
      <c r="B28" s="31">
        <v>177.732</v>
      </c>
      <c r="C28" s="31">
        <v>170.63399999999999</v>
      </c>
      <c r="D28" s="31">
        <v>165.71</v>
      </c>
      <c r="E28" s="31">
        <v>161.38999999999999</v>
      </c>
      <c r="F28" s="31">
        <v>152.185</v>
      </c>
      <c r="G28" s="31">
        <v>106.67</v>
      </c>
      <c r="H28" s="129"/>
    </row>
    <row r="29" spans="1:8" ht="12.75" customHeight="1">
      <c r="A29" s="5"/>
      <c r="B29" s="14"/>
      <c r="C29" s="14"/>
      <c r="D29" s="14"/>
      <c r="E29" s="14"/>
      <c r="F29" s="14"/>
      <c r="G29" s="14"/>
    </row>
    <row r="30" spans="1:8" s="3" customFormat="1">
      <c r="A30" s="118" t="s">
        <v>137</v>
      </c>
      <c r="B30" s="8"/>
      <c r="C30" s="8"/>
      <c r="D30" s="8"/>
      <c r="E30" s="8"/>
      <c r="F30" s="8"/>
      <c r="G30" s="8"/>
    </row>
    <row r="31" spans="1:8">
      <c r="A31" s="11" t="s">
        <v>0</v>
      </c>
      <c r="B31" s="11" t="s">
        <v>2</v>
      </c>
      <c r="C31" s="11" t="s">
        <v>12</v>
      </c>
      <c r="D31" s="11" t="s">
        <v>136</v>
      </c>
      <c r="E31" s="11" t="s">
        <v>139</v>
      </c>
      <c r="F31" s="11" t="s">
        <v>154</v>
      </c>
      <c r="G31" s="11" t="s">
        <v>204</v>
      </c>
      <c r="H31" s="129"/>
    </row>
    <row r="32" spans="1:8">
      <c r="A32" s="5" t="s">
        <v>3</v>
      </c>
      <c r="B32" s="27">
        <v>3075.52</v>
      </c>
      <c r="C32" s="27">
        <v>3115.6640000000002</v>
      </c>
      <c r="D32" s="27">
        <v>3051.9110000000001</v>
      </c>
      <c r="E32" s="27">
        <v>3007.33</v>
      </c>
      <c r="F32" s="27">
        <v>2966.57</v>
      </c>
      <c r="G32" s="27">
        <v>3002.5770000000002</v>
      </c>
      <c r="H32" s="129"/>
    </row>
    <row r="33" spans="1:8">
      <c r="A33" s="9" t="s">
        <v>114</v>
      </c>
      <c r="B33" s="28">
        <v>2563.8679999999999</v>
      </c>
      <c r="C33" s="28">
        <v>2666.1550000000002</v>
      </c>
      <c r="D33" s="28">
        <v>2622.8960000000002</v>
      </c>
      <c r="E33" s="28">
        <v>2598.9169999999999</v>
      </c>
      <c r="F33" s="28">
        <v>2591.462</v>
      </c>
      <c r="G33" s="28">
        <v>2615.5509999999999</v>
      </c>
      <c r="H33" s="129"/>
    </row>
    <row r="34" spans="1:8">
      <c r="A34" s="5" t="s">
        <v>115</v>
      </c>
      <c r="B34" s="27">
        <v>511.65199999999999</v>
      </c>
      <c r="C34" s="27">
        <v>449.50900000000001</v>
      </c>
      <c r="D34" s="27">
        <v>429.01499999999999</v>
      </c>
      <c r="E34" s="27">
        <v>408.41300000000001</v>
      </c>
      <c r="F34" s="27">
        <v>375.108</v>
      </c>
      <c r="G34" s="27">
        <v>387.02699999999999</v>
      </c>
      <c r="H34" s="129"/>
    </row>
    <row r="35" spans="1:8">
      <c r="A35" s="9" t="s">
        <v>23</v>
      </c>
      <c r="B35" s="28">
        <v>521.52300000000002</v>
      </c>
      <c r="C35" s="28">
        <v>491.93599999999998</v>
      </c>
      <c r="D35" s="28">
        <v>462.26799999999997</v>
      </c>
      <c r="E35" s="28">
        <v>469.91800000000001</v>
      </c>
      <c r="F35" s="28">
        <v>404.27300000000002</v>
      </c>
      <c r="G35" s="28">
        <v>442.35899999999998</v>
      </c>
      <c r="H35" s="129"/>
    </row>
    <row r="36" spans="1:8">
      <c r="A36" s="5" t="s">
        <v>114</v>
      </c>
      <c r="B36" s="27">
        <v>311.274</v>
      </c>
      <c r="C36" s="27">
        <v>331.78699999999998</v>
      </c>
      <c r="D36" s="27">
        <v>315.11599999999999</v>
      </c>
      <c r="E36" s="27">
        <v>297.43599999999998</v>
      </c>
      <c r="F36" s="27">
        <v>297.37599999999998</v>
      </c>
      <c r="G36" s="27">
        <v>310.17099999999999</v>
      </c>
      <c r="H36" s="129"/>
    </row>
    <row r="37" spans="1:8">
      <c r="A37" s="24" t="s">
        <v>115</v>
      </c>
      <c r="B37" s="31">
        <v>210.24799999999999</v>
      </c>
      <c r="C37" s="31">
        <v>160.149</v>
      </c>
      <c r="D37" s="31">
        <v>147.15199999999999</v>
      </c>
      <c r="E37" s="31">
        <v>172.482</v>
      </c>
      <c r="F37" s="31">
        <v>106.89700000000001</v>
      </c>
      <c r="G37" s="31">
        <v>132.18799999999999</v>
      </c>
      <c r="H37" s="129"/>
    </row>
    <row r="38" spans="1:8">
      <c r="A38" s="5"/>
      <c r="B38" s="14"/>
      <c r="C38" s="14"/>
      <c r="D38" s="14"/>
      <c r="E38" s="14"/>
      <c r="F38" s="14"/>
      <c r="G38" s="14"/>
    </row>
    <row r="39" spans="1:8">
      <c r="A39" s="16" t="s">
        <v>225</v>
      </c>
    </row>
    <row r="40" spans="1:8">
      <c r="A40" s="16" t="s">
        <v>230</v>
      </c>
    </row>
    <row r="41" spans="1:8">
      <c r="A41" s="17" t="s">
        <v>227</v>
      </c>
    </row>
    <row r="42" spans="1:8">
      <c r="A42" s="120" t="str">
        <f>'TTI TTIA áreas'!A289</f>
        <v>Actualizado el 6 de abril de 2018</v>
      </c>
    </row>
    <row r="44" spans="1:8">
      <c r="B44" s="29"/>
      <c r="C44" s="29"/>
      <c r="D44" s="29"/>
      <c r="E44" s="29"/>
      <c r="F44" s="29"/>
    </row>
    <row r="45" spans="1:8">
      <c r="B45" s="29"/>
      <c r="C45" s="29"/>
      <c r="D45" s="29"/>
      <c r="E45" s="29"/>
      <c r="F45" s="29"/>
    </row>
    <row r="46" spans="1:8">
      <c r="B46" s="29"/>
      <c r="C46" s="29"/>
      <c r="D46" s="29"/>
      <c r="E46" s="29"/>
      <c r="F46" s="29"/>
    </row>
    <row r="47" spans="1:8">
      <c r="B47" s="29"/>
      <c r="C47" s="29"/>
      <c r="D47" s="29"/>
      <c r="E47" s="29"/>
      <c r="F47" s="29"/>
    </row>
    <row r="48" spans="1:8">
      <c r="B48" s="29"/>
      <c r="C48" s="29"/>
      <c r="D48" s="29"/>
      <c r="E48" s="29"/>
      <c r="F48" s="29"/>
    </row>
    <row r="49" spans="2:6">
      <c r="B49" s="29"/>
      <c r="C49" s="29"/>
      <c r="D49" s="29"/>
      <c r="E49" s="29"/>
      <c r="F49" s="29"/>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5"/>
  <sheetViews>
    <sheetView showGridLines="0" topLeftCell="A25" zoomScaleNormal="100" workbookViewId="0">
      <selection activeCell="A49" sqref="A49"/>
    </sheetView>
  </sheetViews>
  <sheetFormatPr baseColWidth="10" defaultRowHeight="12"/>
  <cols>
    <col min="1" max="1" width="56.425781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32.25" customHeight="1"/>
    <row r="4" spans="1:8" s="73" customFormat="1" ht="24" customHeight="1">
      <c r="A4" s="207" t="s">
        <v>224</v>
      </c>
    </row>
    <row r="5" spans="1:8" s="73" customFormat="1" ht="24" customHeight="1">
      <c r="A5" s="207"/>
    </row>
    <row r="6" spans="1:8">
      <c r="A6" s="119"/>
    </row>
    <row r="7" spans="1:8">
      <c r="A7" s="132" t="s">
        <v>4</v>
      </c>
    </row>
    <row r="8" spans="1:8">
      <c r="A8" s="130" t="s">
        <v>112</v>
      </c>
    </row>
    <row r="9" spans="1:8">
      <c r="A9" s="130" t="s">
        <v>138</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19" t="s">
        <v>23</v>
      </c>
      <c r="B14" s="35">
        <v>1159.798</v>
      </c>
      <c r="C14" s="35">
        <v>1091.0740000000001</v>
      </c>
      <c r="D14" s="35">
        <v>1039.1759999999999</v>
      </c>
      <c r="E14" s="35">
        <v>1018.404</v>
      </c>
      <c r="F14" s="35">
        <v>868.71799999999996</v>
      </c>
      <c r="G14" s="35">
        <v>796.29300000000001</v>
      </c>
      <c r="H14" s="129"/>
    </row>
    <row r="15" spans="1:8">
      <c r="A15" s="10" t="s">
        <v>24</v>
      </c>
      <c r="B15" s="28">
        <v>168.18199999999999</v>
      </c>
      <c r="C15" s="28">
        <v>135.57499999999999</v>
      </c>
      <c r="D15" s="28">
        <v>87.811000000000007</v>
      </c>
      <c r="E15" s="28">
        <v>111.453</v>
      </c>
      <c r="F15" s="28">
        <v>91.75500000000001</v>
      </c>
      <c r="G15" s="28">
        <v>73.558999999999997</v>
      </c>
      <c r="H15" s="129"/>
    </row>
    <row r="16" spans="1:8">
      <c r="A16" s="6" t="s">
        <v>25</v>
      </c>
      <c r="B16" s="27">
        <v>116.78100000000001</v>
      </c>
      <c r="C16" s="27">
        <v>125.851</v>
      </c>
      <c r="D16" s="27">
        <v>131.23599999999999</v>
      </c>
      <c r="E16" s="27">
        <v>126.264</v>
      </c>
      <c r="F16" s="27">
        <v>91.716999999999999</v>
      </c>
      <c r="G16" s="27">
        <v>92.718000000000004</v>
      </c>
      <c r="H16" s="129"/>
    </row>
    <row r="17" spans="1:8">
      <c r="A17" s="15" t="s">
        <v>26</v>
      </c>
      <c r="B17" s="32">
        <v>410.14499999999998</v>
      </c>
      <c r="C17" s="32">
        <v>380.65800000000002</v>
      </c>
      <c r="D17" s="32">
        <v>395.75700000000001</v>
      </c>
      <c r="E17" s="32">
        <v>346.99299999999999</v>
      </c>
      <c r="F17" s="32">
        <v>330.97300000000001</v>
      </c>
      <c r="G17" s="32">
        <v>356.96100000000001</v>
      </c>
      <c r="H17" s="129"/>
    </row>
    <row r="18" spans="1:8">
      <c r="A18" s="14" t="s">
        <v>27</v>
      </c>
      <c r="B18" s="34">
        <v>405.26900000000001</v>
      </c>
      <c r="C18" s="34">
        <v>378.54899999999998</v>
      </c>
      <c r="D18" s="34">
        <v>368.97500000000002</v>
      </c>
      <c r="E18" s="34">
        <v>393.54399999999998</v>
      </c>
      <c r="F18" s="34">
        <v>317.22399999999999</v>
      </c>
      <c r="G18" s="34">
        <v>248.465</v>
      </c>
      <c r="H18" s="129"/>
    </row>
    <row r="19" spans="1:8">
      <c r="A19" s="18" t="s">
        <v>28</v>
      </c>
      <c r="B19" s="31">
        <v>59.42</v>
      </c>
      <c r="C19" s="31">
        <v>70.44</v>
      </c>
      <c r="D19" s="31">
        <v>55.396999999999998</v>
      </c>
      <c r="E19" s="31">
        <v>40.15</v>
      </c>
      <c r="F19" s="31">
        <v>37.048000000000002</v>
      </c>
      <c r="G19" s="31">
        <v>24.59</v>
      </c>
      <c r="H19" s="129"/>
    </row>
    <row r="20" spans="1:8">
      <c r="A20" s="14"/>
      <c r="B20" s="14"/>
      <c r="C20" s="14"/>
      <c r="D20" s="14"/>
      <c r="E20" s="14"/>
      <c r="F20" s="14"/>
      <c r="G20" s="14"/>
    </row>
    <row r="21" spans="1:8" s="3" customFormat="1">
      <c r="A21" s="118" t="s">
        <v>10</v>
      </c>
      <c r="B21" s="8"/>
      <c r="C21" s="8"/>
      <c r="D21" s="8"/>
      <c r="E21" s="8"/>
      <c r="F21" s="8"/>
      <c r="G21" s="8"/>
    </row>
    <row r="22" spans="1:8" s="3" customFormat="1">
      <c r="A22" s="11" t="s">
        <v>0</v>
      </c>
      <c r="B22" s="11" t="s">
        <v>2</v>
      </c>
      <c r="C22" s="11" t="s">
        <v>12</v>
      </c>
      <c r="D22" s="11" t="s">
        <v>136</v>
      </c>
      <c r="E22" s="11" t="s">
        <v>139</v>
      </c>
      <c r="F22" s="11" t="s">
        <v>154</v>
      </c>
      <c r="G22" s="11" t="s">
        <v>204</v>
      </c>
      <c r="H22" s="138"/>
    </row>
    <row r="23" spans="1:8" s="3" customFormat="1">
      <c r="A23" s="19" t="s">
        <v>23</v>
      </c>
      <c r="B23" s="35">
        <v>638.27499999999998</v>
      </c>
      <c r="C23" s="35">
        <v>599.13800000000003</v>
      </c>
      <c r="D23" s="35">
        <v>576.90800000000002</v>
      </c>
      <c r="E23" s="35">
        <v>548.48699999999997</v>
      </c>
      <c r="F23" s="35">
        <v>464.44400000000002</v>
      </c>
      <c r="G23" s="35">
        <v>353.93400000000003</v>
      </c>
      <c r="H23" s="138"/>
    </row>
    <row r="24" spans="1:8" s="3" customFormat="1">
      <c r="A24" s="10" t="s">
        <v>24</v>
      </c>
      <c r="B24" s="28">
        <v>98.748999999999995</v>
      </c>
      <c r="C24" s="28">
        <v>80.521000000000001</v>
      </c>
      <c r="D24" s="28">
        <v>56.570999999999998</v>
      </c>
      <c r="E24" s="28">
        <v>56.81</v>
      </c>
      <c r="F24" s="28">
        <v>53.426000000000002</v>
      </c>
      <c r="G24" s="28">
        <v>44.573</v>
      </c>
      <c r="H24" s="138"/>
    </row>
    <row r="25" spans="1:8" s="3" customFormat="1">
      <c r="A25" s="6" t="s">
        <v>25</v>
      </c>
      <c r="B25" s="27">
        <v>56.692999999999998</v>
      </c>
      <c r="C25" s="27">
        <v>66.448999999999998</v>
      </c>
      <c r="D25" s="27">
        <v>68.067999999999998</v>
      </c>
      <c r="E25" s="27">
        <v>55.625</v>
      </c>
      <c r="F25" s="27">
        <v>48.305</v>
      </c>
      <c r="G25" s="27">
        <v>37.715000000000003</v>
      </c>
      <c r="H25" s="138"/>
    </row>
    <row r="26" spans="1:8" s="3" customFormat="1">
      <c r="A26" s="15" t="s">
        <v>26</v>
      </c>
      <c r="B26" s="32">
        <v>189.078</v>
      </c>
      <c r="C26" s="32">
        <v>161.684</v>
      </c>
      <c r="D26" s="32">
        <v>172.09100000000001</v>
      </c>
      <c r="E26" s="32">
        <v>143.99299999999999</v>
      </c>
      <c r="F26" s="32">
        <v>133.63499999999999</v>
      </c>
      <c r="G26" s="32">
        <v>131.38</v>
      </c>
      <c r="H26" s="138"/>
    </row>
    <row r="27" spans="1:8" s="3" customFormat="1">
      <c r="A27" s="14" t="s">
        <v>27</v>
      </c>
      <c r="B27" s="34">
        <v>256.23</v>
      </c>
      <c r="C27" s="34">
        <v>247.238</v>
      </c>
      <c r="D27" s="34">
        <v>246.72</v>
      </c>
      <c r="E27" s="34">
        <v>264.69900000000001</v>
      </c>
      <c r="F27" s="34">
        <v>210.36600000000001</v>
      </c>
      <c r="G27" s="34">
        <v>133.345</v>
      </c>
      <c r="H27" s="138"/>
    </row>
    <row r="28" spans="1:8" s="3" customFormat="1">
      <c r="A28" s="18" t="s">
        <v>28</v>
      </c>
      <c r="B28" s="31">
        <v>37.523000000000003</v>
      </c>
      <c r="C28" s="31">
        <v>43.247</v>
      </c>
      <c r="D28" s="31">
        <v>33.457000000000001</v>
      </c>
      <c r="E28" s="31">
        <v>27.36</v>
      </c>
      <c r="F28" s="31">
        <v>18.712</v>
      </c>
      <c r="G28" s="31">
        <v>6.9210000000000003</v>
      </c>
      <c r="H28" s="138"/>
    </row>
    <row r="29" spans="1:8" s="3" customFormat="1">
      <c r="A29" s="7"/>
      <c r="B29" s="8"/>
      <c r="C29" s="8"/>
      <c r="D29" s="8"/>
      <c r="E29" s="8"/>
      <c r="F29" s="8"/>
      <c r="G29" s="8"/>
    </row>
    <row r="30" spans="1:8" s="3" customFormat="1">
      <c r="A30" s="118" t="s">
        <v>137</v>
      </c>
      <c r="B30" s="8"/>
      <c r="C30" s="8"/>
      <c r="D30" s="8"/>
      <c r="E30" s="8"/>
      <c r="F30" s="8"/>
      <c r="G30" s="8"/>
    </row>
    <row r="31" spans="1:8" s="3" customFormat="1">
      <c r="A31" s="11" t="s">
        <v>0</v>
      </c>
      <c r="B31" s="11" t="s">
        <v>2</v>
      </c>
      <c r="C31" s="11" t="s">
        <v>12</v>
      </c>
      <c r="D31" s="11" t="s">
        <v>136</v>
      </c>
      <c r="E31" s="11" t="s">
        <v>139</v>
      </c>
      <c r="F31" s="11" t="s">
        <v>154</v>
      </c>
      <c r="G31" s="11" t="s">
        <v>204</v>
      </c>
      <c r="H31" s="138"/>
    </row>
    <row r="32" spans="1:8" s="3" customFormat="1">
      <c r="A32" s="19" t="s">
        <v>23</v>
      </c>
      <c r="B32" s="35">
        <v>521.52300000000002</v>
      </c>
      <c r="C32" s="35">
        <v>491.93599999999998</v>
      </c>
      <c r="D32" s="35">
        <v>462.26799999999997</v>
      </c>
      <c r="E32" s="35">
        <v>469.91800000000001</v>
      </c>
      <c r="F32" s="35">
        <v>404.27300000000002</v>
      </c>
      <c r="G32" s="35">
        <v>442.35899999999998</v>
      </c>
      <c r="H32" s="138"/>
    </row>
    <row r="33" spans="1:8" s="3" customFormat="1">
      <c r="A33" s="10" t="s">
        <v>24</v>
      </c>
      <c r="B33" s="28">
        <v>69.433000000000007</v>
      </c>
      <c r="C33" s="28">
        <v>55.054000000000002</v>
      </c>
      <c r="D33" s="28">
        <v>31.239000000000001</v>
      </c>
      <c r="E33" s="28">
        <v>54.643000000000001</v>
      </c>
      <c r="F33" s="28">
        <v>38.330000000000005</v>
      </c>
      <c r="G33" s="28">
        <v>28.986000000000001</v>
      </c>
      <c r="H33" s="138"/>
    </row>
    <row r="34" spans="1:8" s="3" customFormat="1">
      <c r="A34" s="6" t="s">
        <v>25</v>
      </c>
      <c r="B34" s="27">
        <v>60.085999999999999</v>
      </c>
      <c r="C34" s="27">
        <v>59.402999999999999</v>
      </c>
      <c r="D34" s="27">
        <v>63.167999999999999</v>
      </c>
      <c r="E34" s="27">
        <v>70.64</v>
      </c>
      <c r="F34" s="27">
        <v>43.412999999999997</v>
      </c>
      <c r="G34" s="27">
        <v>55.003</v>
      </c>
      <c r="H34" s="138"/>
    </row>
    <row r="35" spans="1:8" s="3" customFormat="1">
      <c r="A35" s="15" t="s">
        <v>26</v>
      </c>
      <c r="B35" s="32">
        <v>221.06700000000001</v>
      </c>
      <c r="C35" s="32">
        <v>218.97399999999999</v>
      </c>
      <c r="D35" s="32">
        <v>223.666</v>
      </c>
      <c r="E35" s="32">
        <v>203.001</v>
      </c>
      <c r="F35" s="32">
        <v>197.33699999999999</v>
      </c>
      <c r="G35" s="32">
        <v>225.58099999999999</v>
      </c>
      <c r="H35" s="138"/>
    </row>
    <row r="36" spans="1:8" s="3" customFormat="1">
      <c r="A36" s="14" t="s">
        <v>27</v>
      </c>
      <c r="B36" s="34">
        <v>149.03899999999999</v>
      </c>
      <c r="C36" s="34">
        <v>131.31100000000001</v>
      </c>
      <c r="D36" s="34">
        <v>122.255</v>
      </c>
      <c r="E36" s="34">
        <v>128.845</v>
      </c>
      <c r="F36" s="34">
        <v>106.858</v>
      </c>
      <c r="G36" s="34">
        <v>115.119</v>
      </c>
      <c r="H36" s="138"/>
    </row>
    <row r="37" spans="1:8" s="3" customFormat="1">
      <c r="A37" s="18" t="s">
        <v>28</v>
      </c>
      <c r="B37" s="31">
        <v>21.896999999999998</v>
      </c>
      <c r="C37" s="31">
        <v>27.193999999999999</v>
      </c>
      <c r="D37" s="31">
        <v>21.94</v>
      </c>
      <c r="E37" s="31">
        <v>12.79</v>
      </c>
      <c r="F37" s="31">
        <v>18.335999999999999</v>
      </c>
      <c r="G37" s="31">
        <v>17.670000000000002</v>
      </c>
      <c r="H37" s="138"/>
    </row>
    <row r="38" spans="1:8">
      <c r="A38" s="14"/>
      <c r="B38" s="14"/>
      <c r="C38" s="14"/>
      <c r="D38" s="14"/>
      <c r="E38" s="14"/>
      <c r="F38" s="14"/>
      <c r="G38" s="14"/>
    </row>
    <row r="39" spans="1:8">
      <c r="A39" s="16" t="s">
        <v>225</v>
      </c>
      <c r="B39" s="37"/>
    </row>
    <row r="40" spans="1:8">
      <c r="A40" s="16" t="s">
        <v>230</v>
      </c>
      <c r="B40" s="37"/>
    </row>
    <row r="41" spans="1:8">
      <c r="A41" s="16" t="s">
        <v>227</v>
      </c>
      <c r="B41" s="37"/>
    </row>
    <row r="42" spans="1:8">
      <c r="A42" s="120" t="str">
        <f>'Asist. Escolar'!A42</f>
        <v>Actualizado el 6 de abril de 2018</v>
      </c>
      <c r="B42" s="37"/>
    </row>
    <row r="43" spans="1:8">
      <c r="B43" s="37"/>
    </row>
    <row r="44" spans="1:8">
      <c r="B44" s="37"/>
    </row>
    <row r="45" spans="1:8">
      <c r="B45" s="30"/>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43"/>
  <sheetViews>
    <sheetView showGridLines="0" topLeftCell="A16" zoomScaleNormal="100" workbookViewId="0">
      <selection activeCell="A39" sqref="A39"/>
    </sheetView>
  </sheetViews>
  <sheetFormatPr baseColWidth="10" defaultRowHeight="12"/>
  <cols>
    <col min="1" max="1" width="56.28515625" style="2" customWidth="1"/>
    <col min="2" max="6" width="9.85546875" style="2" customWidth="1"/>
    <col min="7" max="103" width="11.42578125" style="2"/>
    <col min="104" max="104" width="34.42578125" style="2" customWidth="1"/>
    <col min="105" max="171" width="9.85546875" style="2" customWidth="1"/>
    <col min="172" max="173" width="11.42578125" style="2"/>
    <col min="174" max="175" width="9.85546875" style="2" customWidth="1"/>
    <col min="176" max="176" width="9.42578125" style="2" customWidth="1"/>
    <col min="177" max="243" width="11.42578125" style="2"/>
    <col min="244" max="254" width="11.42578125" style="2" customWidth="1"/>
    <col min="255" max="359" width="11.42578125" style="2"/>
    <col min="360" max="360" width="34.42578125" style="2" customWidth="1"/>
    <col min="361" max="427" width="9.85546875" style="2" customWidth="1"/>
    <col min="428" max="429" width="11.42578125" style="2"/>
    <col min="430" max="431" width="9.85546875" style="2" customWidth="1"/>
    <col min="432" max="432" width="9.42578125" style="2" customWidth="1"/>
    <col min="433" max="499" width="11.42578125" style="2"/>
    <col min="500" max="510" width="11.42578125" style="2" customWidth="1"/>
    <col min="511" max="615" width="11.42578125" style="2"/>
    <col min="616" max="616" width="34.42578125" style="2" customWidth="1"/>
    <col min="617" max="683" width="9.85546875" style="2" customWidth="1"/>
    <col min="684" max="685" width="11.42578125" style="2"/>
    <col min="686" max="687" width="9.85546875" style="2" customWidth="1"/>
    <col min="688" max="688" width="9.42578125" style="2" customWidth="1"/>
    <col min="689" max="755" width="11.42578125" style="2"/>
    <col min="756" max="766" width="11.42578125" style="2" customWidth="1"/>
    <col min="767" max="871" width="11.42578125" style="2"/>
    <col min="872" max="872" width="34.42578125" style="2" customWidth="1"/>
    <col min="873" max="939" width="9.85546875" style="2" customWidth="1"/>
    <col min="940" max="941" width="11.42578125" style="2"/>
    <col min="942" max="943" width="9.85546875" style="2" customWidth="1"/>
    <col min="944" max="944" width="9.42578125" style="2" customWidth="1"/>
    <col min="945" max="1011" width="11.42578125" style="2"/>
    <col min="1012" max="1022" width="11.42578125" style="2" customWidth="1"/>
    <col min="1023" max="1127" width="11.42578125" style="2"/>
    <col min="1128" max="1128" width="34.42578125" style="2" customWidth="1"/>
    <col min="1129" max="1195" width="9.85546875" style="2" customWidth="1"/>
    <col min="1196" max="1197" width="11.42578125" style="2"/>
    <col min="1198" max="1199" width="9.85546875" style="2" customWidth="1"/>
    <col min="1200" max="1200" width="9.42578125" style="2" customWidth="1"/>
    <col min="1201" max="1267" width="11.42578125" style="2"/>
    <col min="1268" max="1278" width="11.42578125" style="2" customWidth="1"/>
    <col min="1279" max="1383" width="11.42578125" style="2"/>
    <col min="1384" max="1384" width="34.42578125" style="2" customWidth="1"/>
    <col min="1385" max="1451" width="9.85546875" style="2" customWidth="1"/>
    <col min="1452" max="1453" width="11.42578125" style="2"/>
    <col min="1454" max="1455" width="9.85546875" style="2" customWidth="1"/>
    <col min="1456" max="1456" width="9.42578125" style="2" customWidth="1"/>
    <col min="1457" max="1523" width="11.42578125" style="2"/>
    <col min="1524" max="1534" width="11.42578125" style="2" customWidth="1"/>
    <col min="1535" max="1639" width="11.42578125" style="2"/>
    <col min="1640" max="1640" width="34.42578125" style="2" customWidth="1"/>
    <col min="1641" max="1707" width="9.85546875" style="2" customWidth="1"/>
    <col min="1708" max="1709" width="11.42578125" style="2"/>
    <col min="1710" max="1711" width="9.85546875" style="2" customWidth="1"/>
    <col min="1712" max="1712" width="9.42578125" style="2" customWidth="1"/>
    <col min="1713" max="1779" width="11.42578125" style="2"/>
    <col min="1780" max="1790" width="11.42578125" style="2" customWidth="1"/>
    <col min="1791" max="1895" width="11.42578125" style="2"/>
    <col min="1896" max="1896" width="34.42578125" style="2" customWidth="1"/>
    <col min="1897" max="1963" width="9.85546875" style="2" customWidth="1"/>
    <col min="1964" max="1965" width="11.42578125" style="2"/>
    <col min="1966" max="1967" width="9.85546875" style="2" customWidth="1"/>
    <col min="1968" max="1968" width="9.42578125" style="2" customWidth="1"/>
    <col min="1969" max="2035" width="11.42578125" style="2"/>
    <col min="2036" max="2046" width="11.42578125" style="2" customWidth="1"/>
    <col min="2047" max="2151" width="11.42578125" style="2"/>
    <col min="2152" max="2152" width="34.42578125" style="2" customWidth="1"/>
    <col min="2153" max="2219" width="9.85546875" style="2" customWidth="1"/>
    <col min="2220" max="2221" width="11.42578125" style="2"/>
    <col min="2222" max="2223" width="9.85546875" style="2" customWidth="1"/>
    <col min="2224" max="2224" width="9.42578125" style="2" customWidth="1"/>
    <col min="2225" max="2291" width="11.42578125" style="2"/>
    <col min="2292" max="2302" width="11.42578125" style="2" customWidth="1"/>
    <col min="2303" max="2407" width="11.42578125" style="2"/>
    <col min="2408" max="2408" width="34.42578125" style="2" customWidth="1"/>
    <col min="2409" max="2475" width="9.85546875" style="2" customWidth="1"/>
    <col min="2476" max="2477" width="11.42578125" style="2"/>
    <col min="2478" max="2479" width="9.85546875" style="2" customWidth="1"/>
    <col min="2480" max="2480" width="9.42578125" style="2" customWidth="1"/>
    <col min="2481" max="2547" width="11.42578125" style="2"/>
    <col min="2548" max="2558" width="11.42578125" style="2" customWidth="1"/>
    <col min="2559" max="2663" width="11.42578125" style="2"/>
    <col min="2664" max="2664" width="34.42578125" style="2" customWidth="1"/>
    <col min="2665" max="2731" width="9.85546875" style="2" customWidth="1"/>
    <col min="2732" max="2733" width="11.42578125" style="2"/>
    <col min="2734" max="2735" width="9.85546875" style="2" customWidth="1"/>
    <col min="2736" max="2736" width="9.42578125" style="2" customWidth="1"/>
    <col min="2737" max="2803" width="11.42578125" style="2"/>
    <col min="2804" max="2814" width="11.42578125" style="2" customWidth="1"/>
    <col min="2815" max="2919" width="11.42578125" style="2"/>
    <col min="2920" max="2920" width="34.42578125" style="2" customWidth="1"/>
    <col min="2921" max="2987" width="9.85546875" style="2" customWidth="1"/>
    <col min="2988" max="2989" width="11.42578125" style="2"/>
    <col min="2990" max="2991" width="9.85546875" style="2" customWidth="1"/>
    <col min="2992" max="2992" width="9.42578125" style="2" customWidth="1"/>
    <col min="2993" max="3059" width="11.42578125" style="2"/>
    <col min="3060" max="3070" width="11.42578125" style="2" customWidth="1"/>
    <col min="3071" max="3175" width="11.42578125" style="2"/>
    <col min="3176" max="3176" width="34.42578125" style="2" customWidth="1"/>
    <col min="3177" max="3243" width="9.85546875" style="2" customWidth="1"/>
    <col min="3244" max="3245" width="11.42578125" style="2"/>
    <col min="3246" max="3247" width="9.85546875" style="2" customWidth="1"/>
    <col min="3248" max="3248" width="9.42578125" style="2" customWidth="1"/>
    <col min="3249" max="3315" width="11.42578125" style="2"/>
    <col min="3316" max="3326" width="11.42578125" style="2" customWidth="1"/>
    <col min="3327" max="3431" width="11.42578125" style="2"/>
    <col min="3432" max="3432" width="34.42578125" style="2" customWidth="1"/>
    <col min="3433" max="3499" width="9.85546875" style="2" customWidth="1"/>
    <col min="3500" max="3501" width="11.42578125" style="2"/>
    <col min="3502" max="3503" width="9.85546875" style="2" customWidth="1"/>
    <col min="3504" max="3504" width="9.42578125" style="2" customWidth="1"/>
    <col min="3505" max="3571" width="11.42578125" style="2"/>
    <col min="3572" max="3582" width="11.42578125" style="2" customWidth="1"/>
    <col min="3583" max="3687" width="11.42578125" style="2"/>
    <col min="3688" max="3688" width="34.42578125" style="2" customWidth="1"/>
    <col min="3689" max="3755" width="9.85546875" style="2" customWidth="1"/>
    <col min="3756" max="3757" width="11.42578125" style="2"/>
    <col min="3758" max="3759" width="9.85546875" style="2" customWidth="1"/>
    <col min="3760" max="3760" width="9.42578125" style="2" customWidth="1"/>
    <col min="3761" max="3827" width="11.42578125" style="2"/>
    <col min="3828" max="3838" width="11.42578125" style="2" customWidth="1"/>
    <col min="3839" max="3943" width="11.42578125" style="2"/>
    <col min="3944" max="3944" width="34.42578125" style="2" customWidth="1"/>
    <col min="3945" max="4011" width="9.85546875" style="2" customWidth="1"/>
    <col min="4012" max="4013" width="11.42578125" style="2"/>
    <col min="4014" max="4015" width="9.85546875" style="2" customWidth="1"/>
    <col min="4016" max="4016" width="9.42578125" style="2" customWidth="1"/>
    <col min="4017" max="4083" width="11.42578125" style="2"/>
    <col min="4084" max="4094" width="11.42578125" style="2" customWidth="1"/>
    <col min="4095" max="4199" width="11.42578125" style="2"/>
    <col min="4200" max="4200" width="34.42578125" style="2" customWidth="1"/>
    <col min="4201" max="4267" width="9.85546875" style="2" customWidth="1"/>
    <col min="4268" max="4269" width="11.42578125" style="2"/>
    <col min="4270" max="4271" width="9.85546875" style="2" customWidth="1"/>
    <col min="4272" max="4272" width="9.42578125" style="2" customWidth="1"/>
    <col min="4273" max="4339" width="11.42578125" style="2"/>
    <col min="4340" max="4350" width="11.42578125" style="2" customWidth="1"/>
    <col min="4351" max="4455" width="11.42578125" style="2"/>
    <col min="4456" max="4456" width="34.42578125" style="2" customWidth="1"/>
    <col min="4457" max="4523" width="9.85546875" style="2" customWidth="1"/>
    <col min="4524" max="4525" width="11.42578125" style="2"/>
    <col min="4526" max="4527" width="9.85546875" style="2" customWidth="1"/>
    <col min="4528" max="4528" width="9.42578125" style="2" customWidth="1"/>
    <col min="4529" max="4595" width="11.42578125" style="2"/>
    <col min="4596" max="4606" width="11.42578125" style="2" customWidth="1"/>
    <col min="4607" max="4711" width="11.42578125" style="2"/>
    <col min="4712" max="4712" width="34.42578125" style="2" customWidth="1"/>
    <col min="4713" max="4779" width="9.85546875" style="2" customWidth="1"/>
    <col min="4780" max="4781" width="11.42578125" style="2"/>
    <col min="4782" max="4783" width="9.85546875" style="2" customWidth="1"/>
    <col min="4784" max="4784" width="9.42578125" style="2" customWidth="1"/>
    <col min="4785" max="4851" width="11.42578125" style="2"/>
    <col min="4852" max="4862" width="11.42578125" style="2" customWidth="1"/>
    <col min="4863" max="4967" width="11.42578125" style="2"/>
    <col min="4968" max="4968" width="34.42578125" style="2" customWidth="1"/>
    <col min="4969" max="5035" width="9.85546875" style="2" customWidth="1"/>
    <col min="5036" max="5037" width="11.42578125" style="2"/>
    <col min="5038" max="5039" width="9.85546875" style="2" customWidth="1"/>
    <col min="5040" max="5040" width="9.42578125" style="2" customWidth="1"/>
    <col min="5041" max="5107" width="11.42578125" style="2"/>
    <col min="5108" max="5118" width="11.42578125" style="2" customWidth="1"/>
    <col min="5119" max="5223" width="11.42578125" style="2"/>
    <col min="5224" max="5224" width="34.42578125" style="2" customWidth="1"/>
    <col min="5225" max="5291" width="9.85546875" style="2" customWidth="1"/>
    <col min="5292" max="5293" width="11.42578125" style="2"/>
    <col min="5294" max="5295" width="9.85546875" style="2" customWidth="1"/>
    <col min="5296" max="5296" width="9.42578125" style="2" customWidth="1"/>
    <col min="5297" max="5363" width="11.42578125" style="2"/>
    <col min="5364" max="5374" width="11.42578125" style="2" customWidth="1"/>
    <col min="5375" max="5479" width="11.42578125" style="2"/>
    <col min="5480" max="5480" width="34.42578125" style="2" customWidth="1"/>
    <col min="5481" max="5547" width="9.85546875" style="2" customWidth="1"/>
    <col min="5548" max="5549" width="11.42578125" style="2"/>
    <col min="5550" max="5551" width="9.85546875" style="2" customWidth="1"/>
    <col min="5552" max="5552" width="9.42578125" style="2" customWidth="1"/>
    <col min="5553" max="5619" width="11.42578125" style="2"/>
    <col min="5620" max="5630" width="11.42578125" style="2" customWidth="1"/>
    <col min="5631" max="5735" width="11.42578125" style="2"/>
    <col min="5736" max="5736" width="34.42578125" style="2" customWidth="1"/>
    <col min="5737" max="5803" width="9.85546875" style="2" customWidth="1"/>
    <col min="5804" max="5805" width="11.42578125" style="2"/>
    <col min="5806" max="5807" width="9.85546875" style="2" customWidth="1"/>
    <col min="5808" max="5808" width="9.42578125" style="2" customWidth="1"/>
    <col min="5809" max="5875" width="11.42578125" style="2"/>
    <col min="5876" max="5886" width="11.42578125" style="2" customWidth="1"/>
    <col min="5887" max="5991" width="11.42578125" style="2"/>
    <col min="5992" max="5992" width="34.42578125" style="2" customWidth="1"/>
    <col min="5993" max="6059" width="9.85546875" style="2" customWidth="1"/>
    <col min="6060" max="6061" width="11.42578125" style="2"/>
    <col min="6062" max="6063" width="9.85546875" style="2" customWidth="1"/>
    <col min="6064" max="6064" width="9.42578125" style="2" customWidth="1"/>
    <col min="6065" max="6131" width="11.42578125" style="2"/>
    <col min="6132" max="6142" width="11.42578125" style="2" customWidth="1"/>
    <col min="6143" max="6247" width="11.42578125" style="2"/>
    <col min="6248" max="6248" width="34.42578125" style="2" customWidth="1"/>
    <col min="6249" max="6315" width="9.85546875" style="2" customWidth="1"/>
    <col min="6316" max="6317" width="11.42578125" style="2"/>
    <col min="6318" max="6319" width="9.85546875" style="2" customWidth="1"/>
    <col min="6320" max="6320" width="9.42578125" style="2" customWidth="1"/>
    <col min="6321" max="6387" width="11.42578125" style="2"/>
    <col min="6388" max="6398" width="11.42578125" style="2" customWidth="1"/>
    <col min="6399" max="6503" width="11.42578125" style="2"/>
    <col min="6504" max="6504" width="34.42578125" style="2" customWidth="1"/>
    <col min="6505" max="6571" width="9.85546875" style="2" customWidth="1"/>
    <col min="6572" max="6573" width="11.42578125" style="2"/>
    <col min="6574" max="6575" width="9.85546875" style="2" customWidth="1"/>
    <col min="6576" max="6576" width="9.42578125" style="2" customWidth="1"/>
    <col min="6577" max="6643" width="11.42578125" style="2"/>
    <col min="6644" max="6654" width="11.42578125" style="2" customWidth="1"/>
    <col min="6655" max="6759" width="11.42578125" style="2"/>
    <col min="6760" max="6760" width="34.42578125" style="2" customWidth="1"/>
    <col min="6761" max="6827" width="9.85546875" style="2" customWidth="1"/>
    <col min="6828" max="6829" width="11.42578125" style="2"/>
    <col min="6830" max="6831" width="9.85546875" style="2" customWidth="1"/>
    <col min="6832" max="6832" width="9.42578125" style="2" customWidth="1"/>
    <col min="6833" max="6899" width="11.42578125" style="2"/>
    <col min="6900" max="6910" width="11.42578125" style="2" customWidth="1"/>
    <col min="6911" max="7015" width="11.42578125" style="2"/>
    <col min="7016" max="7016" width="34.42578125" style="2" customWidth="1"/>
    <col min="7017" max="7083" width="9.85546875" style="2" customWidth="1"/>
    <col min="7084" max="7085" width="11.42578125" style="2"/>
    <col min="7086" max="7087" width="9.85546875" style="2" customWidth="1"/>
    <col min="7088" max="7088" width="9.42578125" style="2" customWidth="1"/>
    <col min="7089" max="7155" width="11.42578125" style="2"/>
    <col min="7156" max="7166" width="11.42578125" style="2" customWidth="1"/>
    <col min="7167" max="7271" width="11.42578125" style="2"/>
    <col min="7272" max="7272" width="34.42578125" style="2" customWidth="1"/>
    <col min="7273" max="7339" width="9.85546875" style="2" customWidth="1"/>
    <col min="7340" max="7341" width="11.42578125" style="2"/>
    <col min="7342" max="7343" width="9.85546875" style="2" customWidth="1"/>
    <col min="7344" max="7344" width="9.42578125" style="2" customWidth="1"/>
    <col min="7345" max="7411" width="11.42578125" style="2"/>
    <col min="7412" max="7422" width="11.42578125" style="2" customWidth="1"/>
    <col min="7423" max="7527" width="11.42578125" style="2"/>
    <col min="7528" max="7528" width="34.42578125" style="2" customWidth="1"/>
    <col min="7529" max="7595" width="9.85546875" style="2" customWidth="1"/>
    <col min="7596" max="7597" width="11.42578125" style="2"/>
    <col min="7598" max="7599" width="9.85546875" style="2" customWidth="1"/>
    <col min="7600" max="7600" width="9.42578125" style="2" customWidth="1"/>
    <col min="7601" max="7667" width="11.42578125" style="2"/>
    <col min="7668" max="7678" width="11.42578125" style="2" customWidth="1"/>
    <col min="7679" max="7783" width="11.42578125" style="2"/>
    <col min="7784" max="7784" width="34.42578125" style="2" customWidth="1"/>
    <col min="7785" max="7851" width="9.85546875" style="2" customWidth="1"/>
    <col min="7852" max="7853" width="11.42578125" style="2"/>
    <col min="7854" max="7855" width="9.85546875" style="2" customWidth="1"/>
    <col min="7856" max="7856" width="9.42578125" style="2" customWidth="1"/>
    <col min="7857" max="7923" width="11.42578125" style="2"/>
    <col min="7924" max="7934" width="11.42578125" style="2" customWidth="1"/>
    <col min="7935" max="8039" width="11.42578125" style="2"/>
    <col min="8040" max="8040" width="34.42578125" style="2" customWidth="1"/>
    <col min="8041" max="8107" width="9.85546875" style="2" customWidth="1"/>
    <col min="8108" max="8109" width="11.42578125" style="2"/>
    <col min="8110" max="8111" width="9.85546875" style="2" customWidth="1"/>
    <col min="8112" max="8112" width="9.42578125" style="2" customWidth="1"/>
    <col min="8113" max="8179" width="11.42578125" style="2"/>
    <col min="8180" max="8190" width="11.42578125" style="2" customWidth="1"/>
    <col min="8191" max="8295" width="11.42578125" style="2"/>
    <col min="8296" max="8296" width="34.42578125" style="2" customWidth="1"/>
    <col min="8297" max="8363" width="9.85546875" style="2" customWidth="1"/>
    <col min="8364" max="8365" width="11.42578125" style="2"/>
    <col min="8366" max="8367" width="9.85546875" style="2" customWidth="1"/>
    <col min="8368" max="8368" width="9.42578125" style="2" customWidth="1"/>
    <col min="8369" max="8435" width="11.42578125" style="2"/>
    <col min="8436" max="8446" width="11.42578125" style="2" customWidth="1"/>
    <col min="8447" max="8551" width="11.42578125" style="2"/>
    <col min="8552" max="8552" width="34.42578125" style="2" customWidth="1"/>
    <col min="8553" max="8619" width="9.85546875" style="2" customWidth="1"/>
    <col min="8620" max="8621" width="11.42578125" style="2"/>
    <col min="8622" max="8623" width="9.85546875" style="2" customWidth="1"/>
    <col min="8624" max="8624" width="9.42578125" style="2" customWidth="1"/>
    <col min="8625" max="8691" width="11.42578125" style="2"/>
    <col min="8692" max="8702" width="11.42578125" style="2" customWidth="1"/>
    <col min="8703" max="8807" width="11.42578125" style="2"/>
    <col min="8808" max="8808" width="34.42578125" style="2" customWidth="1"/>
    <col min="8809" max="8875" width="9.85546875" style="2" customWidth="1"/>
    <col min="8876" max="8877" width="11.42578125" style="2"/>
    <col min="8878" max="8879" width="9.85546875" style="2" customWidth="1"/>
    <col min="8880" max="8880" width="9.42578125" style="2" customWidth="1"/>
    <col min="8881" max="8947" width="11.42578125" style="2"/>
    <col min="8948" max="8958" width="11.42578125" style="2" customWidth="1"/>
    <col min="8959" max="9063" width="11.42578125" style="2"/>
    <col min="9064" max="9064" width="34.42578125" style="2" customWidth="1"/>
    <col min="9065" max="9131" width="9.85546875" style="2" customWidth="1"/>
    <col min="9132" max="9133" width="11.42578125" style="2"/>
    <col min="9134" max="9135" width="9.85546875" style="2" customWidth="1"/>
    <col min="9136" max="9136" width="9.42578125" style="2" customWidth="1"/>
    <col min="9137" max="9203" width="11.42578125" style="2"/>
    <col min="9204" max="9214" width="11.42578125" style="2" customWidth="1"/>
    <col min="9215" max="9319" width="11.42578125" style="2"/>
    <col min="9320" max="9320" width="34.42578125" style="2" customWidth="1"/>
    <col min="9321" max="9387" width="9.85546875" style="2" customWidth="1"/>
    <col min="9388" max="9389" width="11.42578125" style="2"/>
    <col min="9390" max="9391" width="9.85546875" style="2" customWidth="1"/>
    <col min="9392" max="9392" width="9.42578125" style="2" customWidth="1"/>
    <col min="9393" max="9459" width="11.42578125" style="2"/>
    <col min="9460" max="9470" width="11.42578125" style="2" customWidth="1"/>
    <col min="9471" max="9575" width="11.42578125" style="2"/>
    <col min="9576" max="9576" width="34.42578125" style="2" customWidth="1"/>
    <col min="9577" max="9643" width="9.85546875" style="2" customWidth="1"/>
    <col min="9644" max="9645" width="11.42578125" style="2"/>
    <col min="9646" max="9647" width="9.85546875" style="2" customWidth="1"/>
    <col min="9648" max="9648" width="9.42578125" style="2" customWidth="1"/>
    <col min="9649" max="9715" width="11.42578125" style="2"/>
    <col min="9716" max="9726" width="11.42578125" style="2" customWidth="1"/>
    <col min="9727" max="9831" width="11.42578125" style="2"/>
    <col min="9832" max="9832" width="34.42578125" style="2" customWidth="1"/>
    <col min="9833" max="9899" width="9.85546875" style="2" customWidth="1"/>
    <col min="9900" max="9901" width="11.42578125" style="2"/>
    <col min="9902" max="9903" width="9.85546875" style="2" customWidth="1"/>
    <col min="9904" max="9904" width="9.42578125" style="2" customWidth="1"/>
    <col min="9905" max="9971" width="11.42578125" style="2"/>
    <col min="9972" max="9982" width="11.42578125" style="2" customWidth="1"/>
    <col min="9983" max="10087" width="11.42578125" style="2"/>
    <col min="10088" max="10088" width="34.42578125" style="2" customWidth="1"/>
    <col min="10089" max="10155" width="9.85546875" style="2" customWidth="1"/>
    <col min="10156" max="10157" width="11.42578125" style="2"/>
    <col min="10158" max="10159" width="9.85546875" style="2" customWidth="1"/>
    <col min="10160" max="10160" width="9.42578125" style="2" customWidth="1"/>
    <col min="10161" max="10227" width="11.42578125" style="2"/>
    <col min="10228" max="10238" width="11.42578125" style="2" customWidth="1"/>
    <col min="10239" max="10343" width="11.42578125" style="2"/>
    <col min="10344" max="10344" width="34.42578125" style="2" customWidth="1"/>
    <col min="10345" max="10411" width="9.85546875" style="2" customWidth="1"/>
    <col min="10412" max="10413" width="11.42578125" style="2"/>
    <col min="10414" max="10415" width="9.85546875" style="2" customWidth="1"/>
    <col min="10416" max="10416" width="9.42578125" style="2" customWidth="1"/>
    <col min="10417" max="10483" width="11.42578125" style="2"/>
    <col min="10484" max="10494" width="11.42578125" style="2" customWidth="1"/>
    <col min="10495" max="10599" width="11.42578125" style="2"/>
    <col min="10600" max="10600" width="34.42578125" style="2" customWidth="1"/>
    <col min="10601" max="10667" width="9.85546875" style="2" customWidth="1"/>
    <col min="10668" max="10669" width="11.42578125" style="2"/>
    <col min="10670" max="10671" width="9.85546875" style="2" customWidth="1"/>
    <col min="10672" max="10672" width="9.42578125" style="2" customWidth="1"/>
    <col min="10673" max="10739" width="11.42578125" style="2"/>
    <col min="10740" max="10750" width="11.42578125" style="2" customWidth="1"/>
    <col min="10751" max="10855" width="11.42578125" style="2"/>
    <col min="10856" max="10856" width="34.42578125" style="2" customWidth="1"/>
    <col min="10857" max="10923" width="9.85546875" style="2" customWidth="1"/>
    <col min="10924" max="10925" width="11.42578125" style="2"/>
    <col min="10926" max="10927" width="9.85546875" style="2" customWidth="1"/>
    <col min="10928" max="10928" width="9.42578125" style="2" customWidth="1"/>
    <col min="10929" max="10995" width="11.42578125" style="2"/>
    <col min="10996" max="11006" width="11.42578125" style="2" customWidth="1"/>
    <col min="11007" max="11111" width="11.42578125" style="2"/>
    <col min="11112" max="11112" width="34.42578125" style="2" customWidth="1"/>
    <col min="11113" max="11179" width="9.85546875" style="2" customWidth="1"/>
    <col min="11180" max="11181" width="11.42578125" style="2"/>
    <col min="11182" max="11183" width="9.85546875" style="2" customWidth="1"/>
    <col min="11184" max="11184" width="9.42578125" style="2" customWidth="1"/>
    <col min="11185" max="11251" width="11.42578125" style="2"/>
    <col min="11252" max="11262" width="11.42578125" style="2" customWidth="1"/>
    <col min="11263" max="11367" width="11.42578125" style="2"/>
    <col min="11368" max="11368" width="34.42578125" style="2" customWidth="1"/>
    <col min="11369" max="11435" width="9.85546875" style="2" customWidth="1"/>
    <col min="11436" max="11437" width="11.42578125" style="2"/>
    <col min="11438" max="11439" width="9.85546875" style="2" customWidth="1"/>
    <col min="11440" max="11440" width="9.42578125" style="2" customWidth="1"/>
    <col min="11441" max="11507" width="11.42578125" style="2"/>
    <col min="11508" max="11518" width="11.42578125" style="2" customWidth="1"/>
    <col min="11519" max="11623" width="11.42578125" style="2"/>
    <col min="11624" max="11624" width="34.42578125" style="2" customWidth="1"/>
    <col min="11625" max="11691" width="9.85546875" style="2" customWidth="1"/>
    <col min="11692" max="11693" width="11.42578125" style="2"/>
    <col min="11694" max="11695" width="9.85546875" style="2" customWidth="1"/>
    <col min="11696" max="11696" width="9.42578125" style="2" customWidth="1"/>
    <col min="11697" max="11763" width="11.42578125" style="2"/>
    <col min="11764" max="11774" width="11.42578125" style="2" customWidth="1"/>
    <col min="11775" max="11879" width="11.42578125" style="2"/>
    <col min="11880" max="11880" width="34.42578125" style="2" customWidth="1"/>
    <col min="11881" max="11947" width="9.85546875" style="2" customWidth="1"/>
    <col min="11948" max="11949" width="11.42578125" style="2"/>
    <col min="11950" max="11951" width="9.85546875" style="2" customWidth="1"/>
    <col min="11952" max="11952" width="9.42578125" style="2" customWidth="1"/>
    <col min="11953" max="12019" width="11.42578125" style="2"/>
    <col min="12020" max="12030" width="11.42578125" style="2" customWidth="1"/>
    <col min="12031" max="12135" width="11.42578125" style="2"/>
    <col min="12136" max="12136" width="34.42578125" style="2" customWidth="1"/>
    <col min="12137" max="12203" width="9.85546875" style="2" customWidth="1"/>
    <col min="12204" max="12205" width="11.42578125" style="2"/>
    <col min="12206" max="12207" width="9.85546875" style="2" customWidth="1"/>
    <col min="12208" max="12208" width="9.42578125" style="2" customWidth="1"/>
    <col min="12209" max="12275" width="11.42578125" style="2"/>
    <col min="12276" max="12286" width="11.42578125" style="2" customWidth="1"/>
    <col min="12287" max="12391" width="11.42578125" style="2"/>
    <col min="12392" max="12392" width="34.42578125" style="2" customWidth="1"/>
    <col min="12393" max="12459" width="9.85546875" style="2" customWidth="1"/>
    <col min="12460" max="12461" width="11.42578125" style="2"/>
    <col min="12462" max="12463" width="9.85546875" style="2" customWidth="1"/>
    <col min="12464" max="12464" width="9.42578125" style="2" customWidth="1"/>
    <col min="12465" max="12531" width="11.42578125" style="2"/>
    <col min="12532" max="12542" width="11.42578125" style="2" customWidth="1"/>
    <col min="12543" max="12647" width="11.42578125" style="2"/>
    <col min="12648" max="12648" width="34.42578125" style="2" customWidth="1"/>
    <col min="12649" max="12715" width="9.85546875" style="2" customWidth="1"/>
    <col min="12716" max="12717" width="11.42578125" style="2"/>
    <col min="12718" max="12719" width="9.85546875" style="2" customWidth="1"/>
    <col min="12720" max="12720" width="9.42578125" style="2" customWidth="1"/>
    <col min="12721" max="12787" width="11.42578125" style="2"/>
    <col min="12788" max="12798" width="11.42578125" style="2" customWidth="1"/>
    <col min="12799" max="12903" width="11.42578125" style="2"/>
    <col min="12904" max="12904" width="34.42578125" style="2" customWidth="1"/>
    <col min="12905" max="12971" width="9.85546875" style="2" customWidth="1"/>
    <col min="12972" max="12973" width="11.42578125" style="2"/>
    <col min="12974" max="12975" width="9.85546875" style="2" customWidth="1"/>
    <col min="12976" max="12976" width="9.42578125" style="2" customWidth="1"/>
    <col min="12977" max="13043" width="11.42578125" style="2"/>
    <col min="13044" max="13054" width="11.42578125" style="2" customWidth="1"/>
    <col min="13055" max="13159" width="11.42578125" style="2"/>
    <col min="13160" max="13160" width="34.42578125" style="2" customWidth="1"/>
    <col min="13161" max="13227" width="9.85546875" style="2" customWidth="1"/>
    <col min="13228" max="13229" width="11.42578125" style="2"/>
    <col min="13230" max="13231" width="9.85546875" style="2" customWidth="1"/>
    <col min="13232" max="13232" width="9.42578125" style="2" customWidth="1"/>
    <col min="13233" max="13299" width="11.42578125" style="2"/>
    <col min="13300" max="13310" width="11.42578125" style="2" customWidth="1"/>
    <col min="13311" max="13415" width="11.42578125" style="2"/>
    <col min="13416" max="13416" width="34.42578125" style="2" customWidth="1"/>
    <col min="13417" max="13483" width="9.85546875" style="2" customWidth="1"/>
    <col min="13484" max="13485" width="11.42578125" style="2"/>
    <col min="13486" max="13487" width="9.85546875" style="2" customWidth="1"/>
    <col min="13488" max="13488" width="9.42578125" style="2" customWidth="1"/>
    <col min="13489" max="13555" width="11.42578125" style="2"/>
    <col min="13556" max="13566" width="11.42578125" style="2" customWidth="1"/>
    <col min="13567" max="13671" width="11.42578125" style="2"/>
    <col min="13672" max="13672" width="34.42578125" style="2" customWidth="1"/>
    <col min="13673" max="13739" width="9.85546875" style="2" customWidth="1"/>
    <col min="13740" max="13741" width="11.42578125" style="2"/>
    <col min="13742" max="13743" width="9.85546875" style="2" customWidth="1"/>
    <col min="13744" max="13744" width="9.42578125" style="2" customWidth="1"/>
    <col min="13745" max="13811" width="11.42578125" style="2"/>
    <col min="13812" max="13822" width="11.42578125" style="2" customWidth="1"/>
    <col min="13823" max="13927" width="11.42578125" style="2"/>
    <col min="13928" max="13928" width="34.42578125" style="2" customWidth="1"/>
    <col min="13929" max="13995" width="9.85546875" style="2" customWidth="1"/>
    <col min="13996" max="13997" width="11.42578125" style="2"/>
    <col min="13998" max="13999" width="9.85546875" style="2" customWidth="1"/>
    <col min="14000" max="14000" width="9.42578125" style="2" customWidth="1"/>
    <col min="14001" max="14067" width="11.42578125" style="2"/>
    <col min="14068" max="14078" width="11.42578125" style="2" customWidth="1"/>
    <col min="14079" max="14183" width="11.42578125" style="2"/>
    <col min="14184" max="14184" width="34.42578125" style="2" customWidth="1"/>
    <col min="14185" max="14251" width="9.85546875" style="2" customWidth="1"/>
    <col min="14252" max="14253" width="11.42578125" style="2"/>
    <col min="14254" max="14255" width="9.85546875" style="2" customWidth="1"/>
    <col min="14256" max="14256" width="9.42578125" style="2" customWidth="1"/>
    <col min="14257" max="14323" width="11.42578125" style="2"/>
    <col min="14324" max="14334" width="11.42578125" style="2" customWidth="1"/>
    <col min="14335" max="14439" width="11.42578125" style="2"/>
    <col min="14440" max="14440" width="34.42578125" style="2" customWidth="1"/>
    <col min="14441" max="14507" width="9.85546875" style="2" customWidth="1"/>
    <col min="14508" max="14509" width="11.42578125" style="2"/>
    <col min="14510" max="14511" width="9.85546875" style="2" customWidth="1"/>
    <col min="14512" max="14512" width="9.42578125" style="2" customWidth="1"/>
    <col min="14513" max="14579" width="11.42578125" style="2"/>
    <col min="14580" max="14590" width="11.42578125" style="2" customWidth="1"/>
    <col min="14591" max="14695" width="11.42578125" style="2"/>
    <col min="14696" max="14696" width="34.42578125" style="2" customWidth="1"/>
    <col min="14697" max="14763" width="9.85546875" style="2" customWidth="1"/>
    <col min="14764" max="14765" width="11.42578125" style="2"/>
    <col min="14766" max="14767" width="9.85546875" style="2" customWidth="1"/>
    <col min="14768" max="14768" width="9.42578125" style="2" customWidth="1"/>
    <col min="14769" max="14835" width="11.42578125" style="2"/>
    <col min="14836" max="14846" width="11.42578125" style="2" customWidth="1"/>
    <col min="14847" max="14951" width="11.42578125" style="2"/>
    <col min="14952" max="14952" width="34.42578125" style="2" customWidth="1"/>
    <col min="14953" max="15019" width="9.85546875" style="2" customWidth="1"/>
    <col min="15020" max="15021" width="11.42578125" style="2"/>
    <col min="15022" max="15023" width="9.85546875" style="2" customWidth="1"/>
    <col min="15024" max="15024" width="9.42578125" style="2" customWidth="1"/>
    <col min="15025" max="15091" width="11.42578125" style="2"/>
    <col min="15092" max="15102" width="11.42578125" style="2" customWidth="1"/>
    <col min="15103" max="15207" width="11.42578125" style="2"/>
    <col min="15208" max="15208" width="34.42578125" style="2" customWidth="1"/>
    <col min="15209" max="15275" width="9.85546875" style="2" customWidth="1"/>
    <col min="15276" max="15277" width="11.42578125" style="2"/>
    <col min="15278" max="15279" width="9.85546875" style="2" customWidth="1"/>
    <col min="15280" max="15280" width="9.42578125" style="2" customWidth="1"/>
    <col min="15281" max="15347" width="11.42578125" style="2"/>
    <col min="15348" max="15358" width="11.42578125" style="2" customWidth="1"/>
    <col min="15359" max="15463" width="11.42578125" style="2"/>
    <col min="15464" max="15464" width="34.42578125" style="2" customWidth="1"/>
    <col min="15465" max="15531" width="9.85546875" style="2" customWidth="1"/>
    <col min="15532" max="15533" width="11.42578125" style="2"/>
    <col min="15534" max="15535" width="9.85546875" style="2" customWidth="1"/>
    <col min="15536" max="15536" width="9.42578125" style="2" customWidth="1"/>
    <col min="15537" max="15603" width="11.42578125" style="2"/>
    <col min="15604" max="15614" width="11.42578125" style="2" customWidth="1"/>
    <col min="15615" max="15719" width="11.42578125" style="2"/>
    <col min="15720" max="15720" width="34.42578125" style="2" customWidth="1"/>
    <col min="15721" max="15787" width="9.85546875" style="2" customWidth="1"/>
    <col min="15788" max="15789" width="11.42578125" style="2"/>
    <col min="15790" max="15791" width="9.85546875" style="2" customWidth="1"/>
    <col min="15792" max="15792" width="9.42578125" style="2" customWidth="1"/>
    <col min="15793" max="15859" width="11.42578125" style="2"/>
    <col min="15860" max="15870" width="11.42578125" style="2" customWidth="1"/>
    <col min="15871" max="15975" width="11.42578125" style="2"/>
    <col min="15976" max="15976" width="34.42578125" style="2" customWidth="1"/>
    <col min="15977" max="16043" width="9.85546875" style="2" customWidth="1"/>
    <col min="16044" max="16045" width="11.42578125" style="2"/>
    <col min="16046" max="16047" width="9.85546875" style="2" customWidth="1"/>
    <col min="16048" max="16048" width="9.42578125" style="2" customWidth="1"/>
    <col min="16049" max="16115" width="11.42578125" style="2"/>
    <col min="16116" max="16126" width="11.42578125" style="2" customWidth="1"/>
    <col min="16127" max="16384" width="11.42578125" style="2"/>
  </cols>
  <sheetData>
    <row r="3" spans="1:8" ht="22.5" customHeight="1"/>
    <row r="4" spans="1:8" s="73" customFormat="1" ht="20.25" customHeight="1">
      <c r="A4" s="207" t="s">
        <v>224</v>
      </c>
    </row>
    <row r="5" spans="1:8" s="73" customFormat="1" ht="20.25" customHeight="1">
      <c r="A5" s="207"/>
    </row>
    <row r="6" spans="1:8">
      <c r="A6" s="119"/>
    </row>
    <row r="7" spans="1:8">
      <c r="A7" s="132" t="s">
        <v>4</v>
      </c>
    </row>
    <row r="8" spans="1:8">
      <c r="A8" s="130" t="s">
        <v>122</v>
      </c>
    </row>
    <row r="9" spans="1:8">
      <c r="A9" s="130" t="s">
        <v>138</v>
      </c>
    </row>
    <row r="10" spans="1:8">
      <c r="A10" s="119"/>
    </row>
    <row r="12" spans="1:8">
      <c r="A12" s="118" t="s">
        <v>7</v>
      </c>
    </row>
    <row r="13" spans="1:8">
      <c r="A13" s="11" t="s">
        <v>0</v>
      </c>
      <c r="B13" s="11" t="s">
        <v>2</v>
      </c>
      <c r="C13" s="11" t="s">
        <v>12</v>
      </c>
      <c r="D13" s="11" t="s">
        <v>136</v>
      </c>
      <c r="E13" s="11" t="s">
        <v>139</v>
      </c>
      <c r="F13" s="11" t="s">
        <v>154</v>
      </c>
      <c r="G13" s="11" t="s">
        <v>204</v>
      </c>
      <c r="H13" s="129"/>
    </row>
    <row r="14" spans="1:8">
      <c r="A14" s="19" t="s">
        <v>23</v>
      </c>
      <c r="B14" s="35">
        <v>1159.798</v>
      </c>
      <c r="C14" s="35">
        <v>1091.0740000000001</v>
      </c>
      <c r="D14" s="35">
        <v>1039.1769999999999</v>
      </c>
      <c r="E14" s="35">
        <v>1018.404</v>
      </c>
      <c r="F14" s="35">
        <v>868.71699999999998</v>
      </c>
      <c r="G14" s="35">
        <v>796.29200000000003</v>
      </c>
      <c r="H14" s="129"/>
    </row>
    <row r="15" spans="1:8">
      <c r="A15" s="10" t="s">
        <v>47</v>
      </c>
      <c r="B15" s="28">
        <v>513.255</v>
      </c>
      <c r="C15" s="28">
        <v>448.15899999999999</v>
      </c>
      <c r="D15" s="28">
        <v>438.07600000000002</v>
      </c>
      <c r="E15" s="28">
        <v>396.17200000000003</v>
      </c>
      <c r="F15" s="28">
        <v>366.137</v>
      </c>
      <c r="G15" s="28">
        <v>389.899</v>
      </c>
      <c r="H15" s="129"/>
    </row>
    <row r="16" spans="1:8">
      <c r="A16" s="14" t="s">
        <v>48</v>
      </c>
      <c r="B16" s="34">
        <v>253.346</v>
      </c>
      <c r="C16" s="34">
        <v>274.86900000000003</v>
      </c>
      <c r="D16" s="34">
        <v>272.55599999999998</v>
      </c>
      <c r="E16" s="34">
        <v>254.989</v>
      </c>
      <c r="F16" s="34">
        <v>212.23599999999999</v>
      </c>
      <c r="G16" s="34">
        <v>199.52199999999999</v>
      </c>
      <c r="H16" s="129"/>
    </row>
    <row r="17" spans="1:8">
      <c r="A17" s="15" t="s">
        <v>46</v>
      </c>
      <c r="B17" s="32">
        <v>391.35899999999998</v>
      </c>
      <c r="C17" s="32">
        <v>368.04599999999999</v>
      </c>
      <c r="D17" s="32">
        <v>328.54500000000002</v>
      </c>
      <c r="E17" s="32">
        <v>366.65899999999999</v>
      </c>
      <c r="F17" s="32">
        <v>290.14999999999998</v>
      </c>
      <c r="G17" s="32">
        <v>206.87100000000001</v>
      </c>
      <c r="H17" s="129"/>
    </row>
    <row r="18" spans="1:8">
      <c r="A18" s="13" t="s">
        <v>31</v>
      </c>
      <c r="B18" s="33">
        <v>1.837</v>
      </c>
      <c r="C18" s="33">
        <v>0</v>
      </c>
      <c r="D18" s="33">
        <v>0</v>
      </c>
      <c r="E18" s="33">
        <v>0.58599999999999997</v>
      </c>
      <c r="F18" s="33">
        <v>0.19500000000000001</v>
      </c>
      <c r="G18" s="33">
        <v>0</v>
      </c>
      <c r="H18" s="129"/>
    </row>
    <row r="19" spans="1:8">
      <c r="A19" s="14"/>
      <c r="B19" s="14"/>
      <c r="C19" s="14"/>
      <c r="D19" s="14"/>
      <c r="E19" s="14"/>
      <c r="F19" s="14"/>
      <c r="G19" s="14"/>
    </row>
    <row r="20" spans="1:8" s="3" customFormat="1">
      <c r="A20" s="118" t="s">
        <v>10</v>
      </c>
      <c r="B20" s="8"/>
      <c r="C20" s="8"/>
      <c r="D20" s="8"/>
      <c r="E20" s="8"/>
      <c r="F20" s="8"/>
      <c r="G20" s="8"/>
    </row>
    <row r="21" spans="1:8" s="3" customFormat="1">
      <c r="A21" s="11" t="s">
        <v>0</v>
      </c>
      <c r="B21" s="11" t="s">
        <v>2</v>
      </c>
      <c r="C21" s="11" t="s">
        <v>12</v>
      </c>
      <c r="D21" s="11" t="s">
        <v>136</v>
      </c>
      <c r="E21" s="11" t="s">
        <v>139</v>
      </c>
      <c r="F21" s="11" t="s">
        <v>154</v>
      </c>
      <c r="G21" s="11" t="s">
        <v>204</v>
      </c>
      <c r="H21" s="138"/>
    </row>
    <row r="22" spans="1:8" s="3" customFormat="1">
      <c r="A22" s="19" t="s">
        <v>23</v>
      </c>
      <c r="B22" s="35">
        <v>638.27499999999998</v>
      </c>
      <c r="C22" s="35">
        <v>599.13800000000003</v>
      </c>
      <c r="D22" s="35">
        <v>576.90700000000004</v>
      </c>
      <c r="E22" s="35">
        <v>548.48699999999997</v>
      </c>
      <c r="F22" s="35">
        <v>464.44400000000002</v>
      </c>
      <c r="G22" s="35">
        <v>353.935</v>
      </c>
      <c r="H22" s="138"/>
    </row>
    <row r="23" spans="1:8" s="3" customFormat="1">
      <c r="A23" s="10" t="s">
        <v>47</v>
      </c>
      <c r="B23" s="28">
        <v>287.81</v>
      </c>
      <c r="C23" s="28">
        <v>254.21299999999999</v>
      </c>
      <c r="D23" s="28">
        <v>241.74299999999999</v>
      </c>
      <c r="E23" s="28">
        <v>216.238</v>
      </c>
      <c r="F23" s="28">
        <v>194.739</v>
      </c>
      <c r="G23" s="28">
        <v>152.92699999999999</v>
      </c>
      <c r="H23" s="138"/>
    </row>
    <row r="24" spans="1:8" s="3" customFormat="1">
      <c r="A24" s="14" t="s">
        <v>48</v>
      </c>
      <c r="B24" s="34">
        <v>127.46599999999999</v>
      </c>
      <c r="C24" s="34">
        <v>135.47999999999999</v>
      </c>
      <c r="D24" s="34">
        <v>145.07400000000001</v>
      </c>
      <c r="E24" s="34">
        <v>131.03399999999999</v>
      </c>
      <c r="F24" s="34">
        <v>100.79900000000001</v>
      </c>
      <c r="G24" s="34">
        <v>99.352000000000004</v>
      </c>
      <c r="H24" s="138"/>
    </row>
    <row r="25" spans="1:8" s="3" customFormat="1">
      <c r="A25" s="15" t="s">
        <v>46</v>
      </c>
      <c r="B25" s="32">
        <v>221.797</v>
      </c>
      <c r="C25" s="32">
        <v>209.44499999999999</v>
      </c>
      <c r="D25" s="32">
        <v>190.09</v>
      </c>
      <c r="E25" s="32">
        <v>200.62799999999999</v>
      </c>
      <c r="F25" s="32">
        <v>168.90700000000001</v>
      </c>
      <c r="G25" s="32">
        <v>101.65600000000001</v>
      </c>
      <c r="H25" s="138"/>
    </row>
    <row r="26" spans="1:8" s="3" customFormat="1">
      <c r="A26" s="13" t="s">
        <v>31</v>
      </c>
      <c r="B26" s="33">
        <v>1.202</v>
      </c>
      <c r="C26" s="33">
        <v>0</v>
      </c>
      <c r="D26" s="33">
        <v>0</v>
      </c>
      <c r="E26" s="33">
        <v>0.58599999999999997</v>
      </c>
      <c r="F26" s="33">
        <v>0</v>
      </c>
      <c r="G26" s="33">
        <v>0</v>
      </c>
      <c r="H26" s="138"/>
    </row>
    <row r="27" spans="1:8" s="3" customFormat="1">
      <c r="A27" s="7"/>
      <c r="B27" s="8"/>
      <c r="C27" s="8"/>
      <c r="D27" s="8"/>
      <c r="E27" s="8"/>
      <c r="F27" s="8"/>
      <c r="G27" s="8"/>
    </row>
    <row r="28" spans="1:8" s="3" customFormat="1">
      <c r="A28" s="118" t="s">
        <v>137</v>
      </c>
      <c r="B28" s="8"/>
      <c r="C28" s="8"/>
      <c r="D28" s="8"/>
      <c r="E28" s="8"/>
      <c r="F28" s="8"/>
      <c r="G28" s="8"/>
    </row>
    <row r="29" spans="1:8" s="3" customFormat="1">
      <c r="A29" s="11" t="s">
        <v>0</v>
      </c>
      <c r="B29" s="11" t="s">
        <v>2</v>
      </c>
      <c r="C29" s="11" t="s">
        <v>12</v>
      </c>
      <c r="D29" s="11" t="s">
        <v>136</v>
      </c>
      <c r="E29" s="11" t="s">
        <v>139</v>
      </c>
      <c r="F29" s="11" t="s">
        <v>154</v>
      </c>
      <c r="G29" s="11" t="s">
        <v>204</v>
      </c>
      <c r="H29" s="138"/>
    </row>
    <row r="30" spans="1:8" s="3" customFormat="1">
      <c r="A30" s="19" t="s">
        <v>23</v>
      </c>
      <c r="B30" s="36">
        <v>521.52300000000002</v>
      </c>
      <c r="C30" s="36">
        <v>491.93599999999998</v>
      </c>
      <c r="D30" s="36">
        <v>462.26799999999997</v>
      </c>
      <c r="E30" s="36">
        <v>469.91800000000001</v>
      </c>
      <c r="F30" s="36">
        <v>404.27300000000002</v>
      </c>
      <c r="G30" s="36">
        <v>442.35899999999998</v>
      </c>
      <c r="H30" s="138"/>
    </row>
    <row r="31" spans="1:8" s="3" customFormat="1">
      <c r="A31" s="10" t="s">
        <v>47</v>
      </c>
      <c r="B31" s="28">
        <v>225.446</v>
      </c>
      <c r="C31" s="28">
        <v>193.94499999999999</v>
      </c>
      <c r="D31" s="28">
        <v>196.33099999999999</v>
      </c>
      <c r="E31" s="28">
        <v>179.93199999999999</v>
      </c>
      <c r="F31" s="28">
        <v>171.399</v>
      </c>
      <c r="G31" s="28">
        <v>236.97200000000001</v>
      </c>
      <c r="H31" s="138"/>
    </row>
    <row r="32" spans="1:8" s="3" customFormat="1">
      <c r="A32" s="14" t="s">
        <v>48</v>
      </c>
      <c r="B32" s="27">
        <v>125.88</v>
      </c>
      <c r="C32" s="27">
        <v>139.38900000000001</v>
      </c>
      <c r="D32" s="27">
        <v>127.482</v>
      </c>
      <c r="E32" s="27">
        <v>123.955</v>
      </c>
      <c r="F32" s="27">
        <v>111.43600000000001</v>
      </c>
      <c r="G32" s="27">
        <v>100.17100000000001</v>
      </c>
      <c r="H32" s="138"/>
    </row>
    <row r="33" spans="1:8" s="3" customFormat="1">
      <c r="A33" s="15" t="s">
        <v>46</v>
      </c>
      <c r="B33" s="32">
        <v>169.56200000000001</v>
      </c>
      <c r="C33" s="32">
        <v>158.602</v>
      </c>
      <c r="D33" s="32">
        <v>138.45500000000001</v>
      </c>
      <c r="E33" s="32">
        <v>166.029</v>
      </c>
      <c r="F33" s="32">
        <v>121.242</v>
      </c>
      <c r="G33" s="32">
        <v>105.21599999999999</v>
      </c>
      <c r="H33" s="138"/>
    </row>
    <row r="34" spans="1:8">
      <c r="A34" s="13" t="s">
        <v>31</v>
      </c>
      <c r="B34" s="33">
        <v>0.63500000000000001</v>
      </c>
      <c r="C34" s="33">
        <v>0</v>
      </c>
      <c r="D34" s="33">
        <v>0</v>
      </c>
      <c r="E34" s="33">
        <v>0</v>
      </c>
      <c r="F34" s="33">
        <v>0.19500000000000001</v>
      </c>
      <c r="G34" s="33">
        <v>0</v>
      </c>
      <c r="H34" s="129"/>
    </row>
    <row r="35" spans="1:8">
      <c r="A35" s="14"/>
      <c r="B35" s="14"/>
      <c r="C35" s="14"/>
      <c r="D35" s="14"/>
      <c r="E35" s="14"/>
      <c r="F35" s="14"/>
      <c r="G35" s="14"/>
    </row>
    <row r="36" spans="1:8">
      <c r="A36" s="16" t="s">
        <v>225</v>
      </c>
    </row>
    <row r="37" spans="1:8">
      <c r="A37" s="16" t="s">
        <v>230</v>
      </c>
    </row>
    <row r="38" spans="1:8">
      <c r="A38" s="16" t="s">
        <v>227</v>
      </c>
    </row>
    <row r="39" spans="1:8">
      <c r="A39" s="120" t="str">
        <f>'Razón de trabajo'!A42</f>
        <v>Actualizado el 6 de abril de 2018</v>
      </c>
    </row>
    <row r="40" spans="1:8">
      <c r="B40" s="29"/>
      <c r="C40" s="29"/>
      <c r="D40" s="29"/>
      <c r="E40" s="29"/>
      <c r="F40" s="29"/>
    </row>
    <row r="41" spans="1:8">
      <c r="B41" s="29"/>
      <c r="C41" s="29"/>
      <c r="D41" s="29"/>
      <c r="E41" s="29"/>
      <c r="F41" s="29"/>
    </row>
    <row r="42" spans="1:8">
      <c r="B42" s="29"/>
      <c r="C42" s="29"/>
      <c r="D42" s="29"/>
      <c r="E42" s="29"/>
      <c r="F42" s="29"/>
    </row>
    <row r="43" spans="1:8">
      <c r="B43" s="29"/>
      <c r="C43" s="29"/>
      <c r="D43" s="29"/>
      <c r="E43" s="29"/>
      <c r="F43" s="29"/>
    </row>
  </sheetData>
  <mergeCells count="1">
    <mergeCell ref="A4:A5"/>
  </mergeCells>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12</vt:i4>
      </vt:variant>
    </vt:vector>
  </HeadingPairs>
  <TitlesOfParts>
    <vt:vector size="28" baseType="lpstr">
      <vt:lpstr>Índice </vt:lpstr>
      <vt:lpstr>Ficha Metodológica</vt:lpstr>
      <vt:lpstr>TTI TTIA Tnal cab res</vt:lpstr>
      <vt:lpstr>TTI TTIA Sexo</vt:lpstr>
      <vt:lpstr>TTI TTIA Edad</vt:lpstr>
      <vt:lpstr>TTI TTIA áreas</vt:lpstr>
      <vt:lpstr>Asist. Escolar</vt:lpstr>
      <vt:lpstr>Razón de trabajo</vt:lpstr>
      <vt:lpstr>Horas de trabajo</vt:lpstr>
      <vt:lpstr>Rama</vt:lpstr>
      <vt:lpstr>Posición</vt:lpstr>
      <vt:lpstr>Ingreso</vt:lpstr>
      <vt:lpstr>Oficios</vt:lpstr>
      <vt:lpstr>Oficios sexo</vt:lpstr>
      <vt:lpstr>Errores relativos TNal</vt:lpstr>
      <vt:lpstr>Errores relativos Ciudades</vt:lpstr>
      <vt:lpstr>'Asist. Escolar'!Área_de_impresión</vt:lpstr>
      <vt:lpstr>'Horas de trabajo'!Área_de_impresión</vt:lpstr>
      <vt:lpstr>Ingreso!Área_de_impresión</vt:lpstr>
      <vt:lpstr>Oficios!Área_de_impresión</vt:lpstr>
      <vt:lpstr>'Oficios sexo'!Área_de_impresión</vt:lpstr>
      <vt:lpstr>Posición!Área_de_impresión</vt:lpstr>
      <vt:lpstr>Rama!Área_de_impresión</vt:lpstr>
      <vt:lpstr>'Razón de trabajo'!Área_de_impresión</vt:lpstr>
      <vt:lpstr>'TTI TTIA áreas'!Área_de_impresión</vt:lpstr>
      <vt:lpstr>'TTI TTIA Edad'!Área_de_impresión</vt:lpstr>
      <vt:lpstr>'TTI TTIA Sexo'!Área_de_impresión</vt:lpstr>
      <vt:lpstr>'TTI TTIA Tnal cab res'!Área_de_impresión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 Castañeda Pardo</dc:creator>
  <cp:lastModifiedBy>Jeanette Consuelo  Olarte Bustos</cp:lastModifiedBy>
  <dcterms:created xsi:type="dcterms:W3CDTF">2013-12-17T13:37:02Z</dcterms:created>
  <dcterms:modified xsi:type="dcterms:W3CDTF">2018-04-05T19:49:01Z</dcterms:modified>
</cp:coreProperties>
</file>