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edgar\Downloads\"/>
    </mc:Choice>
  </mc:AlternateContent>
  <xr:revisionPtr revIDLastSave="0" documentId="13_ncr:1_{719E0E2A-191C-40FE-A650-96C1C4104CBC}" xr6:coauthVersionLast="47" xr6:coauthVersionMax="47" xr10:uidLastSave="{00000000-0000-0000-0000-000000000000}"/>
  <bookViews>
    <workbookView xWindow="-110" yWindow="-110" windowWidth="19420" windowHeight="10300" tabRatio="701" xr2:uid="{00000000-000D-0000-FFFF-FFFF00000000}"/>
  </bookViews>
  <sheets>
    <sheet name="Índice" sheetId="519" r:id="rId1"/>
    <sheet name="A.1" sheetId="521" r:id="rId2"/>
    <sheet name="C.1.1" sheetId="520" r:id="rId3"/>
    <sheet name="C.1.2" sheetId="658" r:id="rId4"/>
    <sheet name="C.1.3" sheetId="659" r:id="rId5"/>
    <sheet name="C.1.4" sheetId="569" r:id="rId6"/>
    <sheet name="C.1.5" sheetId="660" r:id="rId7"/>
    <sheet name="C.1.6" sheetId="661" r:id="rId8"/>
    <sheet name="C.1.7" sheetId="631" r:id="rId9"/>
    <sheet name="C.1.8" sheetId="632" r:id="rId10"/>
    <sheet name="C.1.9" sheetId="568" r:id="rId11"/>
    <sheet name="C.2.1" sheetId="572" r:id="rId12"/>
    <sheet name="C.2.2" sheetId="570" r:id="rId13"/>
    <sheet name="C.2.3" sheetId="571" r:id="rId14"/>
    <sheet name="C.2.4" sheetId="573" r:id="rId15"/>
    <sheet name="C.3.1" sheetId="574" r:id="rId16"/>
    <sheet name="C.3.2" sheetId="575" r:id="rId17"/>
    <sheet name="C.3.3" sheetId="576" r:id="rId18"/>
    <sheet name="C.3.4" sheetId="577" r:id="rId19"/>
    <sheet name="C.3.5" sheetId="578" r:id="rId20"/>
    <sheet name="C.4.1" sheetId="579" r:id="rId21"/>
    <sheet name="C.4.2" sheetId="662" r:id="rId22"/>
    <sheet name="C.4.3" sheetId="663" r:id="rId23"/>
    <sheet name="C.4.4" sheetId="664" r:id="rId24"/>
    <sheet name="C.4.5" sheetId="665" r:id="rId25"/>
    <sheet name="C.4.6" sheetId="583" r:id="rId26"/>
    <sheet name="C.4.7" sheetId="584" r:id="rId27"/>
    <sheet name="C.5.1" sheetId="606" r:id="rId28"/>
    <sheet name="C.5.2" sheetId="607" r:id="rId29"/>
    <sheet name="C.5.3" sheetId="608" r:id="rId30"/>
    <sheet name="C.5.4" sheetId="609" r:id="rId31"/>
    <sheet name="C.6.1" sheetId="633" r:id="rId32"/>
    <sheet name="C.6.2" sheetId="634" r:id="rId33"/>
    <sheet name="C.6.3" sheetId="635" r:id="rId34"/>
    <sheet name="C.6.4" sheetId="636" r:id="rId35"/>
    <sheet name="C.6.5" sheetId="637" r:id="rId36"/>
    <sheet name="C.7.1" sheetId="638" r:id="rId37"/>
    <sheet name="C.7.2" sheetId="639" r:id="rId38"/>
    <sheet name="C.7.3" sheetId="654" r:id="rId39"/>
    <sheet name="C.7.4" sheetId="641" r:id="rId40"/>
    <sheet name="C.7.5" sheetId="655" r:id="rId41"/>
    <sheet name="A.2" sheetId="643" r:id="rId42"/>
    <sheet name="PANEL - C.1.1" sheetId="644" r:id="rId43"/>
    <sheet name="PANEL - C.1.2 " sheetId="645" r:id="rId44"/>
    <sheet name="PANEL - C.2.1" sheetId="646" r:id="rId45"/>
    <sheet name="PANEL - C.3.1" sheetId="647" r:id="rId46"/>
    <sheet name="PANEL - C.4.2 " sheetId="648" r:id="rId47"/>
    <sheet name="PANEL - C.6.1" sheetId="649" r:id="rId48"/>
    <sheet name="PANEL - C.6.5" sheetId="650" r:id="rId49"/>
    <sheet name="PANEL - C.7.1" sheetId="656" r:id="rId50"/>
    <sheet name="PANEL - C.7.2" sheetId="657" r:id="rId51"/>
  </sheets>
  <externalReferences>
    <externalReference r:id="rId52"/>
  </externalReferences>
  <definedNames>
    <definedName name="_xlnm._FilterDatabase" localSheetId="2" hidden="1">'C.1.1'!$A$11:$I$29</definedName>
    <definedName name="_xlnm._FilterDatabase" localSheetId="3" hidden="1">'C.1.2'!$A$11:$O$29</definedName>
    <definedName name="_xlnm._FilterDatabase" localSheetId="4" hidden="1">'C.1.3'!$A$11:$BW$29</definedName>
    <definedName name="_xlnm._FilterDatabase" localSheetId="5" hidden="1">'C.1.4'!#REF!</definedName>
    <definedName name="_xlnm._FilterDatabase" localSheetId="6" hidden="1">'C.1.5'!$A$11:$K$11</definedName>
    <definedName name="_xlnm._FilterDatabase" localSheetId="7" hidden="1">'C.1.6'!$A$11:$AY$29</definedName>
    <definedName name="_xlnm._FilterDatabase" localSheetId="8" hidden="1">'C.1.7'!$A$11:$AY$29</definedName>
    <definedName name="_xlnm._FilterDatabase" localSheetId="9" hidden="1">'C.1.8'!$A$11:$O$29</definedName>
    <definedName name="_xlnm._FilterDatabase" localSheetId="10" hidden="1">'C.1.9'!$A$11:$AH$29</definedName>
    <definedName name="_xlnm._FilterDatabase" localSheetId="11" hidden="1">'C.2.1'!$A$11:$AD$25</definedName>
    <definedName name="_xlnm._FilterDatabase" localSheetId="12" hidden="1">'C.2.2'!$A$11:$Q$20</definedName>
    <definedName name="_xlnm._FilterDatabase" localSheetId="13" hidden="1">'C.2.3'!$A$11:$M$18</definedName>
    <definedName name="_xlnm._FilterDatabase" localSheetId="14" hidden="1">'C.2.4'!$A$11:$M$15</definedName>
    <definedName name="_xlnm._FilterDatabase" localSheetId="15" hidden="1">'C.3.1'!$A$11:$AA$29</definedName>
    <definedName name="_xlnm._FilterDatabase" localSheetId="16" hidden="1">'C.3.2'!$A$11:$S$29</definedName>
    <definedName name="_xlnm._FilterDatabase" localSheetId="17" hidden="1">'C.3.3'!#REF!</definedName>
    <definedName name="_xlnm._FilterDatabase" localSheetId="18" hidden="1">'C.3.4'!$A$11:$U$29</definedName>
    <definedName name="_xlnm._FilterDatabase" localSheetId="19" hidden="1">'C.3.5'!$A$11:$S$29</definedName>
    <definedName name="_xlnm._FilterDatabase" localSheetId="20" hidden="1">'C.4.1'!#REF!</definedName>
    <definedName name="_xlnm._FilterDatabase" localSheetId="21" hidden="1">'C.4.2'!#REF!</definedName>
    <definedName name="_xlnm._FilterDatabase" localSheetId="22" hidden="1">'C.4.3'!#REF!</definedName>
    <definedName name="_xlnm._FilterDatabase" localSheetId="23" hidden="1">'C.4.4'!$A$11:$WWO$29</definedName>
    <definedName name="_xlnm._FilterDatabase" localSheetId="24" hidden="1">'C.4.5'!$A$11:$AA$29</definedName>
    <definedName name="_xlnm._FilterDatabase" localSheetId="25" hidden="1">'C.4.6'!$A$11:$N$29</definedName>
    <definedName name="_xlnm._FilterDatabase" localSheetId="26" hidden="1">'C.4.7'!$A$11:$F$29</definedName>
    <definedName name="_xlnm._FilterDatabase" localSheetId="27" hidden="1">'C.5.1'!$A$11:$L$29</definedName>
    <definedName name="_xlnm._FilterDatabase" localSheetId="28" hidden="1">'C.5.2'!$A$11:$BX$29</definedName>
    <definedName name="_xlnm._FilterDatabase" localSheetId="29" hidden="1">'C.5.3'!#REF!</definedName>
    <definedName name="_xlnm._FilterDatabase" localSheetId="30" hidden="1">'C.5.4'!$A$10:$XAG$27</definedName>
    <definedName name="_xlnm._FilterDatabase" localSheetId="31" hidden="1">'C.6.1'!$A$11:$S$65</definedName>
    <definedName name="_xlnm._FilterDatabase" localSheetId="32" hidden="1">'C.6.2'!$A$11:$K$65</definedName>
    <definedName name="_xlnm._FilterDatabase" localSheetId="33" hidden="1">'C.6.3'!$A$11:$X$65</definedName>
    <definedName name="_xlnm._FilterDatabase" localSheetId="34" hidden="1">'C.6.4'!$A$11:$AD$65</definedName>
    <definedName name="_xlnm._FilterDatabase" localSheetId="35" hidden="1">'C.6.5'!$A$11:$AD$65</definedName>
    <definedName name="_xlnm._FilterDatabase" localSheetId="36" hidden="1">'C.7.1'!#REF!</definedName>
    <definedName name="_xlnm._FilterDatabase" localSheetId="37" hidden="1">'C.7.2'!$A$11:$Y$65</definedName>
    <definedName name="_xlnm._FilterDatabase" localSheetId="38" hidden="1">'C.7.3'!$A$11:$R$65</definedName>
    <definedName name="_xlnm._FilterDatabase" localSheetId="39" hidden="1">'C.7.4'!$A$11:$Z$65</definedName>
    <definedName name="_xlnm._FilterDatabase" localSheetId="40" hidden="1">'C.7.5'!$A$11:$S$65</definedName>
    <definedName name="_xlnm._FilterDatabase" localSheetId="42" hidden="1">'PANEL - C.1.1'!$A$11:$K$65</definedName>
    <definedName name="_xlnm._FilterDatabase" localSheetId="43" hidden="1">'PANEL - C.1.2 '!#REF!</definedName>
    <definedName name="_xlnm._FilterDatabase" localSheetId="44" hidden="1">'PANEL - C.2.1'!$A$11:$J$56</definedName>
    <definedName name="_xlnm._FilterDatabase" localSheetId="45" hidden="1">'PANEL - C.3.1'!$A$11:$AF$60</definedName>
    <definedName name="_xlnm._FilterDatabase" localSheetId="46" hidden="1">'PANEL - C.4.2 '!$A$11:$WVP$61</definedName>
    <definedName name="_xlnm._FilterDatabase" localSheetId="47" hidden="1">'PANEL - C.6.1'!$A$11:$S$65</definedName>
    <definedName name="_xlnm._FilterDatabase" localSheetId="48" hidden="1">'PANEL - C.6.5'!#REF!</definedName>
    <definedName name="_xlnm._FilterDatabase" localSheetId="49" hidden="1">'PANEL - C.7.1'!$A$11:$R$65</definedName>
    <definedName name="_xlnm._FilterDatabase" localSheetId="50" hidden="1">'PANEL - C.7.2'!$A$11:$R$65</definedName>
    <definedName name="bonos" localSheetId="3">'[1]C.7.4'!#REF!</definedName>
    <definedName name="bonos">'C.7.4'!#REF!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9" i="658" l="1"/>
  <c r="D11" i="643"/>
  <c r="D10" i="643" s="1"/>
  <c r="D12" i="643"/>
  <c r="D13" i="643"/>
  <c r="D14" i="643"/>
  <c r="D15" i="643"/>
  <c r="D16" i="643"/>
  <c r="D17" i="643"/>
  <c r="D18" i="643"/>
  <c r="D19" i="643"/>
  <c r="D20" i="643"/>
  <c r="D21" i="643"/>
  <c r="D22" i="643"/>
  <c r="D23" i="643"/>
  <c r="D24" i="643"/>
  <c r="D25" i="643"/>
  <c r="D26" i="643"/>
  <c r="D27" i="643"/>
  <c r="D28" i="643"/>
  <c r="D29" i="643"/>
  <c r="D30" i="643"/>
  <c r="D31" i="643"/>
  <c r="D32" i="643"/>
  <c r="D33" i="643"/>
  <c r="D34" i="643"/>
  <c r="D35" i="643"/>
  <c r="D36" i="643"/>
  <c r="D37" i="643"/>
  <c r="D38" i="643"/>
  <c r="D39" i="643"/>
  <c r="D40" i="643"/>
  <c r="D41" i="643"/>
  <c r="D42" i="643"/>
  <c r="D43" i="643"/>
  <c r="D44" i="643"/>
  <c r="D45" i="643"/>
  <c r="D46" i="643"/>
  <c r="D47" i="643"/>
  <c r="D48" i="643"/>
  <c r="D49" i="643"/>
  <c r="D50" i="643"/>
  <c r="D51" i="643"/>
  <c r="D52" i="643"/>
  <c r="D53" i="643"/>
  <c r="D54" i="643"/>
  <c r="D55" i="643"/>
  <c r="D56" i="643"/>
  <c r="D57" i="643"/>
  <c r="D58" i="643"/>
  <c r="D59" i="643"/>
  <c r="D60" i="643"/>
  <c r="D61" i="643"/>
  <c r="D62" i="643"/>
  <c r="D63" i="643"/>
  <c r="D64" i="643"/>
  <c r="D65" i="643"/>
  <c r="C10" i="643"/>
  <c r="C10" i="521"/>
  <c r="D27" i="521" s="1"/>
  <c r="D58" i="521" l="1"/>
  <c r="D62" i="521"/>
  <c r="D59" i="521"/>
  <c r="D63" i="521"/>
  <c r="D61" i="521"/>
  <c r="D60" i="521"/>
  <c r="D64" i="521"/>
  <c r="D49" i="521"/>
  <c r="D53" i="521"/>
  <c r="D57" i="521"/>
  <c r="D50" i="521"/>
  <c r="D54" i="521"/>
  <c r="D65" i="521"/>
  <c r="D51" i="521"/>
  <c r="D55" i="521"/>
  <c r="D48" i="521"/>
  <c r="D52" i="521"/>
  <c r="D56" i="521"/>
  <c r="D35" i="521"/>
  <c r="D39" i="521"/>
  <c r="D47" i="521"/>
  <c r="D32" i="521"/>
  <c r="D36" i="521"/>
  <c r="D40" i="521"/>
  <c r="D44" i="521"/>
  <c r="D31" i="521"/>
  <c r="D43" i="521"/>
  <c r="D33" i="521"/>
  <c r="D37" i="521"/>
  <c r="D41" i="521"/>
  <c r="D45" i="521"/>
  <c r="D30" i="521"/>
  <c r="D34" i="521"/>
  <c r="D38" i="521"/>
  <c r="D42" i="521"/>
  <c r="D46" i="521"/>
  <c r="D21" i="521"/>
  <c r="D29" i="521"/>
  <c r="D16" i="521"/>
  <c r="D24" i="521"/>
  <c r="D17" i="521"/>
  <c r="D25" i="521"/>
  <c r="D13" i="521"/>
  <c r="D12" i="521"/>
  <c r="D20" i="521"/>
  <c r="D28" i="521"/>
  <c r="D14" i="521"/>
  <c r="D18" i="521"/>
  <c r="D22" i="521"/>
  <c r="D26" i="521"/>
  <c r="D11" i="521"/>
  <c r="D15" i="521"/>
  <c r="D19" i="521"/>
  <c r="D23" i="521"/>
  <c r="D10" i="521" l="1"/>
</calcChain>
</file>

<file path=xl/sharedStrings.xml><?xml version="1.0" encoding="utf-8"?>
<sst xmlns="http://schemas.openxmlformats.org/spreadsheetml/2006/main" count="5041" uniqueCount="889">
  <si>
    <t>1.</t>
  </si>
  <si>
    <t>3.</t>
  </si>
  <si>
    <t>2.</t>
  </si>
  <si>
    <t>4.</t>
  </si>
  <si>
    <t>5.</t>
  </si>
  <si>
    <t>6.</t>
  </si>
  <si>
    <t>7.</t>
  </si>
  <si>
    <t>8.</t>
  </si>
  <si>
    <t>9.</t>
  </si>
  <si>
    <t>10.</t>
  </si>
  <si>
    <t>11.</t>
  </si>
  <si>
    <t>12.</t>
  </si>
  <si>
    <t>13.</t>
  </si>
  <si>
    <t>14.</t>
  </si>
  <si>
    <t>15.</t>
  </si>
  <si>
    <t>16.</t>
  </si>
  <si>
    <t>17.</t>
  </si>
  <si>
    <t>18.</t>
  </si>
  <si>
    <t>19.</t>
  </si>
  <si>
    <t>20.</t>
  </si>
  <si>
    <t>21.</t>
  </si>
  <si>
    <t>22.</t>
  </si>
  <si>
    <t>23.</t>
  </si>
  <si>
    <t>25.</t>
  </si>
  <si>
    <t>26.</t>
  </si>
  <si>
    <t>27.</t>
  </si>
  <si>
    <t>28.</t>
  </si>
  <si>
    <t>29.</t>
  </si>
  <si>
    <t>30.</t>
  </si>
  <si>
    <t>31.</t>
  </si>
  <si>
    <t>32.</t>
  </si>
  <si>
    <t>33.</t>
  </si>
  <si>
    <t>34.</t>
  </si>
  <si>
    <t>35.</t>
  </si>
  <si>
    <t>36.</t>
  </si>
  <si>
    <t>37.</t>
  </si>
  <si>
    <t>38.</t>
  </si>
  <si>
    <t>39.</t>
  </si>
  <si>
    <t>40.</t>
  </si>
  <si>
    <t>41.</t>
  </si>
  <si>
    <t>Número de empresas por tipología* (grado de la innovación), según actividad económica</t>
  </si>
  <si>
    <t>Número de innovaciones llevadas a cabo por las empresas investigadas, por tipo de innovación, según actividad económica</t>
  </si>
  <si>
    <t>Importancia de las innovaciones llevadas a cabo por las empresas innovadoras*, por tipo de impacto de la innovación, según actividad económica</t>
  </si>
  <si>
    <t>Importancia de los obstáculos a la innovación que enfrentaron las empresas innovadoras* y potencialmente innovadoras**, por tipo de obstáculo, según actividad económica</t>
  </si>
  <si>
    <t>Importancia de los obstáculos a la innovación que enfrentaron las empresas que tuvieron la intención de innovar*, por tipo de obstáculo, según actividad económica</t>
  </si>
  <si>
    <t>Número de empresas con porcentaje de ventas correspondientes a innovaciones, por área geográfica de las ventas, según actividad económica</t>
  </si>
  <si>
    <t>Número de empresas con contratos con entidades del sector público (nacional o extranjero) y aquellas que suministraron innovaciones de productos bajo dichos contratos</t>
  </si>
  <si>
    <t>Empresas investigadas que invirtieron en Actividades Científicas, Tecnológicas y de Innovación (ACTI), por rango de personal, según actividad económica</t>
  </si>
  <si>
    <t>Empresas de las actividades investigadas que invirtieron en Actividades Científicas, Tecnológicas y de Innovación (ACTI) y monto invertido, por tipo de propiedad de la empresa, según actividad económica</t>
  </si>
  <si>
    <t>Empresas de las actividades investigadas que invirtieron en Actividades Científicas, Tecnológicas y de Innovación (ACTI) y monto invertido, por tipo de actividad científica, tecnológica e innovación, según actividad económica</t>
  </si>
  <si>
    <t>Empresas de las actividades investigadas que invirtieron en Actividades Científicas, Tecnológicas y de Innovación (ACTI) y monto invertido, por tipología de empresa (grado de innovación), según actividad económica</t>
  </si>
  <si>
    <t>Monto invertido por las empresas investigadas en Actividades Científicas, Tecnológicas y de Innovación (ACTI), por fuente de financiación, según actividad económica</t>
  </si>
  <si>
    <t>Financiamiento con recursos públicos de las Actividades Científicas, Tecnológicas y de Innovación para las empresas investigadas, por líneas de financiación del sector público, según actividad económica</t>
  </si>
  <si>
    <t>Importancia de los obstáculos al acceso de recursos públicos por parte de las empresas que financiaron Actividades Científicas, Tecnológicas y de Innovación (ACTI) con dichos recursos, por tipo de obstáculos, según actividad económica</t>
  </si>
  <si>
    <t>Importancia de los obstáculos al acceso de recursos públicos por parte de las empresas que tuvieron la intención de acceder a tales recursos para financiar ACTI, por tipo de obstáculos, según actividad económica</t>
  </si>
  <si>
    <t>Factores que fueron obstáculo para las empresas que invirtieron en ACTI y que obtuvieron, solicitaron o tuvieron la intención de solicitar beneficios tributarios, a la hora de solicitar u obtener dichos beneficios, según actividad económica</t>
  </si>
  <si>
    <t>Personal ocupado en las empresas investigadas, por nivel educativo, según actividad económica</t>
  </si>
  <si>
    <t>Personal ocupado que participó en la realización de Actividades Científicas, Tecnológicas y de Innovación (ACTI) de las empresas investigadas, por nivel educativo según actividad económica</t>
  </si>
  <si>
    <t>Personal ocupado que participó en ACTI en las empresas investigadas, por sexo y área funcional de la empresa, según actividad económica</t>
  </si>
  <si>
    <t>Personal ocupado que recibió formación y/o capacitación con recursos de las empresas para la realización de ACTI, por tipo de formación, según actividad económica</t>
  </si>
  <si>
    <t>Obtención de ideas de innovación tecnológica de las empresas innovadoras, potencialmente innovadoras y que tuvieron la intención de innovar, por fuentes de origen, según actividad económica</t>
  </si>
  <si>
    <t>Número de empresas innovadoras, potencialmente innovadoras y que tuvieron la intención de innovar, que utilizaron fuentes externas a la empresa como origen de ideas para innovar, por tipo de fuente y procedencia, según actividad económica</t>
  </si>
  <si>
    <t>Empresas innovadoras* y potencialmente innovadoras** de las actividades investigadas que cooperaron con diferentes socios en la realización de ACTI, por tipo de socio y ACTI, según actividad económica</t>
  </si>
  <si>
    <t>Número de registros de protección de la propiedad intelectual obtenidos por las empresas investigadas, por tipo de método de protección, según actividad económica</t>
  </si>
  <si>
    <t>Número de empresas que utilizaron otros métodos de protección de la propiedad intelectual, por tipo de método, según actividad económica</t>
  </si>
  <si>
    <t>Obstáculos para la obtención de registros de propiedad intelectual para las empresas que obtuvieron dichos registros en el período de referencia, por tipo de obstáculo, según actividad económica</t>
  </si>
  <si>
    <t>Obstáculos para la obtención de registros de propiedad intelectual para las empresas que tuvieron la intención de obtener dichos registros, por tipo de obstáculo, según actividad económica</t>
  </si>
  <si>
    <t>Empresas que obtuvieron certificaciones de calidad o con productos sujetos a reglamentos técnicos e importancia de las certificaciones de calidad obtenidas por las empresas investigadas, por tipo de impacto, según actividad económica</t>
  </si>
  <si>
    <t>C.1.1</t>
  </si>
  <si>
    <t>C.1.2</t>
  </si>
  <si>
    <t>C.1.3</t>
  </si>
  <si>
    <t>C.1.4</t>
  </si>
  <si>
    <t>C.1.5</t>
  </si>
  <si>
    <t>C.1.6</t>
  </si>
  <si>
    <t>C.2.1</t>
  </si>
  <si>
    <t>C.2.2</t>
  </si>
  <si>
    <t>C.2.3</t>
  </si>
  <si>
    <t>C.3.1</t>
  </si>
  <si>
    <t>C.3.2</t>
  </si>
  <si>
    <t>C.3.3</t>
  </si>
  <si>
    <t>C.3.4</t>
  </si>
  <si>
    <t>C.3.5</t>
  </si>
  <si>
    <t>C.4.1</t>
  </si>
  <si>
    <t>C.4.2</t>
  </si>
  <si>
    <t>C.4.3</t>
  </si>
  <si>
    <t>C.4.4</t>
  </si>
  <si>
    <t>C.4.5</t>
  </si>
  <si>
    <t>C.4.6</t>
  </si>
  <si>
    <t>C.4.7</t>
  </si>
  <si>
    <t>C.5.1</t>
  </si>
  <si>
    <t>C.5.2</t>
  </si>
  <si>
    <t>C.5.3</t>
  </si>
  <si>
    <t>C.5.4</t>
  </si>
  <si>
    <t>C.6.1</t>
  </si>
  <si>
    <t>C.6.2</t>
  </si>
  <si>
    <t>C.6.3</t>
  </si>
  <si>
    <t>C.6.4</t>
  </si>
  <si>
    <t>C.6.5</t>
  </si>
  <si>
    <t>Panel - C.1.1</t>
  </si>
  <si>
    <t>Panel - C.3.1</t>
  </si>
  <si>
    <t>Panel - C.4.2</t>
  </si>
  <si>
    <t>Panel - C.6.1</t>
  </si>
  <si>
    <t>Panel - C.6.5</t>
  </si>
  <si>
    <t>CIIU Revisión 4 A.C.</t>
  </si>
  <si>
    <t>Actividad económica</t>
  </si>
  <si>
    <t>Número de  Empresas</t>
  </si>
  <si>
    <t xml:space="preserve">Participación Porcentual </t>
  </si>
  <si>
    <t>Total de empresas</t>
  </si>
  <si>
    <t xml:space="preserve">Innovadoras en sentido estricto </t>
  </si>
  <si>
    <t>Total innovadoras en sentido amplio</t>
  </si>
  <si>
    <t>Empresa</t>
  </si>
  <si>
    <t>Mercado Nacional</t>
  </si>
  <si>
    <t>Innovadoras en sentido amplio</t>
  </si>
  <si>
    <t>Potencialmente innovadoras</t>
  </si>
  <si>
    <t>No innovadoras</t>
  </si>
  <si>
    <t>Número de empresas por tipología</t>
  </si>
  <si>
    <t>Empresas innovadoras*</t>
  </si>
  <si>
    <t>Producto</t>
  </si>
  <si>
    <t>Mercado</t>
  </si>
  <si>
    <t>Proceso</t>
  </si>
  <si>
    <t>Otros impactos</t>
  </si>
  <si>
    <t xml:space="preserve">Ha mantenido su participación en el mercado geográfico de su empresa   </t>
  </si>
  <si>
    <t>Aumento de la productividad</t>
  </si>
  <si>
    <t>Reducción costos laborales</t>
  </si>
  <si>
    <t>Reducción consumo de agua</t>
  </si>
  <si>
    <t>Reducción en costos asociados a comunicaciones</t>
  </si>
  <si>
    <t>Reducción en costos asociados a transporte</t>
  </si>
  <si>
    <t>Reducción en costos de mantenimiento y reparaciones</t>
  </si>
  <si>
    <t>Mejora en el cumplimiento de regulaciones, normas y reglamentos técnicos</t>
  </si>
  <si>
    <t xml:space="preserve">Aprovechamiento de residuos del proceso productivo  </t>
  </si>
  <si>
    <t>Disminución en el pago de impuestos</t>
  </si>
  <si>
    <t>Alta</t>
  </si>
  <si>
    <t>Media</t>
  </si>
  <si>
    <t>Nula</t>
  </si>
  <si>
    <t>Obstáculos asociados a información y capacidades internas</t>
  </si>
  <si>
    <t>Obstáculos asociados a riesgos</t>
  </si>
  <si>
    <t>Obstáculos asociados al entorno</t>
  </si>
  <si>
    <t>Escasez de recursos propios</t>
  </si>
  <si>
    <t>Falta de personal calificado</t>
  </si>
  <si>
    <t>Dificultad para el cumplimiento de regulaciones</t>
  </si>
  <si>
    <t>Escasa información sobre mercados</t>
  </si>
  <si>
    <t>Escasa información sobre tecnología disponible</t>
  </si>
  <si>
    <t>Escasa información sobre instrumentos públicos de apoyo</t>
  </si>
  <si>
    <t>Incertidumbre frente a la demanda de servicios y bienes innovadores</t>
  </si>
  <si>
    <t>Incertidumbre frente al éxito en la ejecución técnica del proyecto</t>
  </si>
  <si>
    <t>Baja rentabilidad de la innovación</t>
  </si>
  <si>
    <t>Dificultades para acceder a financiamiento externo a la empresa</t>
  </si>
  <si>
    <t>Escasas posibilidades de cooperación con otras empresas</t>
  </si>
  <si>
    <t>Facilidad de imitación por terceros</t>
  </si>
  <si>
    <t>Insuficiente capacidad del sistema de propiedad intelectual</t>
  </si>
  <si>
    <t>Baja oferta se servicios de inspección, pruebas, certificación y verificación</t>
  </si>
  <si>
    <t>Bienes ó Servicios nuevos ó mejorados para la empresa</t>
  </si>
  <si>
    <t>Bienes ó Servicios nuevos ó mejorados para el mercado nacional</t>
  </si>
  <si>
    <t>Bienes ó Servicios nuevos ó mejorados significativamente para el mercado internacional</t>
  </si>
  <si>
    <t>Nacional (%)</t>
  </si>
  <si>
    <t>Nacional(%)</t>
  </si>
  <si>
    <t>Internacional (%)</t>
  </si>
  <si>
    <t>Internacional(%)</t>
  </si>
  <si>
    <t>0-10</t>
  </si>
  <si>
    <t>11-20</t>
  </si>
  <si>
    <t>21-30</t>
  </si>
  <si>
    <t>31-40</t>
  </si>
  <si>
    <t>41-100</t>
  </si>
  <si>
    <t>Empresas con contratos con el sector público nacional o  extranjero</t>
  </si>
  <si>
    <t>Empresas con contratos con el sector público nacional</t>
  </si>
  <si>
    <t>Empresas con contratos con el sector público extranjero</t>
  </si>
  <si>
    <t>Empresas que suministraron
innovaciones de productos al sector público nacional o extranjero</t>
  </si>
  <si>
    <t>Empresas que suministraron innovaciones de productos al sector público nacional</t>
  </si>
  <si>
    <t>Empresas que suministraron innovaciones de productos al sector público extranjero</t>
  </si>
  <si>
    <t>Capital extranjero desde 25%</t>
  </si>
  <si>
    <t>Número de empresas</t>
  </si>
  <si>
    <t>Monto invertido</t>
  </si>
  <si>
    <t>Tipo de propiedad de la empresa</t>
  </si>
  <si>
    <t>Capital nacional mayor o igual a 75%</t>
  </si>
  <si>
    <t>Capital extranjero mayor a 25%</t>
  </si>
  <si>
    <t xml:space="preserve">TIPOS DE ACTIVIDADES CIENTÍFICAS, TECNOLÓGICAS Y DE INNOVACIÓN </t>
  </si>
  <si>
    <t>Total inversión*</t>
  </si>
  <si>
    <t>Actividades de I+D Internas</t>
  </si>
  <si>
    <t>Adquisición de I+D externa</t>
  </si>
  <si>
    <t>Adquisición de maquinaria y equipo</t>
  </si>
  <si>
    <t>Tecnologías de gestión</t>
  </si>
  <si>
    <t>Mercadotecnia</t>
  </si>
  <si>
    <t>Asistencia técnica y consultoría</t>
  </si>
  <si>
    <t>Ingeniería y diseño industrial</t>
  </si>
  <si>
    <t>Formación y capacitación</t>
  </si>
  <si>
    <t>Empresas</t>
  </si>
  <si>
    <t>TIPOLOGÍA</t>
  </si>
  <si>
    <t>POTENCIALMENTE INNOVADORAS</t>
  </si>
  <si>
    <t xml:space="preserve">Empresas que invirtieron </t>
  </si>
  <si>
    <t xml:space="preserve">Monto Invertido </t>
  </si>
  <si>
    <t>FUENTES DE FINANCIACION</t>
  </si>
  <si>
    <t>Total recursos invertidos</t>
  </si>
  <si>
    <t>Recursos propios de la empresa</t>
  </si>
  <si>
    <t>Recursos de otras empresas del grupo</t>
  </si>
  <si>
    <t>Recursos de banca privada</t>
  </si>
  <si>
    <t>Recursos de otras empresas</t>
  </si>
  <si>
    <t>Fondos de capital privado</t>
  </si>
  <si>
    <t>Recursos de cooperación o donaciones</t>
  </si>
  <si>
    <t xml:space="preserve">Nacional </t>
  </si>
  <si>
    <t>Extranjero</t>
  </si>
  <si>
    <t>Líneas de Cofinanciación</t>
  </si>
  <si>
    <t>Total Líneas de Cofinanciación</t>
  </si>
  <si>
    <t>Valor Financiado</t>
  </si>
  <si>
    <t>Valor financiado</t>
  </si>
  <si>
    <t>Falta de información sobre requisitos y trámites</t>
  </si>
  <si>
    <t>Tiempo del trámite excesivo</t>
  </si>
  <si>
    <t>Condiciones de financiación poco atractivas</t>
  </si>
  <si>
    <t>Obstáculos para solicitar u obtener beneficios tributarios por inversiones en ACTI</t>
  </si>
  <si>
    <t>Falta de información sobre beneficios y requisitos</t>
  </si>
  <si>
    <t>Requisitos y trámites excesivos y/o complejos</t>
  </si>
  <si>
    <t>Tiempo excesivo de trámite de la aprobación</t>
  </si>
  <si>
    <t>Poca utilidad del beneficio tributario</t>
  </si>
  <si>
    <t>La ley excluye parcialmente actividades y proyectos de innovación que desarrolla la empresa</t>
  </si>
  <si>
    <t>No halló obstáculos</t>
  </si>
  <si>
    <t>Deducción en renta por inversiones para proyectos de ciencia, tecnología e innovación</t>
  </si>
  <si>
    <t>Exención de renta y/o de IVA por inversiones para proyectos de CTI</t>
  </si>
  <si>
    <t xml:space="preserve">Total de empresas </t>
  </si>
  <si>
    <t>Doctorado (Ph.D)</t>
  </si>
  <si>
    <t>Maestría</t>
  </si>
  <si>
    <t>Especialización</t>
  </si>
  <si>
    <t>Profesional</t>
  </si>
  <si>
    <t>Tecnólogo</t>
  </si>
  <si>
    <t>Técnico</t>
  </si>
  <si>
    <t>Educación secundaria</t>
  </si>
  <si>
    <t>Educación primaria</t>
  </si>
  <si>
    <t>Formación Profesional Integral - SENA</t>
  </si>
  <si>
    <t>Ninguno</t>
  </si>
  <si>
    <t>Total personal ocupado en ACTI</t>
  </si>
  <si>
    <t>Dirección General</t>
  </si>
  <si>
    <t>Administración</t>
  </si>
  <si>
    <t>Mercadeo y Ventas</t>
  </si>
  <si>
    <t>Producción</t>
  </si>
  <si>
    <t>Contable y Financiera</t>
  </si>
  <si>
    <t>Total Investigación y Desarrollo (I+D)</t>
  </si>
  <si>
    <t>Investigadores I+D</t>
  </si>
  <si>
    <t>Pasantes o Asistentes I+D</t>
  </si>
  <si>
    <t>Técnicos en I+D</t>
  </si>
  <si>
    <t>Auxiliares y/o Apoyos I+D</t>
  </si>
  <si>
    <t>Hombres</t>
  </si>
  <si>
    <t>Mujeres</t>
  </si>
  <si>
    <t xml:space="preserve">Hombres </t>
  </si>
  <si>
    <t>Ciencias Exactas</t>
  </si>
  <si>
    <t>Ciencias Naturales</t>
  </si>
  <si>
    <t>Ciencias de la Salud</t>
  </si>
  <si>
    <t>Ingeniería, Arquitectura, Urbanismo y Afines</t>
  </si>
  <si>
    <t>Agronomía, Veterinaria y afines</t>
  </si>
  <si>
    <t>Ciencias Sociales</t>
  </si>
  <si>
    <t>Ciencias Humanas y Bellas Artes</t>
  </si>
  <si>
    <t>Total</t>
  </si>
  <si>
    <t>Total personal que recibió capacitación para ACTI</t>
  </si>
  <si>
    <t>Prestando servicios dentro de la empresa</t>
  </si>
  <si>
    <t>Prestando servicios fuera de la empresa</t>
  </si>
  <si>
    <t>Amazonas</t>
  </si>
  <si>
    <t>Antioquia</t>
  </si>
  <si>
    <t>Arauca</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</si>
  <si>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</si>
  <si>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</si>
  <si>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</si>
  <si>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</si>
  <si>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</si>
  <si>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</si>
  <si>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</si>
  <si>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</si>
  <si>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</si>
  <si>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</si>
  <si>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</si>
  <si>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</si>
  <si>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</si>
  <si>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</si>
  <si>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</si>
  <si>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</si>
  <si>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</si>
  <si>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</si>
  <si>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</si>
  <si>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</si>
  <si>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</si>
  <si>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</si>
  <si>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</si>
  <si>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 y Providencia</t>
  </si>
  <si>
    <t>Santander</t>
  </si>
  <si>
    <t>Sucre</t>
  </si>
  <si>
    <t>Tolima</t>
  </si>
  <si>
    <t>Valle del Cauca</t>
  </si>
  <si>
    <t>Vaupés</t>
  </si>
  <si>
    <t>Vichada</t>
  </si>
  <si>
    <t>Número de empresas innovadoras, potencialmente innovadoras y que tuvieron la intención de innovar que establecieron alguna relación de apoyo para la realización de ACTI, por entidad del SNCTI, según actividad económica</t>
  </si>
  <si>
    <t>Departamento interno de I+D</t>
  </si>
  <si>
    <t>Otro departamento de la empresa</t>
  </si>
  <si>
    <t>Otra empresa relacionada</t>
  </si>
  <si>
    <t>Casa matriz</t>
  </si>
  <si>
    <t>Empresas que usaron fuentes externas</t>
  </si>
  <si>
    <t>Departamento I+D de otra empresa</t>
  </si>
  <si>
    <t>Competidores u otras empresas del sector</t>
  </si>
  <si>
    <t>Clientes</t>
  </si>
  <si>
    <t>Proveedores</t>
  </si>
  <si>
    <t>Empresas de otro sector</t>
  </si>
  <si>
    <t>Agremiaciones y/o asociaciones sectoriales</t>
  </si>
  <si>
    <t>Cámaras de Comercio</t>
  </si>
  <si>
    <t>Centros de Desarrollo Tecnológico (CDT)</t>
  </si>
  <si>
    <t>Centros de investigación</t>
  </si>
  <si>
    <t>Incubadoras de Empresas de Base Tecnológica (IEBT)</t>
  </si>
  <si>
    <t>Parques Tecnológicos</t>
  </si>
  <si>
    <t>Centros Regionales de Productividad</t>
  </si>
  <si>
    <t>Universidades</t>
  </si>
  <si>
    <t>Centros de formación o Tecnoparques SENA</t>
  </si>
  <si>
    <t>Consultores o expertos</t>
  </si>
  <si>
    <t>Ferias y exposiciones</t>
  </si>
  <si>
    <t>Seminarios y conferencias</t>
  </si>
  <si>
    <t>Libros, revistas o catálogos</t>
  </si>
  <si>
    <t>Sistemas de información de propiedad industrial</t>
  </si>
  <si>
    <t>Sistemas de información de derechos de autor</t>
  </si>
  <si>
    <t>Internet</t>
  </si>
  <si>
    <t>Bases de datos científicas y tecnológicas</t>
  </si>
  <si>
    <t>Normas y reglamentos técnicos</t>
  </si>
  <si>
    <t>Nacional</t>
  </si>
  <si>
    <t>Actores del Sistema Nacional de Ciencia, Tecnología e Innovación</t>
  </si>
  <si>
    <t>SENA</t>
  </si>
  <si>
    <t>ICONTEC</t>
  </si>
  <si>
    <t>Superintendencia de Industria y Comercio</t>
  </si>
  <si>
    <t>Dirección Nacional de Derechos de Autor</t>
  </si>
  <si>
    <t>Centros regionales de productividad</t>
  </si>
  <si>
    <t>Consejos Departamentales de Ciencia y Tecnología (CODECyT)</t>
  </si>
  <si>
    <t>Comisiones regionales de competitividad</t>
  </si>
  <si>
    <t>Consultores en Innovación y Desarrollo Tecnológico</t>
  </si>
  <si>
    <t>BANCOLDEX</t>
  </si>
  <si>
    <t>Entidades de formación técnica y tecnológica (distintas al SENA)</t>
  </si>
  <si>
    <t xml:space="preserve">Otras empresas de su mismo grupo </t>
  </si>
  <si>
    <t>Competidores</t>
  </si>
  <si>
    <t>Consultores</t>
  </si>
  <si>
    <t>Centros de Desarrollo Tecnológico</t>
  </si>
  <si>
    <t>Organizaciones no Gubernamentales</t>
  </si>
  <si>
    <t>Gobierno</t>
  </si>
  <si>
    <t>Ubicación del Socio</t>
  </si>
  <si>
    <t>Objetivos de cooperación</t>
  </si>
  <si>
    <t>Socio Nacional</t>
  </si>
  <si>
    <t>Socio Extranjero</t>
  </si>
  <si>
    <t>I+D</t>
  </si>
  <si>
    <t>Maquinaria y Equipo</t>
  </si>
  <si>
    <t>TIC</t>
  </si>
  <si>
    <t>Asistencia técnica</t>
  </si>
  <si>
    <t>Formación y Capacitación</t>
  </si>
  <si>
    <t>Mercado nacional</t>
  </si>
  <si>
    <t>Reducción consumo de energía</t>
  </si>
  <si>
    <t>Desconocimiento de las líneas de financiación públicas existentes</t>
  </si>
  <si>
    <t>Dificultad para cumplir con los requisitos o completar trámites</t>
  </si>
  <si>
    <t>Mercado internacional</t>
  </si>
  <si>
    <t>Volver al índice</t>
  </si>
  <si>
    <t>Número de agentes de consultoría externa para la realización de ACTI</t>
  </si>
  <si>
    <t>Número de agentes de consultoría externa para la realización de ACTI que prestaron servicios dentro o fuera de las empresas investigadas, según actividad económica</t>
  </si>
  <si>
    <t>C.2.4</t>
  </si>
  <si>
    <t>C.1.7</t>
  </si>
  <si>
    <t>Panel - C.1.2</t>
  </si>
  <si>
    <t>Panel - C.2.1</t>
  </si>
  <si>
    <t>Personal ocupado que participó en ACTI en las empresas investigadas, por el departamento donde se ejecutaron, según actividad económica</t>
  </si>
  <si>
    <t>42.</t>
  </si>
  <si>
    <t>43.</t>
  </si>
  <si>
    <t>44.</t>
  </si>
  <si>
    <t>45.</t>
  </si>
  <si>
    <t>C.7.1</t>
  </si>
  <si>
    <t>C.7.2</t>
  </si>
  <si>
    <t>C.7.3</t>
  </si>
  <si>
    <t>C.7.4</t>
  </si>
  <si>
    <r>
      <t>Empleados con certificaciones de competencias laborales relevantes para la empresa</t>
    </r>
    <r>
      <rPr>
        <b/>
        <vertAlign val="superscript"/>
        <sz val="9"/>
        <color indexed="8"/>
        <rFont val="Segoe UI"/>
        <family val="2"/>
      </rPr>
      <t>b/</t>
    </r>
  </si>
  <si>
    <r>
      <t>Biotecnología</t>
    </r>
    <r>
      <rPr>
        <b/>
        <vertAlign val="superscript"/>
        <sz val="9"/>
        <rFont val="Segoe UI"/>
        <family val="2"/>
      </rPr>
      <t>a/</t>
    </r>
  </si>
  <si>
    <t xml:space="preserve">Total empresas </t>
  </si>
  <si>
    <t xml:space="preserve">Empresas innovadoras* y potencialmente innovadoras** </t>
  </si>
  <si>
    <r>
      <t>Total</t>
    </r>
    <r>
      <rPr>
        <b/>
        <vertAlign val="superscript"/>
        <sz val="9"/>
        <rFont val="Segoe UI"/>
        <family val="2"/>
      </rPr>
      <t>a/</t>
    </r>
  </si>
  <si>
    <t>Empresas innovadoras* y potencialmente innovadoras**</t>
  </si>
  <si>
    <r>
      <t xml:space="preserve">Empresas innovadoras* y potencialmente innovadoras** </t>
    </r>
    <r>
      <rPr>
        <b/>
        <vertAlign val="superscript"/>
        <sz val="9"/>
        <rFont val="Segoe UI"/>
        <family val="2"/>
      </rPr>
      <t>a/</t>
    </r>
  </si>
  <si>
    <t>Empresas innovadoras* y potencialmente innovadoras** que financiaron ACTI con recursos públicos</t>
  </si>
  <si>
    <t>Empresas innovadoras* y potencialmente innovadoras** que tuvieron la intención de financiar ACTI con recursos públicos</t>
  </si>
  <si>
    <t>C.7.5</t>
  </si>
  <si>
    <t>Número de empresas por tipología (grado de innovación), según actividad económica - PANEL</t>
  </si>
  <si>
    <t>Número de innovaciones llevadas a cabo por las empresas investigadas, por tipo de innovación, según actividad económica - PANEL</t>
  </si>
  <si>
    <t>Empresas de las actividades investigadas que invirtieron en Actividades Científicas, Tecnológicas y de Innovación (ACTI) y monto invertido, por tipo de actividad científica, tecnológica e innovación, según actividad económica - PANEL</t>
  </si>
  <si>
    <t>Monto invertido por las empresas investigadas en Actividades Científicas, Tecnológicas y de Innovación (ACTI), por fuente de financiación, según actividad económica - PANEL</t>
  </si>
  <si>
    <t>Personal ocupado que participó en la realización de Actividades Científicas, Tecnológicas y de Innovación (ACTI) de las empresas investigadas, por nivel educativo según actividad económica - PANEL</t>
  </si>
  <si>
    <t>Número de registros de protección de la propiedad intelectual obtenidos por las empresas investigadas, por tipo de método de protección, según actividad económica - PANEL</t>
  </si>
  <si>
    <t>Empresas que obtuvieron certificaciones de calidad (de proceso y de producto) o con productos sujetos a reglamentos técnicos, según actividad económica - PANEL</t>
  </si>
  <si>
    <t>Empresas clasificadas por criterios de ascenso y momento de reasignación o despido por bajo rendimiento, según actividad económica</t>
  </si>
  <si>
    <t>Empresas que cuentan con metas de producción clasificadas por plazos, esfuerzos y conocimiento del personal, según actividad económica</t>
  </si>
  <si>
    <t>Empresas que cuentan con indicadores de desempeño clasificadas por frecuencias de revisión y uso de tableros de control o seguimiento, según actividad económica</t>
  </si>
  <si>
    <t>A.2</t>
  </si>
  <si>
    <t>A.1</t>
  </si>
  <si>
    <t>Reducción en el uso de materias primas o insumos</t>
  </si>
  <si>
    <t xml:space="preserve"> 50  o menos personas ocupadas</t>
  </si>
  <si>
    <t>Entre 51 y 200 personas ocupadas</t>
  </si>
  <si>
    <t>PROCOLOMBIA</t>
  </si>
  <si>
    <t>Escala de personal ocupado de la empresa</t>
  </si>
  <si>
    <t>Más de 200 personas ocupadas</t>
  </si>
  <si>
    <r>
      <rPr>
        <b/>
        <sz val="8"/>
        <rFont val="Segoe UI"/>
        <family val="2"/>
      </rPr>
      <t>Fuente:</t>
    </r>
    <r>
      <rPr>
        <sz val="8"/>
        <rFont val="Segoe UI"/>
        <family val="2"/>
      </rPr>
      <t xml:space="preserve"> DANE - Encuesta de Desarrollo e Innovación Tecnológica</t>
    </r>
  </si>
  <si>
    <r>
      <t xml:space="preserve">Fuente: </t>
    </r>
    <r>
      <rPr>
        <sz val="8"/>
        <rFont val="Segoe UI"/>
        <family val="2"/>
      </rPr>
      <t>DANE - Encuesta de Desarrollo e Innovación Tecnológica</t>
    </r>
  </si>
  <si>
    <t>Número de innovaciones en métodos de distribución, entrega o sistema logísticos; nuevos o mejorados</t>
  </si>
  <si>
    <t xml:space="preserve">Número de innovaciones en métodos para la contabilidad u operaciones administrativas nuevas o mejoradas </t>
  </si>
  <si>
    <t>Número de innovaciones en métodos organizativos nuevos o mejorados, implementados en el funcionamiento interno</t>
  </si>
  <si>
    <t>Empresas innovadoras en procesos</t>
  </si>
  <si>
    <t>Número de innovaciones en nuevas técnicas de comercialización nuevas o mejoradas</t>
  </si>
  <si>
    <t>Fuente: DANE - Encuesta de Desarrollo e Innovación Tecnológica</t>
  </si>
  <si>
    <t xml:space="preserve">a/  El total de empresas no corresponde a la suma de éstas desagregadas por ventas según área geográfica o tipo de innovación, dado que pudieron diligenciar en ambas variables a la vez.
</t>
  </si>
  <si>
    <t>Total de 
empresas</t>
  </si>
  <si>
    <r>
      <rPr>
        <b/>
        <sz val="8"/>
        <rFont val="Segoe UI"/>
        <family val="2"/>
      </rPr>
      <t xml:space="preserve">Fuente: </t>
    </r>
    <r>
      <rPr>
        <sz val="8"/>
        <rFont val="Segoe UI"/>
        <family val="2"/>
      </rPr>
      <t>DANE - Encuesta de Desarrollo e Innovación Tecnológica</t>
    </r>
  </si>
  <si>
    <t>Negativo</t>
  </si>
  <si>
    <t>Mejora en las prácticas gerenciales de gestión</t>
  </si>
  <si>
    <t>Ha aumentado el nivel de ventas</t>
  </si>
  <si>
    <t>Ha aumentado el nivel de utilidades</t>
  </si>
  <si>
    <t xml:space="preserve">Ha ingresado a un mercado geográfico nuevo </t>
  </si>
  <si>
    <t>Productos</t>
  </si>
  <si>
    <t>Procesos</t>
  </si>
  <si>
    <t>Empresas que realizaron innovación en productos</t>
  </si>
  <si>
    <t>Empresas que realizaron innovación en procesos</t>
  </si>
  <si>
    <t>No hay una razón convincente para innovar</t>
  </si>
  <si>
    <t>No fue necesario innovar debido a innovaciones realizadas en periodos anteriores</t>
  </si>
  <si>
    <t>No fue necesario innovar debido a poca competencia en el mercado</t>
  </si>
  <si>
    <t>Falta de ideas para introducir innovaciones</t>
  </si>
  <si>
    <t>La empresa tuvo prioridades diferentes a la innovación</t>
  </si>
  <si>
    <t>Suposición de que la innovación cuesta demasiado</t>
  </si>
  <si>
    <t>Falta de personal calificado para realizar una innovación</t>
  </si>
  <si>
    <t>Falta de comprensión del concepto de innovación</t>
  </si>
  <si>
    <t>Falta de información disponible sobre metodología para realizar una innovación</t>
  </si>
  <si>
    <t>No fue claro identificar las necesidades de innovación</t>
  </si>
  <si>
    <t>No hay incentivos a innovar debido a demasiada competencia en el mercado</t>
  </si>
  <si>
    <t>No se cuenta con infraestructura para desarrollar una innovación</t>
  </si>
  <si>
    <t>C.1.9</t>
  </si>
  <si>
    <t>C.1.8</t>
  </si>
  <si>
    <t>Desarrollo de  los productos nuevos o mejorados que introdujo o de  los procesos nuevos o mejorados que implementó la empresa según actividad económica</t>
  </si>
  <si>
    <t>Competencia desleal en el mercado</t>
  </si>
  <si>
    <t>Baja cultura de la innovación</t>
  </si>
  <si>
    <t>Tecnologías de información y comunicaciones, desarrollo de software y actividades de análisis de datos</t>
  </si>
  <si>
    <t>Adquisición o uso de propiedad intelectual</t>
  </si>
  <si>
    <t>Ingeniería, diseño y otras actividades de trabajo creativas</t>
  </si>
  <si>
    <t>Edificaciones para actividades de innovación</t>
  </si>
  <si>
    <t>Actividades para el desarrollo de métodos organizativos</t>
  </si>
  <si>
    <t>Recursos públicos</t>
  </si>
  <si>
    <t>MinCIT (BANCOLDEX - INNpulsa - Colombia Productiva)</t>
  </si>
  <si>
    <t>MinCiencias</t>
  </si>
  <si>
    <t>MinTIC</t>
  </si>
  <si>
    <t>Otra entidad pública</t>
  </si>
  <si>
    <r>
      <t>Fuente:</t>
    </r>
    <r>
      <rPr>
        <sz val="8"/>
        <rFont val="Segoe UI"/>
        <family val="2"/>
      </rPr>
      <t xml:space="preserve"> DANE - Encuesta de Desarrollo e Innovación Tecnológica</t>
    </r>
  </si>
  <si>
    <t>Líneas de Crédito</t>
  </si>
  <si>
    <t>Otras Líneas</t>
  </si>
  <si>
    <t>Total Líneas de Crédito</t>
  </si>
  <si>
    <t>Total Otras Líneas</t>
  </si>
  <si>
    <t>Fondo de Ciencia, Tecnología e Innovación del Sistema General de Regalías</t>
  </si>
  <si>
    <t>Recursos de Financiación Públicos</t>
  </si>
  <si>
    <t>Fondo para el financiamiento del sector agropecuario FINAGRO</t>
  </si>
  <si>
    <t>Fondos departamentales o municipales</t>
  </si>
  <si>
    <t>Demora en la intermediación entre banca comercial y líneas públicas de crédito</t>
  </si>
  <si>
    <r>
      <t>Empresas que tuvieron la intención de innovar</t>
    </r>
    <r>
      <rPr>
        <b/>
        <vertAlign val="superscript"/>
        <sz val="9"/>
        <rFont val="Segoe UI"/>
        <family val="2"/>
      </rPr>
      <t xml:space="preserve"> a/</t>
    </r>
  </si>
  <si>
    <t>Empresas innovadoras* y potenciales** que obtuvieron, solicitaron o tuvieron la intención de solicitar beneficios tributarios</t>
  </si>
  <si>
    <r>
      <t>Empresas que invirtieron en ACTI</t>
    </r>
    <r>
      <rPr>
        <b/>
        <vertAlign val="superscript"/>
        <sz val="9"/>
        <rFont val="Segoe UI"/>
        <family val="2"/>
      </rPr>
      <t>a/</t>
    </r>
  </si>
  <si>
    <r>
      <t>Empresas que invirtieron en ACTI</t>
    </r>
    <r>
      <rPr>
        <b/>
        <vertAlign val="superscript"/>
        <sz val="9"/>
        <rFont val="Segoe UI"/>
        <family val="2"/>
      </rPr>
      <t xml:space="preserve"> a/</t>
    </r>
  </si>
  <si>
    <t>Dificultad para el diligenciamiento del formulario electrónico</t>
  </si>
  <si>
    <t>Dificultades con la herramienta en línea para la solicitud (SIGP)</t>
  </si>
  <si>
    <t>Personal ocupado por nivel educativo</t>
  </si>
  <si>
    <t>Personal ocupado que participó en ACTI por nivel educativo</t>
  </si>
  <si>
    <t>Personal ocupado que participó en ACTI por departamento donde se ejecutaron</t>
  </si>
  <si>
    <t>Personal ocupado que participó en ACTI por área funcional o departamento dentro de la empresa</t>
  </si>
  <si>
    <t>Empresas que impartieron capacitación para ACTI</t>
  </si>
  <si>
    <t>Empresas que contrataron agentes de consultoría externa</t>
  </si>
  <si>
    <t xml:space="preserve">Empresas innovadoras* y potencialmente innovadoras** y con intención de innovar*** </t>
  </si>
  <si>
    <t xml:space="preserve">Empresas innovadoras* y potencialmente innovadoras** y con intención de innovar***  </t>
  </si>
  <si>
    <t>Personal ocupado que participó en ACTI con nivel educativo superior obtenido en las empresas investigadas, por sexo y área de formación, según actividad económica</t>
  </si>
  <si>
    <t>Total personal ocupado</t>
  </si>
  <si>
    <r>
      <t>Total personal ocupado en ACTI con nivel educativo superior</t>
    </r>
    <r>
      <rPr>
        <b/>
        <vertAlign val="superscript"/>
        <sz val="9"/>
        <color theme="1"/>
        <rFont val="Segoe UI"/>
        <family val="2"/>
      </rPr>
      <t>a/</t>
    </r>
  </si>
  <si>
    <r>
      <t>Personal ocupado que participó en ACTI con nivel educativo superior</t>
    </r>
    <r>
      <rPr>
        <b/>
        <vertAlign val="superscript"/>
        <sz val="9"/>
        <color theme="1"/>
        <rFont val="Segoe UI"/>
        <family val="2"/>
      </rPr>
      <t>a/</t>
    </r>
    <r>
      <rPr>
        <b/>
        <sz val="9"/>
        <color theme="1"/>
        <rFont val="Segoe UI"/>
        <family val="2"/>
      </rPr>
      <t xml:space="preserve"> según área de formación</t>
    </r>
  </si>
  <si>
    <t>Personal ocupado que recibió capacitación para ACTI por tipo de formación</t>
  </si>
  <si>
    <t>Doctorado</t>
  </si>
  <si>
    <t>Capacitación especializada</t>
  </si>
  <si>
    <t>Empresas que usaron fuentes internas</t>
  </si>
  <si>
    <t>Fuentes internas a la empresa para ideas de innovación</t>
  </si>
  <si>
    <t>Fuentes externas a la empresa para ideas de innovación</t>
  </si>
  <si>
    <t>Empresas no innovadoras, ni potencialmente innovadoras, ni que tuvieron la intención*</t>
  </si>
  <si>
    <t>Centros de Investigación Autónomos</t>
  </si>
  <si>
    <t>Otros Ministerios</t>
  </si>
  <si>
    <t>Universidades públicas</t>
  </si>
  <si>
    <t>Agremiaciones Sectoriales y Cámaras de Comercio</t>
  </si>
  <si>
    <t>Las innovaciones fueron modificaciones de productos de otras empresas</t>
  </si>
  <si>
    <t>MinCIT</t>
  </si>
  <si>
    <t>INNPulsa</t>
  </si>
  <si>
    <t>Colombia Productiva</t>
  </si>
  <si>
    <t>Mercadeo de
innovaciones</t>
  </si>
  <si>
    <t>Registros de marcas comerciales, otros signos distintivos y denominaciones de origen</t>
  </si>
  <si>
    <t xml:space="preserve">Registros de diseños industriales            </t>
  </si>
  <si>
    <t xml:space="preserve">Derechos de autor de registros de software     </t>
  </si>
  <si>
    <t xml:space="preserve">Derechos de autor de obras literarias, artísticas, musicales, audiovisuales, arquitectónicas o fonogramas   </t>
  </si>
  <si>
    <t>Patentes de modelo de utilidad</t>
  </si>
  <si>
    <t>Patentes de invención</t>
  </si>
  <si>
    <t>TIPOS DE REGISTRO DE PROPIEDAD INTELECTUAL</t>
  </si>
  <si>
    <t>a/  El total de empresas no corresponde a la suma de éstas desagregadas por otros métodos de protección, dado que pudieron haber utilizado varios a la vez</t>
  </si>
  <si>
    <t>No de casos en los que utilizó el método</t>
  </si>
  <si>
    <t>No casos en los que utilizó el método</t>
  </si>
  <si>
    <t>Acuerdos o contratos de confidencialidad con los empleados</t>
  </si>
  <si>
    <t>Acuerdos o contratos de confidencialidad con otras empresas</t>
  </si>
  <si>
    <t>Alta complejidad en el diseño</t>
  </si>
  <si>
    <t xml:space="preserve">Secreto Industrial </t>
  </si>
  <si>
    <t>Secreto industrial</t>
  </si>
  <si>
    <t>Otros métodos de protección a la propiedad intelectual</t>
  </si>
  <si>
    <r>
      <t>Empresas que obtuvieron otros métodos</t>
    </r>
    <r>
      <rPr>
        <b/>
        <vertAlign val="superscript"/>
        <sz val="9"/>
        <color indexed="8"/>
        <rFont val="Segoe UI"/>
        <family val="2"/>
      </rPr>
      <t>a/</t>
    </r>
  </si>
  <si>
    <t>Desconocimiento del proceso requerido para obtener un registro de propiedad intelectual</t>
  </si>
  <si>
    <t>Desconocimiento de la existencia de las entidades competentes en registro y protección de la propiedad intelectual</t>
  </si>
  <si>
    <t>Escasa capacidad interna de gestión de la propiedad intelectual</t>
  </si>
  <si>
    <t>No se generan ideas novedosas que sean susceptibles de obtener registros</t>
  </si>
  <si>
    <t>Balance costos-beneficio no favorable</t>
  </si>
  <si>
    <t>Poca efectividad de los registros para proveer protección</t>
  </si>
  <si>
    <t>Dificultad para cumplir con los requisitos o completar los trámites</t>
  </si>
  <si>
    <t>Falta de información sobre beneficios de registrar la propiedad intelectual</t>
  </si>
  <si>
    <t>Obstáculos para la obtención de registros de propiedad intelectual</t>
  </si>
  <si>
    <t>Empresas que tuvieron la intención de obtener registros de propiedad intelectual</t>
  </si>
  <si>
    <t>Mejor relación con otras empresas del sector</t>
  </si>
  <si>
    <t>Mayor transferencia de tecnología hacia la empresa</t>
  </si>
  <si>
    <t>Mayor actualización tecnológica</t>
  </si>
  <si>
    <t>Mayor acceso a mercados internacionales</t>
  </si>
  <si>
    <t>Mayor acceso a mercados nacionales</t>
  </si>
  <si>
    <t>Aumento de productividad</t>
  </si>
  <si>
    <t>Generación de ideas para innovar</t>
  </si>
  <si>
    <t>Aspectos de importancia para la empresa en la obtención de certificaciones de producto o proceso</t>
  </si>
  <si>
    <t>Tipos de certificaciones de calidad</t>
  </si>
  <si>
    <t>Empresas que obtuvieron alguna certificación de calidad (proceso o producto)</t>
  </si>
  <si>
    <t>Mujer</t>
  </si>
  <si>
    <t>Hombre</t>
  </si>
  <si>
    <t>Otro</t>
  </si>
  <si>
    <t xml:space="preserve">Familiar del fundador(a)                              </t>
  </si>
  <si>
    <t>Fundador(a)</t>
  </si>
  <si>
    <t>No se llevaron a cabo acciones</t>
  </si>
  <si>
    <t xml:space="preserve">Se solucionó y se llevaron a cabo acciones para asegurar que no sucediera de nuevo, y se inició un proceso de mejora continua para anticipar ese tipo de problemas      </t>
  </si>
  <si>
    <t xml:space="preserve">Se solucionó y se llevaron a cabo acciones para asegurar que no sucediera de nuevo   </t>
  </si>
  <si>
    <t xml:space="preserve">Se solucionó pero no se llevaron a cabo acciones posteriores                 </t>
  </si>
  <si>
    <t>Sexo de la persona que gerencia la empresa</t>
  </si>
  <si>
    <t>Empresas cuyo gerente(a) es el fundador(a) o familiar del fundador(a)</t>
  </si>
  <si>
    <t>Tipo de persona propietaria o mayor accionista</t>
  </si>
  <si>
    <t>No se colocaron</t>
  </si>
  <si>
    <t>Lugares múltiples</t>
  </si>
  <si>
    <t>Único lugar visible</t>
  </si>
  <si>
    <t>Nunca</t>
  </si>
  <si>
    <t>Cada hora o con mayor frecuencia</t>
  </si>
  <si>
    <t>Diariamente</t>
  </si>
  <si>
    <t>Semanalmente</t>
  </si>
  <si>
    <t>Mensualmente</t>
  </si>
  <si>
    <t>Trimestralmente</t>
  </si>
  <si>
    <t>Anualmente</t>
  </si>
  <si>
    <t>10 o más</t>
  </si>
  <si>
    <t>6-9</t>
  </si>
  <si>
    <t>3-5</t>
  </si>
  <si>
    <t>1-2</t>
  </si>
  <si>
    <t>Personal ocupado diferente a gerentes/as</t>
  </si>
  <si>
    <t>Gerentes/as</t>
  </si>
  <si>
    <t>Ubicación de tableros de control o de seguimiento</t>
  </si>
  <si>
    <t>Frecuencia de revisión de indicadores clave de desempeño</t>
  </si>
  <si>
    <t>Sólo directores/ras y gerentes/as de alto nivel</t>
  </si>
  <si>
    <t>No fue posible alcanzarlas</t>
  </si>
  <si>
    <t>Cantidad extraordinaria de esfuerzo</t>
  </si>
  <si>
    <t>Con una cantidad de esfuerzo mayor a la normal</t>
  </si>
  <si>
    <t>Con la cantidad normal de esfuerzo</t>
  </si>
  <si>
    <t>Con cierto esfuerzo</t>
  </si>
  <si>
    <t>Sin mucho esfuerzo</t>
  </si>
  <si>
    <t>Combinación de corto y largo plazo</t>
  </si>
  <si>
    <t>Largo plazo
(más de un año)</t>
  </si>
  <si>
    <t>Corto plazo 
(menos de un año)</t>
  </si>
  <si>
    <t xml:space="preserve"> Personal ocupado diferente a los gerentes/as</t>
  </si>
  <si>
    <t xml:space="preserve"> Para personal ocupado diferente a los gerentes/as</t>
  </si>
  <si>
    <t>Para gerentes/as</t>
  </si>
  <si>
    <t>Persona….</t>
  </si>
  <si>
    <t>67-99%</t>
  </si>
  <si>
    <t>34-66%</t>
  </si>
  <si>
    <t>1-33%</t>
  </si>
  <si>
    <t>El desempeño de la empresa medido por las metas alcanzadas</t>
  </si>
  <si>
    <t>El desempeño del establecimiento medido por las metas alcanzadas</t>
  </si>
  <si>
    <t>El desempeño de su equipo medido por las metas de la empresa alcanzadas</t>
  </si>
  <si>
    <t>Su propio desempeño medido por las metas de la empresa alcanzadas</t>
  </si>
  <si>
    <t>Clasificación de empresas por porcentaje de personal que recibió un bono de desempeño</t>
  </si>
  <si>
    <t>Clasificación de criterios para el establecimiento de políticas de bonos de desempeño</t>
  </si>
  <si>
    <t>Empresas que otorgaron bonos de desempeño</t>
  </si>
  <si>
    <t>No hubo personal de bajo rendimiento</t>
  </si>
  <si>
    <t>Rara vez o nunca</t>
  </si>
  <si>
    <t>Más de 6 meses después de que se detectó el mal desempeño</t>
  </si>
  <si>
    <t>Durante los primeros 6 meses una vez se detectó el mal desempeño</t>
  </si>
  <si>
    <t>Generalmente el personal no es ascendido</t>
  </si>
  <si>
    <t>Los ascensos se basaron principalmente en factores distintos al desempeño y capacidad</t>
  </si>
  <si>
    <t>Los ascensos se basaron en su desempeño y capacidad, así como en otros factores</t>
  </si>
  <si>
    <t>Los ascensos se basaron solamente en su desempeño y capacidad</t>
  </si>
  <si>
    <t>Plazo en el que el personal ocupado es reasignado o despedido por bajo rendimiento</t>
  </si>
  <si>
    <t xml:space="preserve">Criterios por el que el personal de la empresa es ascendido </t>
  </si>
  <si>
    <t>Número de  Empresas PANEL</t>
  </si>
  <si>
    <t>Mercado  internacional</t>
  </si>
  <si>
    <t xml:space="preserve">Mercado nacional </t>
  </si>
  <si>
    <t xml:space="preserve">Número de innovaciones en nuevas técnicas de comercialización </t>
  </si>
  <si>
    <t>Número de innovaciones en nuevos métodos organizativos implementados en el funcionamiento  interno</t>
  </si>
  <si>
    <t>Número de innovaciones en métodos de producción, distribución, entrega o sistema logísticos; nuevos o mejorados</t>
  </si>
  <si>
    <t xml:space="preserve"> Empresas</t>
  </si>
  <si>
    <t xml:space="preserve">Total personal </t>
  </si>
  <si>
    <t>Personal ocupado que participó en ACTI</t>
  </si>
  <si>
    <t>Certificados de obtentor de variedades vegetales</t>
  </si>
  <si>
    <t xml:space="preserve">Registros de marcas comerciales, otros signos distintivos y denominaciones de origen       </t>
  </si>
  <si>
    <t>Registro de diseños industriales</t>
  </si>
  <si>
    <t>Registros de Software</t>
  </si>
  <si>
    <t>Derecho de autor</t>
  </si>
  <si>
    <t>Modelos de utilidad</t>
  </si>
  <si>
    <t>Total Empresas</t>
  </si>
  <si>
    <t>Certificaciones de calidad de Producto obtenidas</t>
  </si>
  <si>
    <t>Certificaciones de calidad de Proceso obtenidas</t>
  </si>
  <si>
    <t xml:space="preserve">Total Empresas </t>
  </si>
  <si>
    <t>Total financiación por recursos públicos</t>
  </si>
  <si>
    <t xml:space="preserve"> Obstáculos en el acceso a recursos públicos para financiar inversiones en ACTI </t>
  </si>
  <si>
    <t>Departamento de producción u operaciones</t>
  </si>
  <si>
    <t>Departamento de ventas y mercadeo</t>
  </si>
  <si>
    <t>Grupos interdisciplinarios</t>
  </si>
  <si>
    <t>Directivos de la empresa</t>
  </si>
  <si>
    <t>Instituciones públicas (Ministerios, entidades descentralizadas, secretarías)</t>
  </si>
  <si>
    <t xml:space="preserve">Número de  empresas investigadas y parámetros de inclusión según actividad económica </t>
  </si>
  <si>
    <t>Empresas innovadoras en técnicas de comercialización</t>
  </si>
  <si>
    <t>Empresas que usaron TIC en las técnicas de comercialización nuevas o mejoradas</t>
  </si>
  <si>
    <t>Las innovaciones fueron desarrolladas únicamente por la empresa</t>
  </si>
  <si>
    <t>Las innovaciones fueron desarrolladas en asocio con otras empresas</t>
  </si>
  <si>
    <t>Empresas que otorgaron bonos de desempeño para gerentes/as</t>
  </si>
  <si>
    <t xml:space="preserve"> Empresas que otorgaron bonos de desempeño para personal ocupado diferente a los gerentes/as</t>
  </si>
  <si>
    <t>Actualizado el 30 de diciembre de 2021</t>
  </si>
  <si>
    <t>ENCUESTA DE DESARROLLO E INNOVACIÓN TECNOLÓGICA 
EN LA INDUSTRIA MANUFACTURERA 2019-2020</t>
  </si>
  <si>
    <t>ENCUESTA DE DESARROLLO E INNOVACIÓN TECNOLÓGICA EN LA INDUSTRIA MANUFACTURERA 2019-2020</t>
  </si>
  <si>
    <t>Empresas que obtuvieron registros durante 2019-2020</t>
  </si>
  <si>
    <t>Obtenidas 2019-2020</t>
  </si>
  <si>
    <t>Empresas que obtuvieron registros de propiedad intelectual en el periodo 2019-2020</t>
  </si>
  <si>
    <t>Certificaciones de calidad de proceso obtenidas
2019-2020</t>
  </si>
  <si>
    <t>Certificaciones de calidad de producto obtenidas
2019-2020</t>
  </si>
  <si>
    <t>2019-2020</t>
  </si>
  <si>
    <t>Empresas que obtuvieron alguna certificación de calidad
2019-2020</t>
  </si>
  <si>
    <t>ENCUESTA DE DESARROLLO E INNOVACIÓN TECNOLÓGICA EN LA INDUSTRIA MANUFACTURERA 
2019-2020</t>
  </si>
  <si>
    <t>ENCUESTA DE DESARROLLO E INNOVACIÓN TECNOLÓGICA EN LA INDUSTRIA MANUFACTURERA
2019-2020</t>
  </si>
  <si>
    <t>2019- 2020</t>
  </si>
  <si>
    <t>Empresas que tenían registros vigentes a  diciembre de 2020</t>
  </si>
  <si>
    <t>Vigentes a Dic/20</t>
  </si>
  <si>
    <t>2017-2018</t>
  </si>
  <si>
    <t>Empresas que obtuvieron alguna certificación de calidad
2017-2018</t>
  </si>
  <si>
    <t>Empresas que obtuvieron registros durante 2017-2018</t>
  </si>
  <si>
    <t>Obtenidas 2017-2018</t>
  </si>
  <si>
    <t>46.</t>
  </si>
  <si>
    <t>Otras clasificaciones</t>
  </si>
  <si>
    <t>Clasificación del total de empresas por escala de personal ocupado</t>
  </si>
  <si>
    <t>Clasificación del total de empresas por composición del capital</t>
  </si>
  <si>
    <t>50 o menos</t>
  </si>
  <si>
    <t xml:space="preserve">51 a 200 </t>
  </si>
  <si>
    <t>Más de 200</t>
  </si>
  <si>
    <t>241-243</t>
  </si>
  <si>
    <t>Procesamiento y conservación de carne y pescado</t>
  </si>
  <si>
    <t>Procesamiento y conservación de frutas, legumbres, hortalizas y tubérculos</t>
  </si>
  <si>
    <t>Elaboración de aceites y grasas</t>
  </si>
  <si>
    <t>Elaboración de productos lácteos</t>
  </si>
  <si>
    <t>Elaboración de productos de molinería, almidones y sus derivados</t>
  </si>
  <si>
    <t>Elaboración de productos de café</t>
  </si>
  <si>
    <t>Elaboración de azúcar y panela</t>
  </si>
  <si>
    <t>Elaboración de otros productos alimenticios</t>
  </si>
  <si>
    <t>Elaboración de alimentos preparados para animales</t>
  </si>
  <si>
    <t>Elaboración de bebidas</t>
  </si>
  <si>
    <t>Hilatura, tejeduría y acabado de productos textiles</t>
  </si>
  <si>
    <t>Fabricación de otros productos textiles</t>
  </si>
  <si>
    <t>Confección de prendas de vestir</t>
  </si>
  <si>
    <t>Fabricación de artículos de punto y ganchillo</t>
  </si>
  <si>
    <t>Curtido y recurtido de cueros y fabricación de artículos de viaje</t>
  </si>
  <si>
    <t>Fabricación de calzado</t>
  </si>
  <si>
    <t>Aserrado, acepillado e impregnación de la madera</t>
  </si>
  <si>
    <t>Fabricación de hojas de madera para enchapado, tableros y paneles</t>
  </si>
  <si>
    <t>Fabricación de partes y piezas de madera</t>
  </si>
  <si>
    <t>Fabricación de recipientes de madera</t>
  </si>
  <si>
    <t>Fabricación de otros productos de madera</t>
  </si>
  <si>
    <t>Fabricación de papel y cartón</t>
  </si>
  <si>
    <t>Actividades de impresión y servicios relacionados</t>
  </si>
  <si>
    <t>Coquización, refinación del petróleo y mezcla de combustibles</t>
  </si>
  <si>
    <t>Fabricación de sustancias químicas básicas y sus productos</t>
  </si>
  <si>
    <t>Fabricación de fibras sintéticas y artificiales</t>
  </si>
  <si>
    <t>Fabricación de productos de caucho</t>
  </si>
  <si>
    <t>Fabricación de productos de plástico</t>
  </si>
  <si>
    <t>Fabricación de vidrio y productos de vidrio</t>
  </si>
  <si>
    <t>Fabricación de productos minerales no metálicos n.c.p.</t>
  </si>
  <si>
    <t>Industrias básicas de metales preciosos y no ferrosos</t>
  </si>
  <si>
    <t>Fabricación de productos metálicos para uso estructural</t>
  </si>
  <si>
    <t>Fabricación de otros productos elaborados de metal</t>
  </si>
  <si>
    <t>Fabricación de productos informáticos, electrónicos y ópticos</t>
  </si>
  <si>
    <t>Fabricación de aparatos y equipo eléctrico</t>
  </si>
  <si>
    <t>Fabricación de maquinaria y equipo de uso general</t>
  </si>
  <si>
    <t>Fabricación de maquinaria y equipo de uso especial</t>
  </si>
  <si>
    <t>Fabricación de vehículos automotores y sus motores</t>
  </si>
  <si>
    <t>Fabricación de carrocerías para vehículos automotores</t>
  </si>
  <si>
    <t>Fabricación de partes, piezas (autopartes) y accesorios para vehículos</t>
  </si>
  <si>
    <t>Fabricación de otros tipos de equipo de transporte</t>
  </si>
  <si>
    <t>Fabricación de muebles</t>
  </si>
  <si>
    <t>Fabricación de colchones y somieres</t>
  </si>
  <si>
    <t>Fabricación de joyas, bisutería y artículos conexos</t>
  </si>
  <si>
    <t>Fabricación de artículos y equipo para la práctica del deporte</t>
  </si>
  <si>
    <t>Fabricación de juegos, juguetes y rompecabezas</t>
  </si>
  <si>
    <t>Fabricación de instrumentos, aparatos y materiales médicos y odontológicos</t>
  </si>
  <si>
    <t>Otras industrias manufactureras n.c.p.</t>
  </si>
  <si>
    <t>Mantenimiento y reparación de productos en metal, maquinaria y equipo</t>
  </si>
  <si>
    <t>Fabricación de plaguicidas y otros químicos de uso agropecuario</t>
  </si>
  <si>
    <t>Fabricación de pinturas, barnices y revestimientos similares</t>
  </si>
  <si>
    <t>Fabricación de jabones y detergentes,  perfumes y preparados de tocador</t>
  </si>
  <si>
    <t>Fabricación de otros productos químicos n.c.p.</t>
  </si>
  <si>
    <t>Fabricación de productos farmacéuticos, sustancias químicas medicinales</t>
  </si>
  <si>
    <t>Industrias básicas de hierro y de acero - Fundición de metales</t>
  </si>
  <si>
    <r>
      <t xml:space="preserve">* Parámetros de inclusión: </t>
    </r>
    <r>
      <rPr>
        <sz val="8"/>
        <rFont val="Segoe UI"/>
        <family val="2"/>
      </rPr>
      <t>Se clasifican en personal ocupado o ingresos anuales en millones de pesos del año 2019. Para los resultados de esta estructura se tiene en cuenta aquellas empresas industriales que cumplieron con el parámetro de inclusión correspondiente a 10 o más personas ocupadas o que en su defecto a establecimientos que registren con menos de 10 personas ocupadas y valor de producción superior a $539 millones de pesos anuales, de acuerdo al directorio de empresas de la Encuesta Anual Manufacturera (EAM).</t>
    </r>
  </si>
  <si>
    <t>Principal razón por la cual las empresas no introdujeron, no tuvieron proyectos en marcha ni tuvieron la intención de introducir bienes o servicios nuevos o mejorados, o implementar procesos nuevos o mejorados, según actividad económica</t>
  </si>
  <si>
    <t>Empresas innovadoras en bienes o servicios nuevos</t>
  </si>
  <si>
    <t xml:space="preserve">Número de innovaciones en 
bienes o servicios nuevos </t>
  </si>
  <si>
    <t>Empresas innovadoras en bienes o servicios mejorados</t>
  </si>
  <si>
    <t>Número de innovaciones en 
bienes o servicios mejorados</t>
  </si>
  <si>
    <t>Mejora en la calidad de bienes o servicios</t>
  </si>
  <si>
    <t>Ampliación de la gama de bienes o servicios ofrecidos</t>
  </si>
  <si>
    <t>a/ El total corresponde al conteo de las empresas que respondieron alta, media o nula.
* Corresponde a las empresas que durante el período de referencia tuvieron la intención de realizar algún proyecto para la introducción de bienes o servicios nuevos o mejorados, y/o la implementación de procesos nuevos o mejorados.</t>
  </si>
  <si>
    <t>* Corresponde a las empresas que durante el período de referencia no introdujeron, no tuvieron proyectos en marcha ni tuvieron la intención de introducir bienes o servicios nuevos o mejorados, o implementar procesos nuevos o mejorados.</t>
  </si>
  <si>
    <t>Nota: El tipo de empresa según el grado de innovación, se establece de acuerdo a cuatro categorías que agrupan las empresas de acuerdo al avance alcanzado en términos de resultados de innovación:
a) Innovadoras en sentido estricto: Entendidas como aquellas empresas que en el período de referencia de la encuesta obtuvieron al menos un bien o servicio nuevo o mejorado en el mercado internacional.
b) Innovadoras en sentido amplio: Entendidas como aquellas empresas que en el período de referencia introdujeron al menos un bien o servicio nuevo o mejorado en el mercado nacional, o un bien o servicio nuevo o mejorado para la empresa, o que implementaron un proceso nuevo o mejorado en su empresa.
c) Potencialmente innovadoras: Entendidas como aquellas empresas que en el período de referencia no tuvieron ninguna innovación en el período de referencia; pero que reportaron tener en proceso o haber abandonado algún proyecto de innovación.
d) No innovadoras: Entendidas como aquellas empresas que en el período de referencia no obtuvieron innovaciones, ni reportaron tener en proceso, o haber abandonado, algún proyecto para la obtención de innovaciones. Algunas de estas pudieron manifestar haber tenido la intención de innovar.</t>
  </si>
  <si>
    <t>*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t>
  </si>
  <si>
    <t>*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
*** Corresponde a las empresas que durante el período de referencia tuvieron la intención de realizar algún proyecto para la introducción de bienes o servicios nuevos o mejorados, y/o la implementación de un proceso nuevo o mejorado, que difieren significativamente de aquellos procesos realizados previamente por la empresa.</t>
  </si>
  <si>
    <t>Incertidumbre frente a la demanda de bienes y servicios innovadores</t>
  </si>
  <si>
    <r>
      <t>Empresas innovadoras en bienes o servicios con ventas nacionales</t>
    </r>
    <r>
      <rPr>
        <b/>
        <vertAlign val="superscript"/>
        <sz val="9"/>
        <rFont val="Segoe UI"/>
        <family val="2"/>
      </rPr>
      <t xml:space="preserve">a/ </t>
    </r>
  </si>
  <si>
    <r>
      <t>Empresas innovadoras en bienes o servicios con ventas extranjeras</t>
    </r>
    <r>
      <rPr>
        <b/>
        <vertAlign val="superscript"/>
        <sz val="9"/>
        <rFont val="Segoe UI"/>
        <family val="2"/>
      </rPr>
      <t xml:space="preserve">a/ </t>
    </r>
  </si>
  <si>
    <t>Bienes o servicios nuevos o mejorados para la empresa</t>
  </si>
  <si>
    <t>Bienes o servicios nuevos o mejorados para el mercado nacional</t>
  </si>
  <si>
    <t>Bienes o servicios nuevos o mejorados para el mercado internacional</t>
  </si>
  <si>
    <t>Clasificación del personal total por escala de personal ocupado*</t>
  </si>
  <si>
    <t>Clasificación del personal en ACTI por escala de personal ocupado***</t>
  </si>
  <si>
    <t>*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
*** Por reserva estadística no se desagrega la clasificación del personal en ACTI por escala de personal ocupado por actividades industriales.</t>
  </si>
  <si>
    <t>b/ La certificación es la culminación del proceso de reconocimiento formal de las competencias del trabajador que son dedicadas hacia la actividad principal de la empresa, con base en un tiempo de capacitación y práctica de una labor específica, así como unos contenidos evaluados. Implica la expedición por parte de una institución autorizada, de una acreditación acerca de la competencia adquiridas por el trabajador. Las certificaciones de competencias laborales se expiden con una vigencia predeterminada por parte del SENA u organismos certificadores acreditados por la Superintendencia de Industria y Comercio.
* Por reserva estadística no se desagrega la clasificación del personal total por escala de personal ocupado por actividades industriales.</t>
  </si>
  <si>
    <t>Obtenidas 
2019-2020</t>
  </si>
  <si>
    <t>Número de empresas con bienes o servicios sujetos al cumplimiento de reglamentos técnicos</t>
  </si>
  <si>
    <t>Número de Empresas</t>
  </si>
  <si>
    <t>Número de Certificaciones</t>
  </si>
  <si>
    <t>Clasificación del Total por escalas de personal ocupado</t>
  </si>
  <si>
    <t>Número de indicadores clave de desempeño con los que cuenta la empresa</t>
  </si>
  <si>
    <t>Esfuerzos en el logro de las metas de producción o de prestación del servicio</t>
  </si>
  <si>
    <t>Empresas con metas de producción o de prestación del servicio</t>
  </si>
  <si>
    <t>Plazo de metas de producción o de prestación del servicio</t>
  </si>
  <si>
    <t>Conocimiento de las metas de producción o de prestación del servicio en la empresa</t>
  </si>
  <si>
    <t>La mayoría de los gerentes/as y algunos trabajadores/ras de producción u operaciones</t>
  </si>
  <si>
    <t>La mayoría de los gerentes/as y la mayoría de los/las trabajadores/ras de producción u operaciones</t>
  </si>
  <si>
    <t>Todos los/las gerentes/as y la mayoría de los/las trabajadores/ras de producción u operaciones</t>
  </si>
  <si>
    <t>No se alcanzaron los objetivos de producción o de prestación del servicio</t>
  </si>
  <si>
    <t>Número de empresas con bienes o servicios sujetos al cumplimiento de reglamentos técnicos
2017-2018</t>
  </si>
  <si>
    <t>Número de empresas con bienes o servicios sujetos al cumplimiento de reglamentos técnicos
2019-2020</t>
  </si>
  <si>
    <t>Respuesta que describe mejor lo que sucedió en la empresa al presentarse un problema en sus procesos de producción o de prestación del servicio</t>
  </si>
  <si>
    <t>Empresas que cuentan con indicadores clave de desempeño</t>
  </si>
  <si>
    <t>Panel - C.7.1</t>
  </si>
  <si>
    <t>47.</t>
  </si>
  <si>
    <t>Empresas clasificadas por tipo de propietario o mayor accionista, sexo del gerente(a) y mecanismos de respuesta frente a problemas de producción o de prestación del servicio , según actividad económica</t>
  </si>
  <si>
    <t>Empresas que cuentan con metas de producción o de prestación del servicio clasificadas por políticas de bonos de desempeño, según actividad económica</t>
  </si>
  <si>
    <t>Número de empresas investigadas y parámetros de inclusión según actividad económica -PANEL</t>
  </si>
  <si>
    <t>Empresas clasificadas por tipo de propietario o mayor accionista, sexo del gerente(a) y mecanismos de respuesta frente a problemas de producción o de prestación del servicio, según actividad económica - PANEL</t>
  </si>
  <si>
    <t>Empresas que cuentan con indicadores de desempeño, metas de producción o de prestación del servicio y bonos de desempeño, según actividad económica - PANEL</t>
  </si>
  <si>
    <t>Panel - C.7.2</t>
  </si>
  <si>
    <t>.</t>
  </si>
  <si>
    <t>* Método consistente en comparar las empresas que rindieron información en las últimas dos encuestas: de las 6.799 empresas para las que se presenta información en la EDIT 2019-2020, 6.753 rindieron en la EDIT 2017-2018</t>
  </si>
  <si>
    <t>p Cifras preliminares</t>
  </si>
  <si>
    <r>
      <t>Cuadro panel 7.2
Empresas que cuentan con indicadores de desempeño, metas de producción o de prestación del servicio y bonos de desempeño, según actividad económica (CIIU Rev. 4 A.C.)</t>
    </r>
    <r>
      <rPr>
        <b/>
        <vertAlign val="superscript"/>
        <sz val="9"/>
        <rFont val="Segoe UI"/>
        <family val="2"/>
      </rPr>
      <t>p</t>
    </r>
    <r>
      <rPr>
        <b/>
        <sz val="9"/>
        <rFont val="Segoe UI"/>
        <family val="2"/>
      </rPr>
      <t xml:space="preserve">
2017-2018 / 2019-2020
Panel longitudinal*</t>
    </r>
  </si>
  <si>
    <r>
      <t>Cuadro panel 7.1
Empresas clasificadas por tipo de propietario o mayor accionista, sexo del gerente(a) y mecanismos de respuesta frente a problemas de producción o de prestación del servicio, según actividad económica (CIIU Rev. 4 A.C.)</t>
    </r>
    <r>
      <rPr>
        <b/>
        <vertAlign val="superscript"/>
        <sz val="9"/>
        <rFont val="Segoe UI"/>
        <family val="2"/>
      </rPr>
      <t>p</t>
    </r>
    <r>
      <rPr>
        <b/>
        <sz val="9"/>
        <rFont val="Segoe UI"/>
        <family val="2"/>
      </rPr>
      <t xml:space="preserve">
2017-2018 / 2019-2020
Panel longitudinal*</t>
    </r>
  </si>
  <si>
    <r>
      <t>Cuadro panel 6.5
Empresas que obtuvieron certificaciones de calidad (de proceso y de producto) o con productos sujetos a reglamentos técnicos, según actividad económica  (CIIU Rev. 4 A.C.)</t>
    </r>
    <r>
      <rPr>
        <b/>
        <vertAlign val="superscript"/>
        <sz val="9"/>
        <rFont val="Segoe UI"/>
        <family val="2"/>
      </rPr>
      <t>p</t>
    </r>
    <r>
      <rPr>
        <b/>
        <sz val="9"/>
        <rFont val="Segoe UI"/>
        <family val="2"/>
      </rPr>
      <t xml:space="preserve">
2017-2018 / 2019-2020
Panel longitudinal*</t>
    </r>
  </si>
  <si>
    <r>
      <t>Cuadro panel 6.1
Número de registros de protección de la propiedad intelectual obtenidos por las empresas investigadas, según tipo de método de protección, según actividad económica  (CIIU Rev. 4 A.C.)</t>
    </r>
    <r>
      <rPr>
        <b/>
        <vertAlign val="superscript"/>
        <sz val="9"/>
        <rFont val="Segoe UI"/>
        <family val="2"/>
      </rPr>
      <t>p</t>
    </r>
    <r>
      <rPr>
        <b/>
        <sz val="9"/>
        <rFont val="Segoe UI"/>
        <family val="2"/>
      </rPr>
      <t xml:space="preserve">
2017-2018 / 2019-2020
Panel longitudinal*</t>
    </r>
  </si>
  <si>
    <r>
      <t>Cuadro panel 4.2
Personal ocupado que participó en la realización de Actividades Científicas, Tecnológicas y de Innovación (ACTI) de las empresas investigadas, 
según actividad económica (CIIU Rev. 4 A.C.)</t>
    </r>
    <r>
      <rPr>
        <b/>
        <vertAlign val="superscript"/>
        <sz val="9"/>
        <color theme="1"/>
        <rFont val="Segoe UI"/>
        <family val="2"/>
      </rPr>
      <t>p</t>
    </r>
    <r>
      <rPr>
        <b/>
        <sz val="9"/>
        <color theme="1"/>
        <rFont val="Segoe UI"/>
        <family val="2"/>
      </rPr>
      <t xml:space="preserve">
2017-2018 / 2019-2020
Panel longitudinal*</t>
    </r>
  </si>
  <si>
    <r>
      <t>Cuadro panel 3.1
Monto invertido por las empresas investigadas en Actividades Científicas, Tecnológicas y de Innovación (ACTI), por fuente de financiación, según actividad económica (CIIU Rev. 4 A.C.)</t>
    </r>
    <r>
      <rPr>
        <b/>
        <vertAlign val="superscript"/>
        <sz val="9"/>
        <rFont val="Segoe UI"/>
        <family val="2"/>
      </rPr>
      <t>p</t>
    </r>
    <r>
      <rPr>
        <b/>
        <sz val="9"/>
        <rFont val="Segoe UI"/>
        <family val="2"/>
      </rPr>
      <t xml:space="preserve">
2017-2018 / 2019-2020
Panel longitudinal*
(Valores en miles de pesos)</t>
    </r>
  </si>
  <si>
    <r>
      <t>Cuadro panel 2.1
Empresas de las actividades investigadas que invirtieron en Actividades Científicas, Tecnológicas y de Innovación (ACTI) y monto invertido, por tipo de actividad científica, tecnológica e innovación, según actividad económica (CIIU Rev. 4 A.C.)</t>
    </r>
    <r>
      <rPr>
        <b/>
        <vertAlign val="superscript"/>
        <sz val="9"/>
        <rFont val="Segoe UI"/>
        <family val="2"/>
      </rPr>
      <t>p</t>
    </r>
    <r>
      <rPr>
        <b/>
        <sz val="9"/>
        <rFont val="Segoe UI"/>
        <family val="2"/>
      </rPr>
      <t xml:space="preserve">
2017-2018 / 2019-2020
Panel longitudinal**
(Cifras en miles de pesos)</t>
    </r>
  </si>
  <si>
    <r>
      <t>Cuadro panel 1.2
Número de innovaciones llevadas a cabo por las empresas investigadas, por tipo de innovación, según actividad económica  (CIIU Rev. 4 A.C.)</t>
    </r>
    <r>
      <rPr>
        <b/>
        <vertAlign val="superscript"/>
        <sz val="9"/>
        <rFont val="Segoe UI"/>
        <family val="2"/>
      </rPr>
      <t>p</t>
    </r>
    <r>
      <rPr>
        <b/>
        <sz val="9"/>
        <rFont val="Segoe UI"/>
        <family val="2"/>
      </rPr>
      <t xml:space="preserve">
2017-2018 / 2019-2020
Panel longitudinal*</t>
    </r>
  </si>
  <si>
    <r>
      <t>Cuadro panel 1.1
Número de empresas por tipología (grado de innovación), según actividad económica  (CIIU Rev. 4 A.C.)</t>
    </r>
    <r>
      <rPr>
        <b/>
        <vertAlign val="superscript"/>
        <sz val="9"/>
        <color theme="1"/>
        <rFont val="Segoe UI"/>
        <family val="2"/>
      </rPr>
      <t>p</t>
    </r>
    <r>
      <rPr>
        <b/>
        <sz val="9"/>
        <color theme="1"/>
        <rFont val="Segoe UI"/>
        <family val="2"/>
      </rPr>
      <t xml:space="preserve">
2017-2018 / 2019-2020
Panel longitudinal*</t>
    </r>
  </si>
  <si>
    <r>
      <t>Tabla A2
Número de  empresas investigadas y parámetros de inclusión según actividad económica  (CIIU Rev. 4 A.C.)</t>
    </r>
    <r>
      <rPr>
        <b/>
        <vertAlign val="superscript"/>
        <sz val="9"/>
        <rFont val="Segoe UI"/>
        <family val="2"/>
      </rPr>
      <t>p</t>
    </r>
    <r>
      <rPr>
        <b/>
        <sz val="9"/>
        <rFont val="Segoe UI"/>
        <family val="2"/>
      </rPr>
      <t xml:space="preserve">
2017-2018 / 2019-2020
Panel longitudinal*</t>
    </r>
  </si>
  <si>
    <r>
      <t>Cuadro 7.5
Empresas clasificadas por criterios de ascenso y momento de reasignación o despido por bajo rendimiento, según actividad económica (CIIU Rev. 4 A.C.)</t>
    </r>
    <r>
      <rPr>
        <b/>
        <vertAlign val="superscript"/>
        <sz val="9"/>
        <rFont val="Segoe UI"/>
        <family val="2"/>
      </rPr>
      <t>p</t>
    </r>
    <r>
      <rPr>
        <b/>
        <sz val="9"/>
        <rFont val="Segoe UI"/>
        <family val="2"/>
      </rPr>
      <t xml:space="preserve">
2020</t>
    </r>
  </si>
  <si>
    <r>
      <t>Cuadro 7.4
Empresas que cuentan con metas de producción o de prestación del servicio clasificadas por políticas de bonos de desempeño, según actividad económica  (CIIU Rev. 4 A.C.)</t>
    </r>
    <r>
      <rPr>
        <b/>
        <vertAlign val="superscript"/>
        <sz val="9"/>
        <rFont val="Segoe UI"/>
        <family val="2"/>
      </rPr>
      <t>p</t>
    </r>
    <r>
      <rPr>
        <b/>
        <sz val="9"/>
        <rFont val="Segoe UI"/>
        <family val="2"/>
      </rPr>
      <t xml:space="preserve"> 
2020</t>
    </r>
  </si>
  <si>
    <r>
      <t>Cuadro 7.3
Empresas que cuentan con metas de producción o de prestación del servicio clasificadas por plazos, esfuerzos y conocimiento del personal, según actividad económica  (CIIU Rev. 4 A.C.)</t>
    </r>
    <r>
      <rPr>
        <b/>
        <vertAlign val="superscript"/>
        <sz val="9"/>
        <rFont val="Segoe UI"/>
        <family val="2"/>
      </rPr>
      <t>p</t>
    </r>
    <r>
      <rPr>
        <b/>
        <sz val="9"/>
        <rFont val="Segoe UI"/>
        <family val="2"/>
      </rPr>
      <t xml:space="preserve"> 
2020</t>
    </r>
  </si>
  <si>
    <r>
      <t>Cuadro 7.2
Empresas que cuentan con indicadores de desempeño clasificadas por frecuencias de revisión y uso de tableros de control o seguimiento, según actividad económica (CIIU Rev. 4 A.C)</t>
    </r>
    <r>
      <rPr>
        <b/>
        <vertAlign val="superscript"/>
        <sz val="9"/>
        <rFont val="Segoe UI"/>
        <family val="2"/>
      </rPr>
      <t>p</t>
    </r>
    <r>
      <rPr>
        <b/>
        <sz val="9"/>
        <rFont val="Segoe UI"/>
        <family val="2"/>
      </rPr>
      <t xml:space="preserve">
2020</t>
    </r>
  </si>
  <si>
    <r>
      <t>Cuadro 7.1
Empresas clasificadas por tipo de propietario o mayor accionista, sexo del gerente(a) y mecanismos de respuesta frente a problemas de producción o de prestación del servicio, 
según actividad económica (CIIU Rev. 4 A.C.)</t>
    </r>
    <r>
      <rPr>
        <b/>
        <vertAlign val="superscript"/>
        <sz val="9"/>
        <rFont val="Segoe UI"/>
        <family val="2"/>
      </rPr>
      <t>p</t>
    </r>
    <r>
      <rPr>
        <b/>
        <sz val="9"/>
        <rFont val="Segoe UI"/>
        <family val="2"/>
      </rPr>
      <t xml:space="preserve">
2020</t>
    </r>
  </si>
  <si>
    <r>
      <t>Cuadro 6.5
Empresas que obtuvieron certificaciones de calidad (de proceso y de producto) o con productos sujetos a reglamentos técnicos e importancia de las certificaciones de calidad (de proceso y de producto) obtenidas por las empresas investigadas, por tipo de impacto, según actividad económica (CIIU Rev. 4 A.C.)</t>
    </r>
    <r>
      <rPr>
        <b/>
        <vertAlign val="superscript"/>
        <sz val="9"/>
        <rFont val="Segoe UI"/>
        <family val="2"/>
      </rPr>
      <t>p</t>
    </r>
    <r>
      <rPr>
        <b/>
        <sz val="9"/>
        <rFont val="Segoe UI"/>
        <family val="2"/>
      </rPr>
      <t xml:space="preserve">
2019-2020</t>
    </r>
  </si>
  <si>
    <r>
      <t>Cuadro 6.4
Obstáculos para la obtención de registros de propiedad intelectual para las empresas que tuvieron la intención de obtener dichos registros, por tipo de obstáculo, según actividad económica (CIIU Rev. 4 A.C.)</t>
    </r>
    <r>
      <rPr>
        <b/>
        <vertAlign val="superscript"/>
        <sz val="9"/>
        <rFont val="Segoe UI"/>
        <family val="2"/>
      </rPr>
      <t>p</t>
    </r>
    <r>
      <rPr>
        <b/>
        <sz val="9"/>
        <rFont val="Segoe UI"/>
        <family val="2"/>
      </rPr>
      <t xml:space="preserve">
2019-2020</t>
    </r>
  </si>
  <si>
    <r>
      <t>Cuadro 6.3
Obstáculos para la obtención de registros de propiedad intelectual para las empresas que obtuvieron dichos registros en el período de referencia, por tipo de obstáculo, según actividad económica (CIIU Rev. 4 A.C.)</t>
    </r>
    <r>
      <rPr>
        <b/>
        <vertAlign val="superscript"/>
        <sz val="9"/>
        <rFont val="Segoe UI"/>
        <family val="2"/>
      </rPr>
      <t>p</t>
    </r>
    <r>
      <rPr>
        <b/>
        <sz val="9"/>
        <rFont val="Segoe UI"/>
        <family val="2"/>
      </rPr>
      <t xml:space="preserve">
2019-2020</t>
    </r>
  </si>
  <si>
    <r>
      <t>Cuadro 6.2
Número de empresas que utilizaron otros métodos de protección de la propiedad intelectual, por tipo de método, según actividad económica  (CIIU Rev. 4 A.C.)</t>
    </r>
    <r>
      <rPr>
        <b/>
        <vertAlign val="superscript"/>
        <sz val="9"/>
        <color theme="1"/>
        <rFont val="Segoe UI"/>
        <family val="2"/>
      </rPr>
      <t>p</t>
    </r>
    <r>
      <rPr>
        <b/>
        <sz val="9"/>
        <color theme="1"/>
        <rFont val="Segoe UI"/>
        <family val="2"/>
      </rPr>
      <t xml:space="preserve">
2019-2020</t>
    </r>
  </si>
  <si>
    <r>
      <t>Cuadro 6.1
Número de registros de protección de la propiedad intelectual obtenidos por las empresas investigadas, por tipo de método de protección, según actividad económica (CIIU Rev. 4 A.C.)</t>
    </r>
    <r>
      <rPr>
        <b/>
        <vertAlign val="superscript"/>
        <sz val="9"/>
        <rFont val="Segoe UI"/>
        <family val="2"/>
      </rPr>
      <t>p</t>
    </r>
    <r>
      <rPr>
        <b/>
        <sz val="9"/>
        <rFont val="Segoe UI"/>
        <family val="2"/>
      </rPr>
      <t xml:space="preserve">
2019-2020</t>
    </r>
  </si>
  <si>
    <r>
      <t>Cuadro 5.4
Empresas innovadoras* y potencialmente innovadoras** de las actividades investigadas que cooperaron con diferentes socios en la realización de ACTI, por tipo de socio y  ACTI, 
según actividad económica (CIIU Rev. 4 A.C.)</t>
    </r>
    <r>
      <rPr>
        <b/>
        <vertAlign val="superscript"/>
        <sz val="9"/>
        <rFont val="Segoe UI"/>
        <family val="2"/>
      </rPr>
      <t>p</t>
    </r>
    <r>
      <rPr>
        <b/>
        <sz val="9"/>
        <rFont val="Segoe UI"/>
        <family val="2"/>
      </rPr>
      <t xml:space="preserve">
2019-2020</t>
    </r>
  </si>
  <si>
    <r>
      <t>Cuadro 5.3
Número de empresas innovadoras*, potencialmente innovadoras** y que tuvieron la intención de innovar*** que establecieron alguna relación de apoyo para la realización de ACTI, por entidad del Sistema Nacional de Ciencia, Tecnología e Innovación, según actividad económica (CIIU Rev. 4 A.C.)</t>
    </r>
    <r>
      <rPr>
        <b/>
        <vertAlign val="superscript"/>
        <sz val="9"/>
        <rFont val="Segoe UI"/>
        <family val="2"/>
      </rPr>
      <t>p</t>
    </r>
    <r>
      <rPr>
        <b/>
        <sz val="9"/>
        <rFont val="Segoe UI"/>
        <family val="2"/>
      </rPr>
      <t xml:space="preserve">
2019-2020</t>
    </r>
  </si>
  <si>
    <r>
      <t>Cuadro 5.2
Número de empresas innovadoras*, potencialmente innovadoras** y que tuvieron la intención de innovar***, que utilizaron fuentes externas a la empresa como origen de ideas para innovar, por tipo de fuente y procedencia, 
según actividad económica (CIIU Rev. 4 A.C.)</t>
    </r>
    <r>
      <rPr>
        <b/>
        <vertAlign val="superscript"/>
        <sz val="9"/>
        <rFont val="Segoe UI"/>
        <family val="2"/>
      </rPr>
      <t>p</t>
    </r>
    <r>
      <rPr>
        <b/>
        <sz val="9"/>
        <rFont val="Segoe UI"/>
        <family val="2"/>
      </rPr>
      <t xml:space="preserve">
2019-2020</t>
    </r>
  </si>
  <si>
    <r>
      <t>Cuadro 5.1
Obtención de ideas de innovación tecnológica de las empresas innovadoras*, potencialmente innovadoras** y que tuvieron la intención de innovar***, por fuentes de origen, según actividad económica (CIIU Rev. 4 A.C.)</t>
    </r>
    <r>
      <rPr>
        <b/>
        <vertAlign val="superscript"/>
        <sz val="9"/>
        <color theme="1"/>
        <rFont val="Segoe UI"/>
        <family val="2"/>
      </rPr>
      <t>p</t>
    </r>
    <r>
      <rPr>
        <b/>
        <sz val="9"/>
        <color theme="1"/>
        <rFont val="Segoe UI"/>
        <family val="2"/>
      </rPr>
      <t xml:space="preserve">
2019-2020</t>
    </r>
  </si>
  <si>
    <r>
      <t>Cuadro 4.7
Número de agentes de consultoría externa para la realización de ACTI que prestaron servicios dentro o fuera de las empresas investigadas, 
según actividad económica (CIIU Rev. 4 A.C.)</t>
    </r>
    <r>
      <rPr>
        <b/>
        <vertAlign val="superscript"/>
        <sz val="9"/>
        <color theme="1"/>
        <rFont val="Segoe UI"/>
        <family val="2"/>
      </rPr>
      <t>p</t>
    </r>
    <r>
      <rPr>
        <b/>
        <sz val="9"/>
        <color theme="1"/>
        <rFont val="Segoe UI"/>
        <family val="2"/>
      </rPr>
      <t xml:space="preserve">
2020</t>
    </r>
  </si>
  <si>
    <r>
      <t>Cuadro 4.6
Personal ocupado que recibió formación y/o capacitación con recursos de las empresas para la realización de ACTI, por tipo de formación, según actividad económica (CIIU Rev. 4 A.C.)</t>
    </r>
    <r>
      <rPr>
        <b/>
        <vertAlign val="superscript"/>
        <sz val="9"/>
        <rFont val="Segoe UI"/>
        <family val="2"/>
      </rPr>
      <t>p</t>
    </r>
    <r>
      <rPr>
        <b/>
        <sz val="9"/>
        <rFont val="Segoe UI"/>
        <family val="2"/>
      </rPr>
      <t xml:space="preserve">
2019 y 2020</t>
    </r>
  </si>
  <si>
    <r>
      <t>Cuadro 4.5
Personal ocupado que participó en ACTI con nivel educativo superior</t>
    </r>
    <r>
      <rPr>
        <b/>
        <vertAlign val="superscript"/>
        <sz val="9"/>
        <rFont val="Segoe UI"/>
        <family val="2"/>
      </rPr>
      <t>a/</t>
    </r>
    <r>
      <rPr>
        <b/>
        <sz val="9"/>
        <rFont val="Segoe UI"/>
        <family val="2"/>
      </rPr>
      <t xml:space="preserve"> obtenido en las empresas investigadas, por sexo y área de formación, según actividad económica (CIIU Rev.4 A.C.)</t>
    </r>
    <r>
      <rPr>
        <b/>
        <vertAlign val="superscript"/>
        <sz val="9"/>
        <rFont val="Segoe UI"/>
        <family val="2"/>
      </rPr>
      <t>p</t>
    </r>
    <r>
      <rPr>
        <b/>
        <sz val="9"/>
        <rFont val="Segoe UI"/>
        <family val="2"/>
      </rPr>
      <t xml:space="preserve">
2020</t>
    </r>
  </si>
  <si>
    <r>
      <t>Cuadro 4.4
Personal ocupado que participó en ACTI en las empresas investigadas, por sexo y área funcional de la empresa, 
según actividad económica (CIIU Rev.4 A.C.)</t>
    </r>
    <r>
      <rPr>
        <b/>
        <vertAlign val="superscript"/>
        <sz val="9"/>
        <rFont val="Segoe UI"/>
        <family val="2"/>
      </rPr>
      <t>p</t>
    </r>
    <r>
      <rPr>
        <b/>
        <sz val="9"/>
        <rFont val="Segoe UI"/>
        <family val="2"/>
      </rPr>
      <t xml:space="preserve">
2020</t>
    </r>
  </si>
  <si>
    <r>
      <t>Cuadro 4.3
Personal ocupado que participó en ACTI en las empresas investigadas, por el departamento donde se ejecutaron, 
según actividad económica (CIIU Rev.4 A.C.)</t>
    </r>
    <r>
      <rPr>
        <b/>
        <vertAlign val="superscript"/>
        <sz val="9"/>
        <rFont val="Segoe UI"/>
        <family val="2"/>
      </rPr>
      <t>p</t>
    </r>
    <r>
      <rPr>
        <b/>
        <sz val="9"/>
        <rFont val="Segoe UI"/>
        <family val="2"/>
      </rPr>
      <t xml:space="preserve">
2019 y 2020</t>
    </r>
  </si>
  <si>
    <r>
      <t>Cuadro 4.2
Personal ocupado que participó en la realización de Actividades Científicas, Tecnológicas y de Innovación (ACTI) de las empresas investigadas, por nivel educativo según actividad económica (CIIU Rev.4 A.C.)</t>
    </r>
    <r>
      <rPr>
        <b/>
        <vertAlign val="superscript"/>
        <sz val="9"/>
        <rFont val="Segoe UI"/>
        <family val="2"/>
      </rPr>
      <t>p</t>
    </r>
    <r>
      <rPr>
        <b/>
        <sz val="9"/>
        <rFont val="Segoe UI"/>
        <family val="2"/>
      </rPr>
      <t xml:space="preserve">
2019 y 2020</t>
    </r>
  </si>
  <si>
    <r>
      <t>Cuadro 4.1
Personal ocupado en las empresas investigadas, por nivel educativo, según actividad económica (CIIU Rev.4 A.C.)</t>
    </r>
    <r>
      <rPr>
        <b/>
        <vertAlign val="superscript"/>
        <sz val="9"/>
        <rFont val="Segoe UI"/>
        <family val="2"/>
      </rPr>
      <t>p</t>
    </r>
    <r>
      <rPr>
        <b/>
        <sz val="9"/>
        <rFont val="Segoe UI"/>
        <family val="2"/>
      </rPr>
      <t xml:space="preserve">
2019 y 2020</t>
    </r>
  </si>
  <si>
    <r>
      <t>Cuadro 3.5
Factores que fueron obstáculo para las empresas que invirtieron en ACTI y que obtuvieron, solicitaron o tuvieron la intención de solicitar beneficios tributarios, a la hora de solicitar u obtener dichos beneficios, 
según actividad económica. (CIIU Rev. 4 A.C.)</t>
    </r>
    <r>
      <rPr>
        <b/>
        <vertAlign val="superscript"/>
        <sz val="9"/>
        <rFont val="Segoe UI"/>
        <family val="2"/>
      </rPr>
      <t>p</t>
    </r>
    <r>
      <rPr>
        <b/>
        <sz val="9"/>
        <rFont val="Segoe UI"/>
        <family val="2"/>
      </rPr>
      <t xml:space="preserve">
2019-2020</t>
    </r>
  </si>
  <si>
    <r>
      <t>Cuadro 3.4
Importancia de los obstáculos al acceso de recursos públicos por parte de las empresas que tuvieron la intención de acceder a tales recursos para financiar Actividades Científicas, Tecnológicas y de Innovación (ACTI), por tipo de obstáculos, según actividad económica  (CIIU Rev. 4 A.C.)</t>
    </r>
    <r>
      <rPr>
        <b/>
        <vertAlign val="superscript"/>
        <sz val="9"/>
        <rFont val="Segoe UI"/>
        <family val="2"/>
      </rPr>
      <t>p</t>
    </r>
    <r>
      <rPr>
        <b/>
        <sz val="9"/>
        <rFont val="Segoe UI"/>
        <family val="2"/>
      </rPr>
      <t xml:space="preserve">
2019-2020</t>
    </r>
  </si>
  <si>
    <r>
      <t>Cuadro 3.3
Importancia de los obstáculos al acceso de recursos públicos por parte de las empresas que financiaron Actividades Científicas, Tecnológicas y de Innovación (ACTI) con dichos recursos, por tipo de obstáculos, 
según actividad económica (CIIU Rev. 4 A.C.)</t>
    </r>
    <r>
      <rPr>
        <b/>
        <vertAlign val="superscript"/>
        <sz val="9"/>
        <rFont val="Segoe UI"/>
        <family val="2"/>
      </rPr>
      <t>p</t>
    </r>
    <r>
      <rPr>
        <b/>
        <sz val="9"/>
        <rFont val="Segoe UI"/>
        <family val="2"/>
      </rPr>
      <t xml:space="preserve">
2019-2020</t>
    </r>
  </si>
  <si>
    <r>
      <t>Cuadro 3.2
Financiamiento con recursos públicos de las Actividades Científicas, Tecnológicas y de Innovación para las empresas investigadas, por líneas de financiación del sector público, según actividad económica (CIIU Rev. 4 A.C.)</t>
    </r>
    <r>
      <rPr>
        <b/>
        <vertAlign val="superscript"/>
        <sz val="9"/>
        <rFont val="Segoe UI"/>
        <family val="2"/>
      </rPr>
      <t>p</t>
    </r>
    <r>
      <rPr>
        <b/>
        <sz val="9"/>
        <rFont val="Segoe UI"/>
        <family val="2"/>
      </rPr>
      <t xml:space="preserve">
2019 y 2020
(Cifras en miles de pesos)</t>
    </r>
  </si>
  <si>
    <r>
      <t>Cuadro 3.1
Monto invertido por las empresas investigadas en Actividades Científicas, Tecnológicas y de Innovación (ACTI), por fuente de financiación, según actividad económica. (CIIU Rev. 4 A.C.)</t>
    </r>
    <r>
      <rPr>
        <b/>
        <vertAlign val="superscript"/>
        <sz val="9"/>
        <rFont val="Segoe UI"/>
        <family val="2"/>
      </rPr>
      <t>p</t>
    </r>
    <r>
      <rPr>
        <b/>
        <sz val="9"/>
        <rFont val="Segoe UI"/>
        <family val="2"/>
      </rPr>
      <t xml:space="preserve">
2019 y 2020
(Cifras en miles de pesos)</t>
    </r>
  </si>
  <si>
    <r>
      <t>Cuadro 2.4
Empresas de las actividades investigadas que invirtieron en Actividades Científicas, Tecnológicas y de Innovación (ACTI) y monto invertido, por tipología de empresa (grado de innovación), 
según actividad económica (CIIU Rev. 4 A.C.)</t>
    </r>
    <r>
      <rPr>
        <b/>
        <vertAlign val="superscript"/>
        <sz val="9"/>
        <rFont val="Segoe UI"/>
        <family val="2"/>
      </rPr>
      <t>p</t>
    </r>
    <r>
      <rPr>
        <b/>
        <sz val="9"/>
        <rFont val="Segoe UI"/>
        <family val="2"/>
      </rPr>
      <t xml:space="preserve">
2019 y 2020
(Cifras en miles de pesos)</t>
    </r>
  </si>
  <si>
    <r>
      <t>Cuadro 2.3
Empresas de las actividades investigadas que invirtieron en Actividades Científicas, Tecnológicas y de Innovación (ACTI) y monto invertido, por tipo de propiedad de la empresa, según actividad económica (CIIU Rev. 4 A.C.)</t>
    </r>
    <r>
      <rPr>
        <b/>
        <vertAlign val="superscript"/>
        <sz val="9"/>
        <rFont val="Segoe UI"/>
        <family val="2"/>
      </rPr>
      <t>p</t>
    </r>
    <r>
      <rPr>
        <b/>
        <sz val="9"/>
        <rFont val="Segoe UI"/>
        <family val="2"/>
      </rPr>
      <t xml:space="preserve">
2019 y 2020
(Cifras en miles de pesos)</t>
    </r>
  </si>
  <si>
    <r>
      <t>Cuadro 2.2
Empresas investigadas que invirtieron en Actividades Científicas, Tecnológicas y de Innovación (ACTI), por rango de personal, según actividad económica (CIIU Rev. 4 A.C.)</t>
    </r>
    <r>
      <rPr>
        <b/>
        <vertAlign val="superscript"/>
        <sz val="9"/>
        <rFont val="Segoe UI"/>
        <family val="2"/>
      </rPr>
      <t>p</t>
    </r>
    <r>
      <rPr>
        <b/>
        <sz val="9"/>
        <rFont val="Segoe UI"/>
        <family val="2"/>
      </rPr>
      <t xml:space="preserve">
2019 y 2020 
(Cifras en miles de pesos)</t>
    </r>
  </si>
  <si>
    <r>
      <t>Cuadro 2.1
Empresas de las actividades investigadas que invirtieron en Actividades Científicas, Tecnológicas y de Innovación (ACTI) y monto invertido, por tipo de actividad científica, tecnológica e innovación, según actividad económica (CIIU Rev. 4 A.C.)</t>
    </r>
    <r>
      <rPr>
        <b/>
        <vertAlign val="superscript"/>
        <sz val="9"/>
        <rFont val="Segoe UI"/>
        <family val="2"/>
      </rPr>
      <t>p</t>
    </r>
    <r>
      <rPr>
        <b/>
        <sz val="9"/>
        <rFont val="Segoe UI"/>
        <family val="2"/>
      </rPr>
      <t xml:space="preserve">
2019 y 2020
(Cifras en miles de pesos)</t>
    </r>
  </si>
  <si>
    <r>
      <t>Cuadro 1.9
Número de empresas con porcentaje de ventas correspondientes a innovaciones, por área geográfica de las ventas, 
según actividad económica (CIIU Rev. 4 A.C.)</t>
    </r>
    <r>
      <rPr>
        <b/>
        <vertAlign val="superscript"/>
        <sz val="9"/>
        <rFont val="Segoe UI"/>
        <family val="2"/>
      </rPr>
      <t>p</t>
    </r>
    <r>
      <rPr>
        <b/>
        <sz val="9"/>
        <rFont val="Segoe UI"/>
        <family val="2"/>
      </rPr>
      <t xml:space="preserve">
2020</t>
    </r>
  </si>
  <si>
    <r>
      <t>Cuadro 1.8
Principal razón por la cual las empresas no introdujeron, no tuvieron proyectos en marcha ni tuvieron la intención de introducir bienes o servicios nuevos o mejorados, o implementar procesos nuevos o mejorados, según actividad económica (CIIU Rev. 4 A.C.)</t>
    </r>
    <r>
      <rPr>
        <b/>
        <vertAlign val="superscript"/>
        <sz val="9"/>
        <rFont val="Segoe UI"/>
        <family val="2"/>
      </rPr>
      <t>p</t>
    </r>
    <r>
      <rPr>
        <b/>
        <sz val="9"/>
        <rFont val="Segoe UI"/>
        <family val="2"/>
      </rPr>
      <t xml:space="preserve">
2019-2020</t>
    </r>
  </si>
  <si>
    <r>
      <t>Cuadro 1.7
Importancia de los obstáculos a la innovación que enfrentaron las empresas que tuvieron la intención de innovar*, por tipo de obstáculo, según actividad económica (CIIU Rev. 4 A.C.)</t>
    </r>
    <r>
      <rPr>
        <b/>
        <vertAlign val="superscript"/>
        <sz val="9"/>
        <rFont val="Segoe UI"/>
        <family val="2"/>
      </rPr>
      <t>p</t>
    </r>
    <r>
      <rPr>
        <b/>
        <sz val="9"/>
        <rFont val="Segoe UI"/>
        <family val="2"/>
      </rPr>
      <t xml:space="preserve">
2019-2020</t>
    </r>
  </si>
  <si>
    <r>
      <t>Cuadro 1.6
Importancia de los obstáculos a la innovación que enfrentaron las empresas innovadoras* y potencialmente innovadoras**, por tipo de obstáculo, según actividad económica (CIIU Rev. 4 A.C.)</t>
    </r>
    <r>
      <rPr>
        <b/>
        <vertAlign val="superscript"/>
        <sz val="9"/>
        <rFont val="Segoe UI"/>
        <family val="2"/>
      </rPr>
      <t>p</t>
    </r>
    <r>
      <rPr>
        <b/>
        <sz val="9"/>
        <rFont val="Segoe UI"/>
        <family val="2"/>
      </rPr>
      <t xml:space="preserve">
2019-2020</t>
    </r>
  </si>
  <si>
    <r>
      <t>Cuadro 1.5
Desarrollo de  los productos nuevos o mejorados que introdujo o de  los procesos nuevos o mejorados que implementó la empresa según actividad económica (CIIU Rev. 4 A.C.)</t>
    </r>
    <r>
      <rPr>
        <b/>
        <vertAlign val="superscript"/>
        <sz val="9"/>
        <rFont val="Segoe UI"/>
        <family val="2"/>
      </rPr>
      <t>p</t>
    </r>
    <r>
      <rPr>
        <b/>
        <sz val="9"/>
        <rFont val="Segoe UI"/>
        <family val="2"/>
      </rPr>
      <t xml:space="preserve">
2019-2020</t>
    </r>
  </si>
  <si>
    <r>
      <t>Cuadro 1.4
Número de empresas con contratos con entidades del sector público (nacional o extranjero) y aquellas que suministraron innovaciones de productos bajo dichos contratos (CIIU Rev. 4 A.C.)</t>
    </r>
    <r>
      <rPr>
        <b/>
        <vertAlign val="superscript"/>
        <sz val="9"/>
        <color theme="1"/>
        <rFont val="Segoe UI"/>
        <family val="2"/>
      </rPr>
      <t>p</t>
    </r>
    <r>
      <rPr>
        <b/>
        <sz val="9"/>
        <color theme="1"/>
        <rFont val="Segoe UI"/>
        <family val="2"/>
      </rPr>
      <t xml:space="preserve">
2019-2020</t>
    </r>
  </si>
  <si>
    <r>
      <t>Cuadro 1.3
Importancia de las innovaciones llevadas a cabo por las empresas innovadoras*, por tipo de impacto de la innovación, según actividad económica (CIIU Rev. 4 A.C.)</t>
    </r>
    <r>
      <rPr>
        <b/>
        <vertAlign val="superscript"/>
        <sz val="9"/>
        <rFont val="Segoe UI"/>
        <family val="2"/>
      </rPr>
      <t>p</t>
    </r>
    <r>
      <rPr>
        <b/>
        <sz val="9"/>
        <rFont val="Segoe UI"/>
        <family val="2"/>
      </rPr>
      <t xml:space="preserve">
2019-2020</t>
    </r>
  </si>
  <si>
    <r>
      <t>Cuadro 1.2
Número de innovaciones llevadas a cabo por las empresas investigadas, por tipo de innovación, 
según actividad económica (CIIU Rev. 4 A.C.)</t>
    </r>
    <r>
      <rPr>
        <b/>
        <vertAlign val="superscript"/>
        <sz val="9"/>
        <rFont val="Segoe UI"/>
        <family val="2"/>
      </rPr>
      <t>p</t>
    </r>
    <r>
      <rPr>
        <b/>
        <sz val="9"/>
        <rFont val="Segoe UI"/>
        <family val="2"/>
      </rPr>
      <t xml:space="preserve">
2019-2020</t>
    </r>
  </si>
  <si>
    <r>
      <t>Cuadro 1.1
Número de empresas por tipología* (grado de la innovación), según actividad económica (CIIU Rev. 4 A.C.)</t>
    </r>
    <r>
      <rPr>
        <b/>
        <vertAlign val="superscript"/>
        <sz val="9"/>
        <rFont val="Segoe UI"/>
        <family val="2"/>
      </rPr>
      <t>p</t>
    </r>
    <r>
      <rPr>
        <b/>
        <sz val="9"/>
        <rFont val="Segoe UI"/>
        <family val="2"/>
      </rPr>
      <t xml:space="preserve">
2019-2020</t>
    </r>
  </si>
  <si>
    <r>
      <t>Tabla A.1
Número de  empresas investigadas y parámetros de inclusión según actividad económica (CIIU Rev. 4 A.C.)</t>
    </r>
    <r>
      <rPr>
        <b/>
        <vertAlign val="superscript"/>
        <sz val="9"/>
        <rFont val="Segoe UI"/>
        <family val="2"/>
      </rPr>
      <t>p</t>
    </r>
    <r>
      <rPr>
        <b/>
        <sz val="9"/>
        <rFont val="Segoe UI"/>
        <family val="2"/>
      </rPr>
      <t xml:space="preserve">
2019-2020</t>
    </r>
  </si>
  <si>
    <t>n.c.p : No clasificados previamente. 
p Cifras preliminares</t>
  </si>
  <si>
    <t>n.c.p : No clasificados previamente.
p Cifras preliminares</t>
  </si>
  <si>
    <t>* Método consistente en comparar las empresas que rindieron información en las últimas dos encuestas: de las 6.799 empresas para las que se presenta información en la EDIT 2019-2020, 6.753 rindieron en la EDIT 2017-2018
n.c.p : No clasificados previamente. 
p Cifras preliminares</t>
  </si>
  <si>
    <r>
      <t>Contenido</t>
    </r>
    <r>
      <rPr>
        <b/>
        <vertAlign val="superscript"/>
        <sz val="12"/>
        <rFont val="Segoe UI"/>
        <family val="2"/>
      </rPr>
      <t>p</t>
    </r>
  </si>
  <si>
    <t>Transformación de la madera y fabricación de productos de madera y de corcho, excepto muebles; fabricación de artículos de cestería y espartería</t>
  </si>
  <si>
    <t>CIIU Revisión 4 A.C.***</t>
  </si>
  <si>
    <t>* En el total de la inversión no se incluye el valor correspondiente a Biotecnología.
a/ Corresponde a la aplicación de la ciencia y la tecnología a organismos vivos, así como partes, productos y modelos de los mismos, para alterar materiales vivos o no, con el fin de producir conocimientos, bienes o servicios.
** Por reserva estadística se realizan agregaciones a nivel de división y entre grupos industriales.</t>
  </si>
  <si>
    <t>CIIU Revisión 4 A.C.**</t>
  </si>
  <si>
    <t>201-203</t>
  </si>
  <si>
    <t>Fabricación de sustancias químicas básicas y sus productos, y fibras sintéticas y artificiales</t>
  </si>
  <si>
    <t>321-323</t>
  </si>
  <si>
    <t>141-143</t>
  </si>
  <si>
    <t>102-103</t>
  </si>
  <si>
    <t>105-106</t>
  </si>
  <si>
    <t>Elaboración de productos de molinería, almidones y sus derivados, y productos de café</t>
  </si>
  <si>
    <t>107-108</t>
  </si>
  <si>
    <t>Elaboración de azúcar y panela, y otros productos alimenticios</t>
  </si>
  <si>
    <t>Fabricación de otros productos minerales no metálicos</t>
  </si>
  <si>
    <t>260-270</t>
  </si>
  <si>
    <t>DIV. 16</t>
  </si>
  <si>
    <t>Fabricación de vehículos automotores, remolques y semirremolques, y otros tipos de equipo de transporte</t>
  </si>
  <si>
    <t>DIV. 23</t>
  </si>
  <si>
    <t>DIV. 29 y 30</t>
  </si>
  <si>
    <t>DIV. 31</t>
  </si>
  <si>
    <t>Fabricación de muebles, colchones y somieres</t>
  </si>
  <si>
    <t>DIV. 32 y 33</t>
  </si>
  <si>
    <t>2021-2022</t>
  </si>
  <si>
    <t>Fabricación de plaguicidas y otros químicos de uso agropecuario, y pinturas, barnices y revestimientos similares</t>
  </si>
  <si>
    <t>2023-2029</t>
  </si>
  <si>
    <t>Fabricación de jabones y detergentes,  perfumes y preparados de tocador, y otros productos químicos n.c.p.</t>
  </si>
  <si>
    <t>DIV. 15 y 16</t>
  </si>
  <si>
    <t>Curtido y recurtido de cueros; fabricación de calzado; fabricación de artículos de viaje, maletas, bolsos de mano y artículos similares, y fabricación de artículos de talabartería y guarnicionería; adobo y teñido de pieles, y transformación de la madera y fabricación de productos de madera y de corcho, excepto muebles; fabricación de artículos de cestería y espartería</t>
  </si>
  <si>
    <t>DIV. 23 y 24</t>
  </si>
  <si>
    <t>*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
*** Por reserva estadística se realizan agregaciones a nivel de división y entre grupos industriales.
a/  El total de empresas no corresponde a la suma de éstas desagregadas por tamaño para los años 2019 y 2020 por separado, dado que algunas pudieron haber invertido en ambos años.</t>
  </si>
  <si>
    <t>DIV. 13 y 14</t>
  </si>
  <si>
    <t>Fabricación de productos textiles y confección de prendas de vestir</t>
  </si>
  <si>
    <t>181-190</t>
  </si>
  <si>
    <t>Actividades de impresión y servicios relacionados, y coquización, refinación del petróleo y mezcla de combustibles</t>
  </si>
  <si>
    <t>DIV. 22</t>
  </si>
  <si>
    <t>Confección de prendas de vestir, y fabricación de artículos de punto y ganchillo</t>
  </si>
  <si>
    <t>Fabricación de joyas, bisutería y artículos conexos, y artículos y equipo para la práctica del deporte</t>
  </si>
  <si>
    <t>Procesamiento y conservación de frutas, legumbres, hortalizas y tubérculos, y elaboración de aceites y grasas</t>
  </si>
  <si>
    <t>Fabricación de otros productos minerales no metálicos, y productos metalúrgicos básicos</t>
  </si>
  <si>
    <t>Fabricación de productos informáticos, electrónicos y ópticos, y aparatos y equipo eléctrico</t>
  </si>
  <si>
    <t>Otras industrias manufactureras, e instalación, mantenimiento y reparación especializado de maquinaria y equipo</t>
  </si>
  <si>
    <t>Fabricación de productos de caucho y de plástico</t>
  </si>
  <si>
    <t>DIV. 29</t>
  </si>
  <si>
    <t>Fabricación de vehículos automotores, remolques y semirremolques</t>
  </si>
  <si>
    <t>DIV. 30 y 31</t>
  </si>
  <si>
    <t>Fabricación de otros tipos de equipo de transporte, y fabricación de muebles, colchones y somieres</t>
  </si>
  <si>
    <t>101-102-104</t>
  </si>
  <si>
    <t>Procesamiento y conservación de carne y pescado, y frutas, legumbres, hortalizas y tubérculos, y elaboración de productos lácteos</t>
  </si>
  <si>
    <t>ESTRICTAS Y AMPLIAS****</t>
  </si>
  <si>
    <t>*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
*** Por reserva estadística se realizan agregaciones a nivel de división y entre grupos industriales.
**** Por reserva estadistica se agrega la información de la inversión en ACTI realizada por las empresas innovadoras en sentido estricto y amplio.
a/  El total de empresas no corresponde a la suma de éstas desagregadas por tamaño para los años 2019 y 2020 por separado, dado que algunas pudieron haber invertido en ambos años.</t>
  </si>
  <si>
    <t>101-102</t>
  </si>
  <si>
    <t>103-104</t>
  </si>
  <si>
    <t>Procesamiento y conservación de carne y pescado, y frutas, legumbres, hortalizas y tubérculos</t>
  </si>
  <si>
    <t>Elaboración de aceites y grasas, y  productos lácteos</t>
  </si>
  <si>
    <t>105 a 110</t>
  </si>
  <si>
    <t>Elaboración de productos de molinería, almidones y sus derivados;  productos de café; azúcar y panela; otros productos alimenticios; alimentos preparados para animales; y bebidas</t>
  </si>
  <si>
    <t>DIV. 13</t>
  </si>
  <si>
    <t>Fabricación de productos textiles</t>
  </si>
  <si>
    <t>DIV. 15, 16 y 17 grupo 181-190</t>
  </si>
  <si>
    <t>Curtido y recurtido de cueros; fabricación de calzado; fabricación de artículos de viaje, maletas, bolsos de mano y artículos similares, y fabricación de artículos de talabartería y guarnicionería; adobo y teñido de pieles, y transformación de la madera y fabricación de productos de madera y de corcho, excepto muebles; fabricación de artículos de cestería y espartería; fabricación de papel y cartón; actividades de impresión y servicios relacionados, y coquización, refinación del petróleo y mezcla de combustibles</t>
  </si>
  <si>
    <t>Fabricación de productos de caucho y de plástico; otros productos minerales no metálicos; productos metalúrgicos básicos; productos metálicos para uso estructural; y otros productos elaborados de metal</t>
  </si>
  <si>
    <t>DIV. 22, 23 y 24  grupo 251-259</t>
  </si>
  <si>
    <t>Número de innovaciones en métodos de producción de bienes nuevos o mejorados</t>
  </si>
  <si>
    <t xml:space="preserve">Número de innovaciones en métodos de procesamiento de información o comunicación nuevos o mejorados </t>
  </si>
  <si>
    <t>19/</t>
  </si>
  <si>
    <t>281-282</t>
  </si>
  <si>
    <t>Fabricación de maquinaria y equipo de uso general; y maquinaria y equipo de uso especial</t>
  </si>
  <si>
    <t>DIV. 29, 30 y 31</t>
  </si>
  <si>
    <t>Fabricación de vehículos automotores, remolques y semirremolques; otros tipos de equipo de transporte; y muebles, colchones y somieres</t>
  </si>
  <si>
    <t>DIV. 32</t>
  </si>
  <si>
    <t>Otras industrias manufactureras</t>
  </si>
  <si>
    <t>Fabricación de otros productos químicos</t>
  </si>
  <si>
    <t>*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
*** Por reserva estadística se realizan agregaciones a nivel de división y entre grupos industriales.</t>
  </si>
  <si>
    <t>* En el total de la inversión no se incluye el valor correspondiente a Biotecnología
** Método consistente en comparar las empresas que rindieron información en las últimas dos encuestas: de las 6.799 empresas para las que se presenta información en la EDIT 2019-2020, 6.753 rindieron en la EDIT 2017-2018
*** Por reserva estadística se realizan agregaciones a nivel de división y entre grupos industriales.</t>
  </si>
  <si>
    <t>* Método consistente en comparar las empresas que rindieron información en las últimas dos encuestas: de las 6.799 empresas para las que se presenta información en la EDIT 2019-2020, 6.753 rindieron en la EDIT 2017-2018
**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
**** Por reserva estadística se realizan agregaciones a nivel de división y entre grupos industriales.</t>
  </si>
  <si>
    <t>CIIU Revisión 4 A.C.****</t>
  </si>
  <si>
    <t>Empresas innovadoras** y potencialmente innovadoras***</t>
  </si>
  <si>
    <t>* Método consistente en comparar las empresas que rindieron información en las últimas dos encuestas: de las 6.799 empresas para las que se presenta información en la EDIT 2019-2020, 6.753 rindieron en la EDIT 2017-2018
**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t>
  </si>
  <si>
    <t>Fabricación de sustancias químicas básicas - Fabricación de fibras sintéticas y artificiales</t>
  </si>
  <si>
    <t>Fabricación de joyas, bisutería y artículos conexos - Fabricación de artículos y equipo para la práctica del deporte</t>
  </si>
  <si>
    <t>164-169</t>
  </si>
  <si>
    <t>Fabricación de recipientes de madera; y otros productos de madera</t>
  </si>
  <si>
    <t>*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Por reserva estadística se realizan agregaciones a nivel de división y entre grupos industriales.</t>
  </si>
  <si>
    <t>*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
empresa.
*** Por reserva estadística se realizan agregaciones a nivel de división y entre grupos industriales.</t>
  </si>
  <si>
    <t>*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
*** Por reserva estadística se realizan agregaciones a nivel de división y entre grupos industriales.
a/ El total corresponde al conteo de las empresas que respondieron alta, media o nula.</t>
  </si>
  <si>
    <t>a/ La EDIT no indaga la desagregación de personal según área de formación para empleados con nivel educativo menor a técnico y tecnólogo. 
* Entiéndase empresa innovadora como aquella que durante el período de referencia tuvo la introducción en el mercado de un producto (bien o servicio) nuevo o mejorado, o la implementación de un proceso nuevo o mejorado, que difieren significativamente de aquellos productos o procesos realizados previamente por la empresa.
** Potencialmente innovadoras: Son aquellas empresas que en el momento de diligenciar la encuesta no habían obtenido ninguna innovación en el período de referencia; pero que reportaron tener en proceso o haber abandonado algún proyecto de innovación, ya fuera para la obtención de un producto nuevo o mejorado en el mercado internacional, en el mercado nacional, o para la empresa; o la implementación de un proceso nuevo o mejorado, que difieren significativamente de aquellos procesos realizados previamente por la empresa.
*** Por reserva estadística no se desagrega la clasificación del personal en ACTI por escala de personal ocupado por actividades industriales.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</si>
</sst>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 #,##0.00_ ;_ * \-#,##0.00_ ;_ * &quot;-&quot;??_ ;_ @_ "/>
    <numFmt numFmtId="166" formatCode="0.0"/>
    <numFmt numFmtId="167" formatCode="_-* #,##0.00\ [$€]_-;\-* #,##0.00\ [$€]_-;_-* &quot;-&quot;??\ [$€]_-;_-@_-"/>
    <numFmt numFmtId="168" formatCode="0.00000"/>
    <numFmt numFmtId="169" formatCode="0.0%"/>
    <numFmt numFmtId="170" formatCode="0.0;\-0.0;&quot;-&quot;"/>
    <numFmt numFmtId="171" formatCode="0;0;;@"/>
    <numFmt numFmtId="172" formatCode="0;\-0;;@"/>
    <numFmt numFmtId="173" formatCode="_(* #,##0_);_(* \(#,##0\);_(* &quot;-&quot;??_);_(@_)"/>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u/>
      <sz val="10"/>
      <color indexed="30"/>
      <name val="Arial"/>
      <family val="2"/>
    </font>
    <font>
      <u/>
      <sz val="11"/>
      <color rgb="FF0066AA"/>
      <name val="Calibri"/>
      <family val="2"/>
      <scheme val="minor"/>
    </font>
    <font>
      <u/>
      <sz val="11"/>
      <color rgb="FF004488"/>
      <name val="Calibri"/>
      <family val="2"/>
      <scheme val="minor"/>
    </font>
    <font>
      <sz val="11"/>
      <color indexed="8"/>
      <name val="Calibri"/>
      <family val="2"/>
    </font>
    <font>
      <sz val="10"/>
      <name val="Arial"/>
      <family val="2"/>
    </font>
    <font>
      <u/>
      <sz val="9"/>
      <color indexed="12"/>
      <name val="Arial"/>
      <family val="2"/>
    </font>
    <font>
      <sz val="11"/>
      <color theme="1"/>
      <name val="Segoe UI"/>
      <family val="2"/>
    </font>
    <font>
      <b/>
      <sz val="14"/>
      <color theme="0"/>
      <name val="Segoe UI"/>
      <family val="2"/>
    </font>
    <font>
      <sz val="10"/>
      <name val="Segoe UI"/>
      <family val="2"/>
    </font>
    <font>
      <b/>
      <sz val="12"/>
      <name val="Segoe UI"/>
      <family val="2"/>
    </font>
    <font>
      <b/>
      <sz val="11"/>
      <color rgb="FFB6004B"/>
      <name val="Segoe UI"/>
      <family val="2"/>
    </font>
    <font>
      <sz val="11"/>
      <name val="Segoe UI"/>
      <family val="2"/>
    </font>
    <font>
      <sz val="11"/>
      <color rgb="FFB6004B"/>
      <name val="Segoe UI"/>
      <family val="2"/>
    </font>
    <font>
      <sz val="8"/>
      <name val="Segoe UI"/>
      <family val="2"/>
    </font>
    <font>
      <b/>
      <sz val="8"/>
      <name val="Segoe UI"/>
      <family val="2"/>
    </font>
    <font>
      <b/>
      <u/>
      <sz val="10"/>
      <color indexed="12"/>
      <name val="Segoe UI"/>
      <family val="2"/>
    </font>
    <font>
      <sz val="11"/>
      <color theme="4" tint="-0.249977111117893"/>
      <name val="Segoe UI"/>
      <family val="2"/>
    </font>
    <font>
      <sz val="9"/>
      <name val="Segoe UI"/>
      <family val="2"/>
    </font>
    <font>
      <b/>
      <sz val="9"/>
      <name val="Segoe UI"/>
      <family val="2"/>
    </font>
    <font>
      <u/>
      <sz val="9"/>
      <color indexed="12"/>
      <name val="Segoe UI"/>
      <family val="2"/>
    </font>
    <font>
      <sz val="14"/>
      <name val="Segoe UI"/>
      <family val="2"/>
    </font>
    <font>
      <b/>
      <sz val="14"/>
      <color indexed="9"/>
      <name val="Segoe UI"/>
      <family val="2"/>
    </font>
    <font>
      <b/>
      <sz val="9"/>
      <color theme="1"/>
      <name val="Segoe UI"/>
      <family val="2"/>
    </font>
    <font>
      <sz val="9"/>
      <color theme="1"/>
      <name val="Segoe UI"/>
      <family val="2"/>
    </font>
    <font>
      <sz val="9"/>
      <color rgb="FF000000"/>
      <name val="Segoe UI"/>
      <family val="2"/>
    </font>
    <font>
      <sz val="9"/>
      <color rgb="FFFF0000"/>
      <name val="Segoe UI"/>
      <family val="2"/>
    </font>
    <font>
      <b/>
      <vertAlign val="superscript"/>
      <sz val="9"/>
      <color indexed="8"/>
      <name val="Segoe UI"/>
      <family val="2"/>
    </font>
    <font>
      <b/>
      <vertAlign val="superscript"/>
      <sz val="9"/>
      <name val="Segoe UI"/>
      <family val="2"/>
    </font>
    <font>
      <b/>
      <sz val="9"/>
      <color theme="0"/>
      <name val="Segoe UI"/>
      <family val="2"/>
    </font>
    <font>
      <b/>
      <sz val="9"/>
      <color indexed="9"/>
      <name val="Segoe UI"/>
      <family val="2"/>
    </font>
    <font>
      <sz val="8"/>
      <color rgb="FF000000"/>
      <name val="Segoe UI"/>
      <family val="2"/>
    </font>
    <font>
      <sz val="8"/>
      <color theme="1"/>
      <name val="Segoe UI"/>
      <family val="2"/>
    </font>
    <font>
      <b/>
      <sz val="8"/>
      <color rgb="FF000000"/>
      <name val="Segoe UI"/>
      <family val="2"/>
    </font>
    <font>
      <b/>
      <sz val="9"/>
      <color rgb="FFFF0000"/>
      <name val="Segoe UI"/>
      <family val="2"/>
    </font>
    <font>
      <b/>
      <vertAlign val="superscript"/>
      <sz val="9"/>
      <color theme="1"/>
      <name val="Segoe UI"/>
      <family val="2"/>
    </font>
    <font>
      <b/>
      <sz val="9"/>
      <color rgb="FF000000"/>
      <name val="Segoe UI"/>
      <family val="2"/>
    </font>
    <font>
      <sz val="9.5"/>
      <color rgb="FF000000"/>
      <name val="Arial"/>
      <family val="2"/>
    </font>
    <font>
      <b/>
      <vertAlign val="superscript"/>
      <sz val="12"/>
      <name val="Segoe UI"/>
      <family val="2"/>
    </font>
  </fonts>
  <fills count="38">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6004B"/>
        <bgColor indexed="64"/>
      </patternFill>
    </fill>
    <fill>
      <patternFill patternType="solid">
        <fgColor rgb="FFFFFFFF"/>
        <bgColor indexed="64"/>
      </patternFill>
    </fill>
    <fill>
      <patternFill patternType="solid">
        <fgColor rgb="FFF2F2F2"/>
        <bgColor indexed="64"/>
      </patternFill>
    </fill>
  </fills>
  <borders count="21">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81">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13" applyNumberFormat="0" applyAlignment="0" applyProtection="0"/>
    <xf numFmtId="0" fontId="15" fillId="0" borderId="14" applyNumberFormat="0" applyFill="0" applyAlignment="0" applyProtection="0"/>
    <xf numFmtId="0" fontId="16" fillId="0" borderId="0" applyNumberFormat="0" applyFill="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7" fillId="28" borderId="13" applyNumberFormat="0" applyAlignment="0" applyProtection="0"/>
    <xf numFmtId="167" fontId="8" fillId="0" borderId="0" applyFont="0" applyFill="0" applyBorder="0" applyAlignment="0" applyProtection="0"/>
    <xf numFmtId="167" fontId="10" fillId="0" borderId="0" applyFont="0" applyFill="0" applyBorder="0" applyAlignment="0" applyProtection="0"/>
    <xf numFmtId="0" fontId="28" fillId="0" borderId="0" applyNumberFormat="0" applyFill="0" applyBorder="0" applyAlignment="0" applyProtection="0">
      <alignment vertical="top"/>
      <protection locked="0"/>
    </xf>
    <xf numFmtId="0" fontId="18" fillId="29" borderId="0" applyNumberFormat="0" applyBorder="0" applyAlignment="0" applyProtection="0"/>
    <xf numFmtId="165" fontId="11" fillId="0" borderId="0" applyFont="0" applyFill="0" applyBorder="0" applyAlignment="0" applyProtection="0"/>
    <xf numFmtId="0" fontId="19" fillId="30" borderId="0" applyNumberFormat="0" applyBorder="0" applyAlignment="0" applyProtection="0"/>
    <xf numFmtId="0" fontId="12" fillId="0" borderId="0"/>
    <xf numFmtId="0" fontId="12" fillId="31" borderId="15" applyNumberFormat="0" applyFont="0" applyAlignment="0" applyProtection="0"/>
    <xf numFmtId="9" fontId="8"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20" fillId="21" borderId="16" applyNumberFormat="0" applyAlignment="0" applyProtection="0"/>
    <xf numFmtId="0" fontId="21" fillId="0" borderId="0" applyNumberFormat="0" applyFill="0" applyBorder="0" applyAlignment="0" applyProtection="0"/>
    <xf numFmtId="0" fontId="22" fillId="0" borderId="17" applyNumberFormat="0" applyFill="0" applyAlignment="0" applyProtection="0"/>
    <xf numFmtId="0" fontId="8" fillId="0" borderId="0"/>
    <xf numFmtId="0" fontId="7" fillId="0" borderId="0"/>
    <xf numFmtId="0" fontId="8" fillId="0" borderId="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4" fontId="26" fillId="0" borderId="0" applyFont="0" applyFill="0" applyBorder="0" applyAlignment="0" applyProtection="0"/>
    <xf numFmtId="164" fontId="7" fillId="0" borderId="0" applyFont="0" applyFill="0" applyBorder="0" applyAlignment="0" applyProtection="0"/>
    <xf numFmtId="0" fontId="8" fillId="0" borderId="0"/>
    <xf numFmtId="0" fontId="8" fillId="0" borderId="0"/>
    <xf numFmtId="0" fontId="8" fillId="0" borderId="0"/>
    <xf numFmtId="0" fontId="7" fillId="31" borderId="15" applyNumberFormat="0" applyFont="0" applyAlignment="0" applyProtection="0"/>
    <xf numFmtId="0" fontId="7" fillId="31" borderId="15" applyNumberFormat="0" applyFont="0" applyAlignment="0" applyProtection="0"/>
    <xf numFmtId="0" fontId="7" fillId="31" borderId="15" applyNumberFormat="0" applyFont="0" applyAlignment="0" applyProtection="0"/>
    <xf numFmtId="0" fontId="7" fillId="31" borderId="15" applyNumberFormat="0" applyFont="0" applyAlignment="0" applyProtection="0"/>
    <xf numFmtId="0" fontId="7" fillId="31" borderId="15" applyNumberFormat="0" applyFont="0" applyAlignment="0" applyProtection="0"/>
    <xf numFmtId="0" fontId="6" fillId="0" borderId="0"/>
    <xf numFmtId="9" fontId="26" fillId="0" borderId="0" applyFont="0" applyFill="0" applyBorder="0" applyAlignment="0" applyProtection="0"/>
    <xf numFmtId="164" fontId="27" fillId="0" borderId="0" applyFont="0" applyFill="0" applyBorder="0" applyAlignment="0" applyProtection="0"/>
    <xf numFmtId="0" fontId="5" fillId="0" borderId="0"/>
    <xf numFmtId="0" fontId="8" fillId="0" borderId="0"/>
    <xf numFmtId="0" fontId="4" fillId="0" borderId="0"/>
    <xf numFmtId="164" fontId="8" fillId="0" borderId="0" applyFont="0" applyFill="0" applyBorder="0" applyAlignment="0" applyProtection="0"/>
    <xf numFmtId="0" fontId="4" fillId="0" borderId="0"/>
    <xf numFmtId="0" fontId="4" fillId="0" borderId="0"/>
    <xf numFmtId="0" fontId="3" fillId="0" borderId="0"/>
    <xf numFmtId="0" fontId="59" fillId="0" borderId="0"/>
    <xf numFmtId="0" fontId="2" fillId="0" borderId="0"/>
    <xf numFmtId="0" fontId="1" fillId="0" borderId="0"/>
    <xf numFmtId="0" fontId="1" fillId="0" borderId="0"/>
  </cellStyleXfs>
  <cellXfs count="1446">
    <xf numFmtId="0" fontId="0" fillId="0" borderId="0" xfId="0"/>
    <xf numFmtId="0" fontId="29" fillId="32" borderId="0" xfId="0" applyFont="1" applyFill="1" applyBorder="1" applyAlignment="1">
      <alignment vertical="center"/>
    </xf>
    <xf numFmtId="0" fontId="31" fillId="32" borderId="0" xfId="0" applyFont="1" applyFill="1"/>
    <xf numFmtId="0" fontId="33" fillId="32" borderId="0" xfId="0" applyFont="1" applyFill="1" applyBorder="1" applyAlignment="1">
      <alignment horizontal="right" vertical="center"/>
    </xf>
    <xf numFmtId="0" fontId="34" fillId="32" borderId="0" xfId="0" applyFont="1" applyFill="1" applyBorder="1" applyAlignment="1">
      <alignment vertical="center"/>
    </xf>
    <xf numFmtId="0" fontId="34" fillId="32" borderId="6" xfId="0" applyFont="1" applyFill="1" applyBorder="1" applyAlignment="1">
      <alignment vertical="center"/>
    </xf>
    <xf numFmtId="0" fontId="34" fillId="32" borderId="2" xfId="0" applyFont="1" applyFill="1" applyBorder="1" applyAlignment="1">
      <alignment vertical="center"/>
    </xf>
    <xf numFmtId="0" fontId="34" fillId="32" borderId="0" xfId="0" applyFont="1" applyFill="1" applyAlignment="1">
      <alignment vertical="center"/>
    </xf>
    <xf numFmtId="0" fontId="35" fillId="32" borderId="3" xfId="0" applyFont="1" applyFill="1" applyBorder="1" applyAlignment="1">
      <alignment horizontal="right" vertical="center"/>
    </xf>
    <xf numFmtId="0" fontId="35" fillId="32" borderId="3" xfId="0" applyFont="1" applyFill="1" applyBorder="1" applyAlignment="1">
      <alignment horizontal="right" vertical="center" wrapText="1"/>
    </xf>
    <xf numFmtId="0" fontId="34" fillId="32" borderId="0" xfId="0" applyFont="1" applyFill="1" applyAlignment="1">
      <alignment vertical="center" wrapText="1"/>
    </xf>
    <xf numFmtId="0" fontId="39" fillId="32" borderId="0" xfId="0" applyFont="1" applyFill="1" applyAlignment="1">
      <alignment horizontal="right" vertical="center"/>
    </xf>
    <xf numFmtId="0" fontId="38" fillId="32" borderId="0" xfId="31" quotePrefix="1" applyFont="1" applyFill="1" applyBorder="1" applyAlignment="1" applyProtection="1">
      <alignment vertical="center" wrapText="1"/>
    </xf>
    <xf numFmtId="0" fontId="31" fillId="32" borderId="0" xfId="0" applyFont="1" applyFill="1" applyAlignment="1">
      <alignment wrapText="1"/>
    </xf>
    <xf numFmtId="0" fontId="40" fillId="32" borderId="0" xfId="0" applyFont="1" applyFill="1" applyBorder="1"/>
    <xf numFmtId="0" fontId="42" fillId="32" borderId="0" xfId="31" applyFont="1" applyFill="1" applyBorder="1" applyAlignment="1" applyProtection="1">
      <alignment horizontal="right"/>
    </xf>
    <xf numFmtId="0" fontId="41" fillId="32" borderId="1" xfId="0" applyFont="1" applyFill="1" applyBorder="1" applyAlignment="1">
      <alignment horizontal="center" vertical="center" wrapText="1"/>
    </xf>
    <xf numFmtId="0" fontId="41" fillId="32" borderId="10" xfId="0" applyFont="1" applyFill="1" applyBorder="1" applyAlignment="1" applyProtection="1">
      <alignment horizontal="center" vertical="center" wrapText="1"/>
    </xf>
    <xf numFmtId="0" fontId="40" fillId="32" borderId="0" xfId="0" applyFont="1" applyFill="1" applyBorder="1" applyAlignment="1">
      <alignment vertical="center" wrapText="1"/>
    </xf>
    <xf numFmtId="166" fontId="41" fillId="32" borderId="18" xfId="0" applyNumberFormat="1" applyFont="1" applyFill="1" applyBorder="1" applyAlignment="1" applyProtection="1">
      <alignment horizontal="center" vertical="center"/>
    </xf>
    <xf numFmtId="166" fontId="40" fillId="34" borderId="0" xfId="37" applyNumberFormat="1" applyFont="1" applyFill="1" applyBorder="1" applyAlignment="1"/>
    <xf numFmtId="3" fontId="40" fillId="34" borderId="0" xfId="69" applyNumberFormat="1" applyFont="1" applyFill="1" applyBorder="1" applyAlignment="1">
      <alignment horizontal="center"/>
    </xf>
    <xf numFmtId="166" fontId="40" fillId="34" borderId="2" xfId="37" applyNumberFormat="1" applyFont="1" applyFill="1" applyBorder="1" applyAlignment="1">
      <alignment horizontal="center"/>
    </xf>
    <xf numFmtId="166" fontId="40" fillId="32" borderId="0" xfId="37" applyNumberFormat="1" applyFont="1" applyFill="1" applyBorder="1" applyAlignment="1"/>
    <xf numFmtId="3" fontId="40" fillId="32" borderId="0" xfId="69" applyNumberFormat="1" applyFont="1" applyFill="1" applyBorder="1" applyAlignment="1">
      <alignment horizontal="center"/>
    </xf>
    <xf numFmtId="166" fontId="40" fillId="32" borderId="2" xfId="37" applyNumberFormat="1" applyFont="1" applyFill="1" applyBorder="1" applyAlignment="1">
      <alignment horizontal="center"/>
    </xf>
    <xf numFmtId="166" fontId="40" fillId="34" borderId="8" xfId="37" applyNumberFormat="1" applyFont="1" applyFill="1" applyBorder="1" applyAlignment="1"/>
    <xf numFmtId="0" fontId="40" fillId="32" borderId="0" xfId="0" applyFont="1" applyFill="1" applyBorder="1" applyAlignment="1">
      <alignment vertical="center"/>
    </xf>
    <xf numFmtId="3" fontId="37" fillId="32" borderId="0" xfId="0" applyNumberFormat="1" applyFont="1" applyFill="1" applyBorder="1" applyAlignment="1" applyProtection="1">
      <alignment vertical="center"/>
    </xf>
    <xf numFmtId="0" fontId="40" fillId="32" borderId="9" xfId="0" applyFont="1" applyFill="1" applyBorder="1"/>
    <xf numFmtId="0" fontId="40" fillId="32" borderId="3" xfId="0" applyFont="1" applyFill="1" applyBorder="1"/>
    <xf numFmtId="0" fontId="40" fillId="32" borderId="4" xfId="0" applyFont="1" applyFill="1" applyBorder="1"/>
    <xf numFmtId="3" fontId="41" fillId="32" borderId="0" xfId="0" applyNumberFormat="1" applyFont="1" applyFill="1" applyBorder="1" applyAlignment="1" applyProtection="1">
      <alignment vertical="center"/>
    </xf>
    <xf numFmtId="0" fontId="40" fillId="32" borderId="0" xfId="0" applyFont="1" applyFill="1"/>
    <xf numFmtId="0" fontId="36" fillId="32" borderId="12" xfId="0" applyFont="1" applyFill="1" applyBorder="1"/>
    <xf numFmtId="0" fontId="36" fillId="32" borderId="6" xfId="0" applyFont="1" applyFill="1" applyBorder="1"/>
    <xf numFmtId="0" fontId="36" fillId="32" borderId="11" xfId="0" applyFont="1" applyFill="1" applyBorder="1"/>
    <xf numFmtId="0" fontId="36" fillId="32" borderId="0" xfId="0" applyFont="1" applyFill="1" applyBorder="1"/>
    <xf numFmtId="0" fontId="36" fillId="32" borderId="0" xfId="0" applyFont="1" applyFill="1" applyBorder="1" applyAlignment="1">
      <alignment vertical="center"/>
    </xf>
    <xf numFmtId="0" fontId="36" fillId="32" borderId="9" xfId="0" applyFont="1" applyFill="1" applyBorder="1"/>
    <xf numFmtId="0" fontId="36" fillId="32" borderId="3" xfId="0" applyFont="1" applyFill="1" applyBorder="1"/>
    <xf numFmtId="0" fontId="36" fillId="32" borderId="0" xfId="0" applyFont="1" applyFill="1"/>
    <xf numFmtId="0" fontId="36" fillId="32" borderId="4" xfId="0" applyFont="1" applyFill="1" applyBorder="1" applyAlignment="1">
      <alignment horizontal="left" vertical="top" wrapText="1"/>
    </xf>
    <xf numFmtId="0" fontId="43" fillId="32" borderId="0" xfId="0" applyFont="1" applyFill="1" applyBorder="1"/>
    <xf numFmtId="0" fontId="43" fillId="32" borderId="0" xfId="67" applyFont="1" applyFill="1"/>
    <xf numFmtId="0" fontId="46" fillId="32" borderId="0" xfId="67" applyFont="1" applyFill="1" applyBorder="1"/>
    <xf numFmtId="0" fontId="40" fillId="32" borderId="0" xfId="67" applyFont="1" applyFill="1" applyBorder="1"/>
    <xf numFmtId="0" fontId="40" fillId="32" borderId="0" xfId="67" applyFont="1" applyFill="1"/>
    <xf numFmtId="3" fontId="40" fillId="32" borderId="0" xfId="67" applyNumberFormat="1" applyFont="1" applyFill="1" applyBorder="1" applyAlignment="1">
      <alignment vertical="center"/>
    </xf>
    <xf numFmtId="3" fontId="41" fillId="32" borderId="0" xfId="67" applyNumberFormat="1" applyFont="1" applyFill="1" applyBorder="1" applyAlignment="1">
      <alignment vertical="center" wrapText="1"/>
    </xf>
    <xf numFmtId="0" fontId="42" fillId="2" borderId="0" xfId="31" applyFont="1" applyFill="1" applyBorder="1" applyAlignment="1" applyProtection="1">
      <alignment horizontal="right"/>
    </xf>
    <xf numFmtId="0" fontId="46" fillId="32" borderId="0" xfId="70" applyFont="1" applyFill="1"/>
    <xf numFmtId="0" fontId="46" fillId="32" borderId="0" xfId="70" applyFont="1" applyFill="1" applyBorder="1"/>
    <xf numFmtId="0" fontId="45" fillId="32" borderId="0" xfId="70" applyFont="1" applyFill="1" applyBorder="1" applyAlignment="1">
      <alignment vertical="center"/>
    </xf>
    <xf numFmtId="0" fontId="46" fillId="32" borderId="0" xfId="70" applyFont="1" applyFill="1" applyBorder="1" applyAlignment="1">
      <alignment vertical="center"/>
    </xf>
    <xf numFmtId="0" fontId="45" fillId="32" borderId="0" xfId="70" applyFont="1" applyFill="1" applyBorder="1"/>
    <xf numFmtId="166" fontId="40" fillId="32" borderId="8" xfId="43" applyNumberFormat="1" applyFont="1" applyFill="1" applyBorder="1" applyAlignment="1" applyProtection="1">
      <alignment horizontal="left"/>
    </xf>
    <xf numFmtId="0" fontId="46" fillId="32" borderId="0" xfId="70" applyFont="1" applyFill="1" applyBorder="1" applyAlignment="1">
      <alignment horizontal="center" vertical="center"/>
    </xf>
    <xf numFmtId="166" fontId="40" fillId="37" borderId="8" xfId="43" applyNumberFormat="1" applyFont="1" applyFill="1" applyBorder="1" applyAlignment="1" applyProtection="1">
      <alignment horizontal="left"/>
    </xf>
    <xf numFmtId="1" fontId="40" fillId="32" borderId="8" xfId="37" applyNumberFormat="1" applyFont="1" applyFill="1" applyBorder="1" applyAlignment="1">
      <alignment horizontal="center" vertical="center"/>
    </xf>
    <xf numFmtId="0" fontId="47" fillId="32" borderId="12" xfId="67" applyFont="1" applyFill="1" applyBorder="1" applyAlignment="1">
      <alignment horizontal="left" vertical="top" wrapText="1" readingOrder="1"/>
    </xf>
    <xf numFmtId="0" fontId="47" fillId="32" borderId="0" xfId="67" applyFont="1" applyFill="1" applyAlignment="1">
      <alignment horizontal="left" vertical="top" wrapText="1" readingOrder="1"/>
    </xf>
    <xf numFmtId="3" fontId="40" fillId="32" borderId="0" xfId="67" applyNumberFormat="1" applyFont="1" applyFill="1" applyBorder="1" applyAlignment="1">
      <alignment horizontal="center" vertical="center" wrapText="1"/>
    </xf>
    <xf numFmtId="0" fontId="40" fillId="32" borderId="0" xfId="67" applyFont="1" applyFill="1" applyBorder="1" applyAlignment="1">
      <alignment horizontal="center" vertical="center"/>
    </xf>
    <xf numFmtId="0" fontId="36" fillId="32" borderId="8" xfId="0" applyFont="1" applyFill="1" applyBorder="1" applyAlignment="1">
      <alignment vertical="center"/>
    </xf>
    <xf numFmtId="3" fontId="40" fillId="32" borderId="0" xfId="67" applyNumberFormat="1" applyFont="1" applyFill="1" applyBorder="1" applyAlignment="1">
      <alignment horizontal="center" vertical="top" wrapText="1"/>
    </xf>
    <xf numFmtId="3" fontId="40" fillId="32" borderId="0" xfId="67" applyNumberFormat="1" applyFont="1" applyFill="1" applyBorder="1" applyAlignment="1">
      <alignment vertical="top" wrapText="1"/>
    </xf>
    <xf numFmtId="3" fontId="41" fillId="32" borderId="0" xfId="67" applyNumberFormat="1" applyFont="1" applyFill="1" applyBorder="1" applyAlignment="1">
      <alignment horizontal="right" vertical="top" wrapText="1"/>
    </xf>
    <xf numFmtId="3" fontId="37" fillId="32" borderId="8" xfId="0" applyNumberFormat="1" applyFont="1" applyFill="1" applyBorder="1" applyAlignment="1" applyProtection="1">
      <alignment vertical="center"/>
    </xf>
    <xf numFmtId="0" fontId="40" fillId="32" borderId="9" xfId="67" applyFont="1" applyFill="1" applyBorder="1" applyAlignment="1">
      <alignment horizontal="center" vertical="center" wrapText="1"/>
    </xf>
    <xf numFmtId="0" fontId="40" fillId="32" borderId="3" xfId="67" applyFont="1" applyFill="1" applyBorder="1" applyAlignment="1">
      <alignment horizontal="center" vertical="center" wrapText="1"/>
    </xf>
    <xf numFmtId="3" fontId="40" fillId="32" borderId="4" xfId="67" applyNumberFormat="1" applyFont="1" applyFill="1" applyBorder="1" applyAlignment="1">
      <alignment horizontal="center" vertical="center" wrapText="1"/>
    </xf>
    <xf numFmtId="0" fontId="40" fillId="32" borderId="0" xfId="0" applyFont="1" applyFill="1" applyBorder="1" applyAlignment="1">
      <alignment horizontal="center" vertical="center"/>
    </xf>
    <xf numFmtId="0" fontId="47" fillId="32" borderId="0" xfId="67" applyFont="1" applyFill="1" applyAlignment="1">
      <alignment vertical="top" wrapText="1" readingOrder="1"/>
    </xf>
    <xf numFmtId="3" fontId="40" fillId="32" borderId="2" xfId="67" applyNumberFormat="1" applyFont="1" applyFill="1" applyBorder="1" applyAlignment="1">
      <alignment horizontal="center" vertical="top" wrapText="1"/>
    </xf>
    <xf numFmtId="0" fontId="45" fillId="2" borderId="4" xfId="70" applyFont="1" applyFill="1" applyBorder="1" applyAlignment="1">
      <alignment horizontal="center" vertical="center" wrapText="1"/>
    </xf>
    <xf numFmtId="0" fontId="45" fillId="32" borderId="0" xfId="70" applyFont="1" applyFill="1" applyBorder="1" applyAlignment="1">
      <alignment horizontal="center"/>
    </xf>
    <xf numFmtId="3" fontId="40" fillId="32" borderId="0" xfId="67" applyNumberFormat="1" applyFont="1" applyFill="1" applyBorder="1" applyAlignment="1">
      <alignment horizontal="right" vertical="top" wrapText="1"/>
    </xf>
    <xf numFmtId="3" fontId="40" fillId="32" borderId="3" xfId="67" applyNumberFormat="1" applyFont="1" applyFill="1" applyBorder="1" applyAlignment="1">
      <alignment horizontal="center" vertical="center" wrapText="1"/>
    </xf>
    <xf numFmtId="0" fontId="40" fillId="32" borderId="3" xfId="67" applyFont="1" applyFill="1" applyBorder="1" applyAlignment="1">
      <alignment horizontal="center" vertical="center"/>
    </xf>
    <xf numFmtId="166" fontId="40" fillId="37" borderId="9" xfId="43" applyNumberFormat="1" applyFont="1" applyFill="1" applyBorder="1" applyAlignment="1" applyProtection="1">
      <alignment horizontal="left"/>
    </xf>
    <xf numFmtId="3" fontId="40" fillId="32" borderId="11" xfId="67" applyNumberFormat="1" applyFont="1" applyFill="1" applyBorder="1" applyAlignment="1">
      <alignment horizontal="center" vertical="center" wrapText="1"/>
    </xf>
    <xf numFmtId="3" fontId="40" fillId="32" borderId="0" xfId="67" applyNumberFormat="1" applyFont="1" applyFill="1" applyBorder="1" applyAlignment="1">
      <alignment horizontal="center" vertical="top"/>
    </xf>
    <xf numFmtId="3" fontId="40" fillId="32" borderId="0" xfId="67" applyNumberFormat="1" applyFont="1" applyFill="1" applyBorder="1" applyAlignment="1">
      <alignment vertical="top"/>
    </xf>
    <xf numFmtId="3" fontId="45" fillId="32" borderId="1" xfId="67" applyNumberFormat="1" applyFont="1" applyFill="1" applyBorder="1" applyAlignment="1">
      <alignment horizontal="center" vertical="center" wrapText="1"/>
    </xf>
    <xf numFmtId="3" fontId="40" fillId="34" borderId="0" xfId="37" applyNumberFormat="1" applyFont="1" applyFill="1" applyBorder="1" applyAlignment="1">
      <alignment horizontal="center"/>
    </xf>
    <xf numFmtId="1" fontId="40" fillId="32" borderId="5" xfId="0" applyNumberFormat="1" applyFont="1" applyFill="1" applyBorder="1" applyAlignment="1" applyProtection="1">
      <alignment horizontal="center"/>
    </xf>
    <xf numFmtId="3" fontId="40" fillId="32" borderId="0" xfId="37" applyNumberFormat="1" applyFont="1" applyFill="1" applyBorder="1" applyAlignment="1">
      <alignment horizontal="center"/>
    </xf>
    <xf numFmtId="1" fontId="40" fillId="37" borderId="5" xfId="0" applyNumberFormat="1" applyFont="1" applyFill="1" applyBorder="1" applyAlignment="1" applyProtection="1">
      <alignment horizontal="center"/>
    </xf>
    <xf numFmtId="166" fontId="40" fillId="37" borderId="0" xfId="37" applyNumberFormat="1" applyFont="1" applyFill="1" applyBorder="1" applyAlignment="1"/>
    <xf numFmtId="0" fontId="36" fillId="32" borderId="0" xfId="0" applyFont="1" applyFill="1" applyBorder="1" applyAlignment="1">
      <alignment vertical="center" wrapText="1"/>
    </xf>
    <xf numFmtId="3" fontId="41" fillId="32" borderId="0" xfId="67" applyNumberFormat="1" applyFont="1" applyFill="1" applyBorder="1" applyAlignment="1">
      <alignment horizontal="right" vertical="top"/>
    </xf>
    <xf numFmtId="0" fontId="40" fillId="32" borderId="0" xfId="67" applyFont="1" applyFill="1" applyBorder="1" applyAlignment="1"/>
    <xf numFmtId="3" fontId="40" fillId="37" borderId="0" xfId="37" applyNumberFormat="1" applyFont="1" applyFill="1" applyBorder="1" applyAlignment="1">
      <alignment horizontal="center" vertical="center"/>
    </xf>
    <xf numFmtId="3" fontId="40" fillId="37" borderId="2" xfId="37" applyNumberFormat="1" applyFont="1" applyFill="1" applyBorder="1" applyAlignment="1">
      <alignment horizontal="center" vertical="center"/>
    </xf>
    <xf numFmtId="3" fontId="40" fillId="32" borderId="0" xfId="37" applyNumberFormat="1" applyFont="1" applyFill="1" applyBorder="1" applyAlignment="1">
      <alignment horizontal="center" vertical="center"/>
    </xf>
    <xf numFmtId="3" fontId="40" fillId="32" borderId="2" xfId="37" applyNumberFormat="1" applyFont="1" applyFill="1" applyBorder="1" applyAlignment="1">
      <alignment horizontal="center" vertical="center"/>
    </xf>
    <xf numFmtId="3" fontId="40" fillId="37" borderId="3" xfId="37" applyNumberFormat="1" applyFont="1" applyFill="1" applyBorder="1" applyAlignment="1">
      <alignment horizontal="center" vertical="center"/>
    </xf>
    <xf numFmtId="3" fontId="40" fillId="37" borderId="4" xfId="37" applyNumberFormat="1" applyFont="1" applyFill="1" applyBorder="1" applyAlignment="1">
      <alignment horizontal="center" vertical="center"/>
    </xf>
    <xf numFmtId="1" fontId="40" fillId="37" borderId="8" xfId="37" applyNumberFormat="1" applyFont="1" applyFill="1" applyBorder="1" applyAlignment="1">
      <alignment horizontal="center" vertical="center"/>
    </xf>
    <xf numFmtId="3" fontId="40" fillId="32" borderId="6" xfId="67" applyNumberFormat="1" applyFont="1" applyFill="1" applyBorder="1" applyAlignment="1">
      <alignment horizontal="center" vertical="center" wrapText="1"/>
    </xf>
    <xf numFmtId="0" fontId="40" fillId="32" borderId="6" xfId="67" applyFont="1" applyFill="1" applyBorder="1" applyAlignment="1">
      <alignment horizontal="center" vertical="center"/>
    </xf>
    <xf numFmtId="0" fontId="40" fillId="32" borderId="2" xfId="67" applyFont="1" applyFill="1" applyBorder="1" applyAlignment="1">
      <alignment horizontal="center" vertical="top" wrapText="1"/>
    </xf>
    <xf numFmtId="0" fontId="40" fillId="32" borderId="4" xfId="67" applyFont="1" applyFill="1" applyBorder="1" applyAlignment="1">
      <alignment horizontal="center" vertical="center"/>
    </xf>
    <xf numFmtId="3" fontId="40" fillId="37" borderId="0" xfId="67" applyNumberFormat="1" applyFont="1" applyFill="1" applyBorder="1" applyAlignment="1">
      <alignment horizontal="center" vertical="center" wrapText="1"/>
    </xf>
    <xf numFmtId="3" fontId="40" fillId="37" borderId="2" xfId="67" applyNumberFormat="1" applyFont="1" applyFill="1" applyBorder="1" applyAlignment="1">
      <alignment horizontal="center" vertical="center" wrapText="1"/>
    </xf>
    <xf numFmtId="3" fontId="40" fillId="32" borderId="2" xfId="67" applyNumberFormat="1" applyFont="1" applyFill="1" applyBorder="1" applyAlignment="1">
      <alignment horizontal="center" vertical="center" wrapText="1"/>
    </xf>
    <xf numFmtId="0" fontId="47" fillId="32" borderId="0" xfId="67" applyFont="1" applyFill="1" applyBorder="1" applyAlignment="1">
      <alignment horizontal="left" vertical="top" wrapText="1" readingOrder="1"/>
    </xf>
    <xf numFmtId="0" fontId="45" fillId="32" borderId="0" xfId="67" applyFont="1" applyFill="1" applyBorder="1" applyAlignment="1">
      <alignment horizontal="center" vertical="center"/>
    </xf>
    <xf numFmtId="0" fontId="46" fillId="32" borderId="0" xfId="67" applyFont="1" applyFill="1" applyBorder="1" applyAlignment="1">
      <alignment horizontal="center" vertical="center"/>
    </xf>
    <xf numFmtId="0" fontId="46" fillId="32" borderId="0" xfId="67" applyFont="1" applyFill="1" applyBorder="1" applyAlignment="1">
      <alignment vertical="center"/>
    </xf>
    <xf numFmtId="0" fontId="46" fillId="32" borderId="0" xfId="67" applyFont="1" applyFill="1" applyBorder="1" applyAlignment="1">
      <alignment horizontal="center"/>
    </xf>
    <xf numFmtId="0" fontId="47" fillId="32" borderId="0" xfId="67" applyFont="1" applyFill="1" applyBorder="1" applyAlignment="1">
      <alignment vertical="top" wrapText="1" readingOrder="1"/>
    </xf>
    <xf numFmtId="0" fontId="45" fillId="2" borderId="1" xfId="67" applyFont="1" applyFill="1" applyBorder="1" applyAlignment="1">
      <alignment horizontal="center" wrapText="1"/>
    </xf>
    <xf numFmtId="0" fontId="45" fillId="2" borderId="3" xfId="67" applyFont="1" applyFill="1" applyBorder="1" applyAlignment="1">
      <alignment horizontal="center" wrapText="1"/>
    </xf>
    <xf numFmtId="0" fontId="45" fillId="32" borderId="1" xfId="67" applyFont="1" applyFill="1" applyBorder="1" applyAlignment="1">
      <alignment horizontal="center"/>
    </xf>
    <xf numFmtId="0" fontId="45" fillId="32" borderId="0" xfId="67" applyFont="1" applyFill="1" applyBorder="1" applyAlignment="1"/>
    <xf numFmtId="0" fontId="40" fillId="32" borderId="1" xfId="67" applyFont="1" applyFill="1" applyBorder="1"/>
    <xf numFmtId="0" fontId="40" fillId="32" borderId="1" xfId="67" applyFont="1" applyFill="1" applyBorder="1" applyAlignment="1">
      <alignment horizontal="center"/>
    </xf>
    <xf numFmtId="0" fontId="40" fillId="32" borderId="7" xfId="67" applyFont="1" applyFill="1" applyBorder="1" applyAlignment="1">
      <alignment horizontal="center"/>
    </xf>
    <xf numFmtId="0" fontId="41" fillId="32" borderId="0" xfId="67" applyFont="1" applyFill="1" applyBorder="1" applyAlignment="1">
      <alignment vertical="center"/>
    </xf>
    <xf numFmtId="0" fontId="40" fillId="37" borderId="5" xfId="67" applyFont="1" applyFill="1" applyBorder="1" applyAlignment="1">
      <alignment horizontal="center" vertical="center" wrapText="1"/>
    </xf>
    <xf numFmtId="0" fontId="40" fillId="37" borderId="0" xfId="67" applyFont="1" applyFill="1" applyBorder="1" applyAlignment="1">
      <alignment horizontal="left" vertical="center" wrapText="1"/>
    </xf>
    <xf numFmtId="0" fontId="40" fillId="32" borderId="5" xfId="67" applyFont="1" applyFill="1" applyBorder="1" applyAlignment="1">
      <alignment horizontal="center" vertical="center" wrapText="1"/>
    </xf>
    <xf numFmtId="0" fontId="40" fillId="32" borderId="0" xfId="67" applyFont="1" applyFill="1" applyBorder="1" applyAlignment="1">
      <alignment horizontal="left" vertical="center" wrapText="1"/>
    </xf>
    <xf numFmtId="0" fontId="46" fillId="32" borderId="0" xfId="67" applyFont="1" applyFill="1" applyBorder="1" applyAlignment="1"/>
    <xf numFmtId="0" fontId="45" fillId="2" borderId="1" xfId="67" applyFont="1" applyFill="1" applyBorder="1" applyAlignment="1">
      <alignment horizontal="center" vertical="top" wrapText="1"/>
    </xf>
    <xf numFmtId="0" fontId="45" fillId="2" borderId="7" xfId="67" applyFont="1" applyFill="1" applyBorder="1" applyAlignment="1">
      <alignment horizontal="center" vertical="top" wrapText="1"/>
    </xf>
    <xf numFmtId="0" fontId="45" fillId="32" borderId="0" xfId="67" applyFont="1" applyFill="1" applyBorder="1"/>
    <xf numFmtId="3" fontId="40" fillId="37" borderId="0" xfId="67" applyNumberFormat="1" applyFont="1" applyFill="1" applyBorder="1" applyAlignment="1">
      <alignment horizontal="center" vertical="center"/>
    </xf>
    <xf numFmtId="3" fontId="40" fillId="32" borderId="0" xfId="67" applyNumberFormat="1" applyFont="1" applyFill="1" applyBorder="1" applyAlignment="1">
      <alignment horizontal="center" vertical="center"/>
    </xf>
    <xf numFmtId="0" fontId="42" fillId="32" borderId="0" xfId="31" applyFont="1" applyFill="1" applyAlignment="1" applyProtection="1">
      <alignment horizontal="right"/>
    </xf>
    <xf numFmtId="0" fontId="41" fillId="32" borderId="0" xfId="67" applyFont="1" applyFill="1" applyBorder="1" applyAlignment="1">
      <alignment horizontal="center" vertical="center"/>
    </xf>
    <xf numFmtId="0" fontId="40" fillId="32" borderId="0" xfId="67" applyFont="1" applyFill="1" applyBorder="1" applyAlignment="1">
      <alignment vertical="center"/>
    </xf>
    <xf numFmtId="0" fontId="41" fillId="32" borderId="0" xfId="67" applyFont="1" applyFill="1" applyBorder="1"/>
    <xf numFmtId="3" fontId="40" fillId="37" borderId="2" xfId="67" applyNumberFormat="1" applyFont="1" applyFill="1" applyBorder="1" applyAlignment="1">
      <alignment horizontal="center" vertical="center"/>
    </xf>
    <xf numFmtId="3" fontId="40" fillId="32" borderId="2" xfId="67" applyNumberFormat="1" applyFont="1" applyFill="1" applyBorder="1" applyAlignment="1">
      <alignment horizontal="center" vertical="center"/>
    </xf>
    <xf numFmtId="0" fontId="40" fillId="32" borderId="0" xfId="67" applyFont="1" applyFill="1" applyBorder="1" applyAlignment="1">
      <alignment horizontal="right"/>
    </xf>
    <xf numFmtId="0" fontId="41" fillId="0" borderId="3" xfId="67" applyFont="1" applyFill="1" applyBorder="1" applyAlignment="1">
      <alignment horizontal="center" vertical="center" wrapText="1"/>
    </xf>
    <xf numFmtId="3" fontId="40" fillId="32" borderId="3" xfId="67" applyNumberFormat="1" applyFont="1" applyFill="1" applyBorder="1" applyAlignment="1">
      <alignment horizontal="center" vertical="top" wrapText="1"/>
    </xf>
    <xf numFmtId="3" fontId="40" fillId="32" borderId="3" xfId="67" applyNumberFormat="1" applyFont="1" applyFill="1" applyBorder="1" applyAlignment="1">
      <alignment horizontal="right" vertical="top" wrapText="1"/>
    </xf>
    <xf numFmtId="3" fontId="40" fillId="32" borderId="3" xfId="67" applyNumberFormat="1" applyFont="1" applyFill="1" applyBorder="1" applyAlignment="1">
      <alignment vertical="top" wrapText="1"/>
    </xf>
    <xf numFmtId="3" fontId="40" fillId="32" borderId="4" xfId="67" applyNumberFormat="1" applyFont="1" applyFill="1" applyBorder="1" applyAlignment="1">
      <alignment vertical="top" wrapText="1"/>
    </xf>
    <xf numFmtId="0" fontId="41" fillId="32" borderId="1" xfId="67" applyFont="1" applyFill="1" applyBorder="1" applyAlignment="1">
      <alignment vertical="top" wrapText="1"/>
    </xf>
    <xf numFmtId="0" fontId="41" fillId="32" borderId="7" xfId="67" applyFont="1" applyFill="1" applyBorder="1" applyAlignment="1">
      <alignment vertical="top" wrapText="1"/>
    </xf>
    <xf numFmtId="3" fontId="41" fillId="32" borderId="1" xfId="67" applyNumberFormat="1" applyFont="1" applyFill="1" applyBorder="1" applyAlignment="1">
      <alignment horizontal="center" vertical="top" wrapText="1"/>
    </xf>
    <xf numFmtId="3" fontId="40" fillId="32" borderId="4" xfId="67" applyNumberFormat="1" applyFont="1" applyFill="1" applyBorder="1" applyAlignment="1">
      <alignment horizontal="center" vertical="top" wrapText="1"/>
    </xf>
    <xf numFmtId="3" fontId="42" fillId="32" borderId="0" xfId="31" applyNumberFormat="1" applyFont="1" applyFill="1" applyAlignment="1" applyProtection="1">
      <alignment horizontal="right"/>
    </xf>
    <xf numFmtId="3" fontId="41" fillId="32" borderId="3" xfId="67" quotePrefix="1" applyNumberFormat="1" applyFont="1" applyFill="1" applyBorder="1" applyAlignment="1">
      <alignment horizontal="center" vertical="center" wrapText="1"/>
    </xf>
    <xf numFmtId="0" fontId="40" fillId="2" borderId="5" xfId="67" applyFont="1" applyFill="1" applyBorder="1" applyAlignment="1">
      <alignment horizontal="center" vertical="center" wrapText="1"/>
    </xf>
    <xf numFmtId="0" fontId="40" fillId="2" borderId="0" xfId="67" applyFont="1" applyFill="1" applyBorder="1" applyAlignment="1">
      <alignment horizontal="left" vertical="center" wrapText="1"/>
    </xf>
    <xf numFmtId="3" fontId="40" fillId="2" borderId="2" xfId="67" applyNumberFormat="1" applyFont="1" applyFill="1" applyBorder="1" applyAlignment="1">
      <alignment horizontal="center" vertical="center" wrapText="1"/>
    </xf>
    <xf numFmtId="3" fontId="40" fillId="2" borderId="0" xfId="67" applyNumberFormat="1" applyFont="1" applyFill="1" applyBorder="1" applyAlignment="1">
      <alignment horizontal="center" vertical="center"/>
    </xf>
    <xf numFmtId="3" fontId="40" fillId="2" borderId="0" xfId="67" applyNumberFormat="1" applyFont="1" applyFill="1" applyBorder="1" applyAlignment="1">
      <alignment horizontal="center" vertical="center" wrapText="1"/>
    </xf>
    <xf numFmtId="3" fontId="40" fillId="2" borderId="2" xfId="67" applyNumberFormat="1" applyFont="1" applyFill="1" applyBorder="1" applyAlignment="1">
      <alignment horizontal="center" vertical="center"/>
    </xf>
    <xf numFmtId="0" fontId="40" fillId="32" borderId="6" xfId="67" applyFont="1" applyFill="1" applyBorder="1" applyAlignment="1">
      <alignment horizontal="center" vertical="top" wrapText="1"/>
    </xf>
    <xf numFmtId="3" fontId="40" fillId="32" borderId="6" xfId="67" applyNumberFormat="1" applyFont="1" applyFill="1" applyBorder="1" applyAlignment="1">
      <alignment horizontal="center" vertical="top" wrapText="1"/>
    </xf>
    <xf numFmtId="0" fontId="40" fillId="32" borderId="12" xfId="67" applyFont="1" applyFill="1" applyBorder="1" applyAlignment="1">
      <alignment horizontal="center" vertical="top" wrapText="1"/>
    </xf>
    <xf numFmtId="3" fontId="40" fillId="32" borderId="11" xfId="67" applyNumberFormat="1" applyFont="1" applyFill="1" applyBorder="1" applyAlignment="1">
      <alignment horizontal="center" vertical="top" wrapText="1"/>
    </xf>
    <xf numFmtId="3" fontId="42" fillId="32" borderId="0" xfId="31" applyNumberFormat="1" applyFont="1" applyFill="1" applyBorder="1" applyAlignment="1" applyProtection="1">
      <alignment horizontal="right" vertical="center"/>
    </xf>
    <xf numFmtId="0" fontId="40" fillId="32" borderId="0" xfId="0" applyFont="1" applyFill="1" applyBorder="1" applyAlignment="1">
      <alignment horizontal="center" vertical="center" wrapText="1"/>
    </xf>
    <xf numFmtId="3" fontId="40" fillId="32" borderId="2" xfId="37" applyNumberFormat="1" applyFont="1" applyFill="1" applyBorder="1" applyAlignment="1">
      <alignment horizontal="center"/>
    </xf>
    <xf numFmtId="0" fontId="45" fillId="32" borderId="10" xfId="67" applyFont="1" applyFill="1" applyBorder="1" applyAlignment="1">
      <alignment horizontal="center" vertical="center" wrapText="1"/>
    </xf>
    <xf numFmtId="3" fontId="45" fillId="32" borderId="7" xfId="67" applyNumberFormat="1" applyFont="1" applyFill="1" applyBorder="1" applyAlignment="1">
      <alignment horizontal="center" vertical="center" wrapText="1"/>
    </xf>
    <xf numFmtId="1" fontId="40" fillId="37" borderId="5" xfId="67" applyNumberFormat="1" applyFont="1" applyFill="1" applyBorder="1" applyAlignment="1">
      <alignment horizontal="center" vertical="center" wrapText="1"/>
    </xf>
    <xf numFmtId="1" fontId="40" fillId="2" borderId="5" xfId="67" applyNumberFormat="1" applyFont="1" applyFill="1" applyBorder="1" applyAlignment="1">
      <alignment horizontal="center" vertical="center" wrapText="1"/>
    </xf>
    <xf numFmtId="3" fontId="40" fillId="32" borderId="6" xfId="67" applyNumberFormat="1" applyFont="1" applyFill="1" applyBorder="1" applyAlignment="1">
      <alignment vertical="top" wrapText="1"/>
    </xf>
    <xf numFmtId="3" fontId="40" fillId="34" borderId="2" xfId="37" applyNumberFormat="1" applyFont="1" applyFill="1" applyBorder="1" applyAlignment="1">
      <alignment horizontal="center"/>
    </xf>
    <xf numFmtId="0" fontId="46" fillId="32" borderId="0" xfId="0" applyFont="1" applyFill="1" applyBorder="1" applyAlignment="1">
      <alignment vertical="center"/>
    </xf>
    <xf numFmtId="0" fontId="46" fillId="32" borderId="0" xfId="0" applyFont="1" applyFill="1" applyBorder="1" applyAlignment="1">
      <alignment horizontal="center" vertical="center"/>
    </xf>
    <xf numFmtId="169" fontId="46" fillId="32" borderId="0" xfId="0" applyNumberFormat="1" applyFont="1" applyFill="1" applyBorder="1" applyAlignment="1">
      <alignment vertical="center"/>
    </xf>
    <xf numFmtId="170" fontId="46" fillId="32" borderId="0" xfId="0" applyNumberFormat="1" applyFont="1" applyFill="1" applyBorder="1" applyAlignment="1">
      <alignment horizontal="center" vertical="center"/>
    </xf>
    <xf numFmtId="0" fontId="41" fillId="32" borderId="0" xfId="0" applyFont="1" applyFill="1" applyBorder="1" applyAlignment="1">
      <alignment vertical="center" wrapText="1"/>
    </xf>
    <xf numFmtId="169" fontId="41" fillId="32" borderId="0" xfId="0" applyNumberFormat="1" applyFont="1" applyFill="1" applyBorder="1" applyAlignment="1">
      <alignment vertical="center" wrapText="1"/>
    </xf>
    <xf numFmtId="170" fontId="41" fillId="32" borderId="0" xfId="0" applyNumberFormat="1" applyFont="1" applyFill="1" applyBorder="1" applyAlignment="1">
      <alignment horizontal="center" vertical="center" wrapText="1"/>
    </xf>
    <xf numFmtId="0" fontId="41" fillId="32" borderId="0" xfId="0" applyFont="1" applyFill="1" applyBorder="1" applyAlignment="1">
      <alignment horizontal="right" vertical="center" wrapText="1"/>
    </xf>
    <xf numFmtId="169" fontId="41" fillId="32" borderId="0" xfId="0" applyNumberFormat="1" applyFont="1" applyFill="1" applyBorder="1" applyAlignment="1">
      <alignment horizontal="right" vertical="center" wrapText="1"/>
    </xf>
    <xf numFmtId="0" fontId="40" fillId="32" borderId="0" xfId="0" applyFont="1" applyFill="1" applyBorder="1" applyAlignment="1"/>
    <xf numFmtId="3" fontId="41" fillId="32" borderId="8" xfId="0" applyNumberFormat="1" applyFont="1" applyFill="1" applyBorder="1" applyAlignment="1" applyProtection="1">
      <alignment vertical="center"/>
    </xf>
    <xf numFmtId="0" fontId="46" fillId="2" borderId="0" xfId="70" applyFont="1" applyFill="1"/>
    <xf numFmtId="0" fontId="46" fillId="2" borderId="0" xfId="70" applyFont="1" applyFill="1" applyBorder="1"/>
    <xf numFmtId="0" fontId="46" fillId="32" borderId="0" xfId="70" applyFont="1" applyFill="1" applyAlignment="1">
      <alignment horizontal="center"/>
    </xf>
    <xf numFmtId="0" fontId="46" fillId="32" borderId="12" xfId="70" applyFont="1" applyFill="1" applyBorder="1"/>
    <xf numFmtId="0" fontId="46" fillId="32" borderId="6" xfId="70" applyFont="1" applyFill="1" applyBorder="1"/>
    <xf numFmtId="0" fontId="46" fillId="32" borderId="11" xfId="70" applyFont="1" applyFill="1" applyBorder="1"/>
    <xf numFmtId="0" fontId="46" fillId="2" borderId="0" xfId="70" applyFont="1" applyFill="1" applyAlignment="1">
      <alignment horizontal="center"/>
    </xf>
    <xf numFmtId="0" fontId="46" fillId="32" borderId="8" xfId="0" applyFont="1" applyFill="1" applyBorder="1" applyAlignment="1">
      <alignment vertical="center"/>
    </xf>
    <xf numFmtId="0" fontId="46" fillId="2" borderId="0" xfId="67" applyFont="1" applyFill="1" applyBorder="1"/>
    <xf numFmtId="0" fontId="46" fillId="2" borderId="0" xfId="67" applyFont="1" applyFill="1" applyBorder="1" applyAlignment="1">
      <alignment horizontal="center"/>
    </xf>
    <xf numFmtId="0" fontId="46" fillId="32" borderId="0" xfId="67" applyFont="1" applyFill="1"/>
    <xf numFmtId="0" fontId="40" fillId="32" borderId="0" xfId="67" applyFont="1" applyFill="1" applyAlignment="1">
      <alignment horizontal="center"/>
    </xf>
    <xf numFmtId="0" fontId="46" fillId="2" borderId="0" xfId="67" applyFont="1" applyFill="1"/>
    <xf numFmtId="0" fontId="40" fillId="32" borderId="6" xfId="67" applyFont="1" applyFill="1" applyBorder="1"/>
    <xf numFmtId="0" fontId="41" fillId="32" borderId="6" xfId="67" applyFont="1" applyFill="1" applyBorder="1" applyAlignment="1"/>
    <xf numFmtId="3" fontId="40" fillId="32" borderId="0" xfId="67" applyNumberFormat="1" applyFont="1" applyFill="1"/>
    <xf numFmtId="0" fontId="40" fillId="32" borderId="0" xfId="67" applyFont="1" applyFill="1" applyAlignment="1">
      <alignment horizontal="center" vertical="center"/>
    </xf>
    <xf numFmtId="0" fontId="41" fillId="32" borderId="0" xfId="67" applyFont="1" applyFill="1"/>
    <xf numFmtId="0" fontId="41" fillId="32" borderId="0" xfId="67" applyFont="1" applyFill="1" applyBorder="1" applyAlignment="1">
      <alignment horizontal="center"/>
    </xf>
    <xf numFmtId="0" fontId="46" fillId="32" borderId="0" xfId="67" applyFont="1" applyFill="1" applyAlignment="1">
      <alignment vertical="center"/>
    </xf>
    <xf numFmtId="3" fontId="46" fillId="32" borderId="0" xfId="67" applyNumberFormat="1" applyFont="1" applyFill="1" applyAlignment="1">
      <alignment vertical="center"/>
    </xf>
    <xf numFmtId="3" fontId="46" fillId="32" borderId="0" xfId="67" applyNumberFormat="1" applyFont="1" applyFill="1" applyBorder="1" applyAlignment="1">
      <alignment vertical="center"/>
    </xf>
    <xf numFmtId="0" fontId="46" fillId="32" borderId="3" xfId="67" applyFont="1" applyFill="1" applyBorder="1" applyAlignment="1">
      <alignment horizontal="center"/>
    </xf>
    <xf numFmtId="3" fontId="46" fillId="32" borderId="3" xfId="67" applyNumberFormat="1" applyFont="1" applyFill="1" applyBorder="1" applyAlignment="1">
      <alignment horizontal="center"/>
    </xf>
    <xf numFmtId="0" fontId="46" fillId="32" borderId="0" xfId="67" applyFont="1" applyFill="1" applyAlignment="1">
      <alignment horizontal="center"/>
    </xf>
    <xf numFmtId="3" fontId="46" fillId="32" borderId="0" xfId="67" applyNumberFormat="1" applyFont="1" applyFill="1" applyBorder="1" applyAlignment="1">
      <alignment horizontal="center"/>
    </xf>
    <xf numFmtId="0" fontId="53" fillId="32" borderId="0" xfId="67" applyFont="1" applyFill="1" applyAlignment="1">
      <alignment horizontal="left" vertical="top" wrapText="1" readingOrder="1"/>
    </xf>
    <xf numFmtId="3" fontId="36" fillId="32" borderId="2" xfId="67" applyNumberFormat="1" applyFont="1" applyFill="1" applyBorder="1" applyAlignment="1">
      <alignment horizontal="right" vertical="top" wrapText="1"/>
    </xf>
    <xf numFmtId="3" fontId="36" fillId="32" borderId="0" xfId="67" applyNumberFormat="1" applyFont="1" applyFill="1" applyBorder="1" applyAlignment="1">
      <alignment horizontal="center" vertical="top" wrapText="1"/>
    </xf>
    <xf numFmtId="3" fontId="36" fillId="32" borderId="0" xfId="67" applyNumberFormat="1" applyFont="1" applyFill="1" applyBorder="1" applyAlignment="1">
      <alignment vertical="top" wrapText="1"/>
    </xf>
    <xf numFmtId="0" fontId="53" fillId="32" borderId="12" xfId="67" applyFont="1" applyFill="1" applyBorder="1" applyAlignment="1">
      <alignment vertical="top" wrapText="1" readingOrder="1"/>
    </xf>
    <xf numFmtId="0" fontId="53" fillId="32" borderId="6" xfId="67" applyFont="1" applyFill="1" applyBorder="1" applyAlignment="1">
      <alignment vertical="top" wrapText="1" readingOrder="1"/>
    </xf>
    <xf numFmtId="0" fontId="53" fillId="32" borderId="11" xfId="67" applyFont="1" applyFill="1" applyBorder="1" applyAlignment="1">
      <alignment vertical="top" wrapText="1" readingOrder="1"/>
    </xf>
    <xf numFmtId="3" fontId="36" fillId="32" borderId="2" xfId="67" applyNumberFormat="1" applyFont="1" applyFill="1" applyBorder="1" applyAlignment="1">
      <alignment horizontal="center" vertical="top" wrapText="1"/>
    </xf>
    <xf numFmtId="0" fontId="36" fillId="32" borderId="0" xfId="67" applyFont="1" applyFill="1" applyBorder="1" applyAlignment="1">
      <alignment horizontal="center" vertical="top" wrapText="1"/>
    </xf>
    <xf numFmtId="3" fontId="36" fillId="32" borderId="0" xfId="67" applyNumberFormat="1" applyFont="1" applyFill="1" applyBorder="1" applyAlignment="1">
      <alignment horizontal="right" vertical="top" wrapText="1"/>
    </xf>
    <xf numFmtId="0" fontId="36" fillId="32" borderId="9" xfId="67" applyFont="1" applyFill="1" applyBorder="1" applyAlignment="1">
      <alignment horizontal="center" vertical="center" wrapText="1"/>
    </xf>
    <xf numFmtId="0" fontId="36" fillId="32" borderId="3" xfId="67" applyFont="1" applyFill="1" applyBorder="1" applyAlignment="1">
      <alignment horizontal="center" vertical="center" wrapText="1"/>
    </xf>
    <xf numFmtId="3" fontId="36" fillId="32" borderId="3" xfId="67" applyNumberFormat="1" applyFont="1" applyFill="1" applyBorder="1" applyAlignment="1">
      <alignment horizontal="center" vertical="center" wrapText="1"/>
    </xf>
    <xf numFmtId="0" fontId="36" fillId="32" borderId="3" xfId="67" applyFont="1" applyFill="1" applyBorder="1" applyAlignment="1">
      <alignment horizontal="center" vertical="center"/>
    </xf>
    <xf numFmtId="3" fontId="36" fillId="32" borderId="4" xfId="67" applyNumberFormat="1" applyFont="1" applyFill="1" applyBorder="1" applyAlignment="1">
      <alignment horizontal="center" vertical="center" wrapText="1"/>
    </xf>
    <xf numFmtId="3" fontId="36" fillId="32" borderId="0" xfId="67" applyNumberFormat="1" applyFont="1" applyFill="1" applyBorder="1" applyAlignment="1">
      <alignment horizontal="center" vertical="center" wrapText="1"/>
    </xf>
    <xf numFmtId="0" fontId="36" fillId="32" borderId="0" xfId="67" applyFont="1" applyFill="1" applyBorder="1" applyAlignment="1">
      <alignment horizontal="center" vertical="center"/>
    </xf>
    <xf numFmtId="0" fontId="54" fillId="32" borderId="0" xfId="70" applyFont="1" applyFill="1" applyBorder="1"/>
    <xf numFmtId="0" fontId="54" fillId="2" borderId="0" xfId="70" applyFont="1" applyFill="1" applyBorder="1"/>
    <xf numFmtId="0" fontId="54" fillId="2" borderId="12" xfId="70" applyFont="1" applyFill="1" applyBorder="1"/>
    <xf numFmtId="0" fontId="54" fillId="2" borderId="6" xfId="70" applyFont="1" applyFill="1" applyBorder="1"/>
    <xf numFmtId="0" fontId="54" fillId="2" borderId="11" xfId="70" applyFont="1" applyFill="1" applyBorder="1"/>
    <xf numFmtId="0" fontId="36" fillId="32" borderId="2" xfId="67" applyFont="1" applyFill="1" applyBorder="1" applyAlignment="1">
      <alignment horizontal="center" vertical="top" wrapText="1"/>
    </xf>
    <xf numFmtId="0" fontId="53" fillId="32" borderId="0" xfId="67" applyFont="1" applyFill="1" applyBorder="1" applyAlignment="1">
      <alignment vertical="top" wrapText="1" readingOrder="1"/>
    </xf>
    <xf numFmtId="3" fontId="36" fillId="32" borderId="3" xfId="67" applyNumberFormat="1" applyFont="1" applyFill="1" applyBorder="1" applyAlignment="1">
      <alignment horizontal="center" vertical="top" wrapText="1"/>
    </xf>
    <xf numFmtId="0" fontId="46" fillId="32" borderId="12" xfId="0" applyFont="1" applyFill="1" applyBorder="1" applyAlignment="1">
      <alignment vertical="center"/>
    </xf>
    <xf numFmtId="0" fontId="46" fillId="32" borderId="6" xfId="0" applyFont="1" applyFill="1" applyBorder="1" applyAlignment="1">
      <alignment vertical="center"/>
    </xf>
    <xf numFmtId="0" fontId="46" fillId="32" borderId="11" xfId="0" applyFont="1" applyFill="1" applyBorder="1" applyAlignment="1">
      <alignment vertical="center"/>
    </xf>
    <xf numFmtId="0" fontId="46" fillId="32" borderId="2" xfId="0" applyFont="1" applyFill="1" applyBorder="1" applyAlignment="1">
      <alignment vertical="center"/>
    </xf>
    <xf numFmtId="1" fontId="40" fillId="34" borderId="5" xfId="37" applyNumberFormat="1" applyFont="1" applyFill="1" applyBorder="1" applyAlignment="1">
      <alignment horizontal="center"/>
    </xf>
    <xf numFmtId="1" fontId="40" fillId="32" borderId="5" xfId="37" applyNumberFormat="1" applyFont="1" applyFill="1" applyBorder="1" applyAlignment="1">
      <alignment horizontal="center"/>
    </xf>
    <xf numFmtId="0" fontId="37" fillId="32" borderId="8" xfId="0" applyFont="1" applyFill="1" applyBorder="1" applyAlignment="1">
      <alignment vertical="center"/>
    </xf>
    <xf numFmtId="0" fontId="40" fillId="32" borderId="12" xfId="0" applyFont="1" applyFill="1" applyBorder="1" applyAlignment="1"/>
    <xf numFmtId="0" fontId="40" fillId="32" borderId="6" xfId="0" applyFont="1" applyFill="1" applyBorder="1" applyAlignment="1"/>
    <xf numFmtId="0" fontId="40" fillId="32" borderId="11" xfId="0" applyFont="1" applyFill="1" applyBorder="1" applyAlignment="1"/>
    <xf numFmtId="0" fontId="40" fillId="32" borderId="8" xfId="0" applyFont="1" applyFill="1" applyBorder="1" applyAlignment="1"/>
    <xf numFmtId="0" fontId="40" fillId="32" borderId="2" xfId="0" applyFont="1" applyFill="1" applyBorder="1" applyAlignment="1"/>
    <xf numFmtId="0" fontId="36" fillId="32" borderId="0" xfId="67" applyFont="1" applyFill="1" applyBorder="1" applyAlignment="1">
      <alignment horizontal="center" vertical="center" wrapText="1"/>
    </xf>
    <xf numFmtId="0" fontId="55" fillId="32" borderId="9" xfId="67" applyFont="1" applyFill="1" applyBorder="1" applyAlignment="1">
      <alignment horizontal="left" vertical="top" wrapText="1" readingOrder="1"/>
    </xf>
    <xf numFmtId="0" fontId="55" fillId="32" borderId="3" xfId="67" applyFont="1" applyFill="1" applyBorder="1" applyAlignment="1">
      <alignment horizontal="left" vertical="top" wrapText="1" readingOrder="1"/>
    </xf>
    <xf numFmtId="0" fontId="55" fillId="32" borderId="4" xfId="67" applyFont="1" applyFill="1" applyBorder="1" applyAlignment="1">
      <alignment horizontal="left" vertical="top" wrapText="1" readingOrder="1"/>
    </xf>
    <xf numFmtId="0" fontId="53" fillId="32" borderId="0" xfId="67" applyFont="1" applyFill="1" applyBorder="1" applyAlignment="1">
      <alignment horizontal="left" vertical="top" wrapText="1" readingOrder="1"/>
    </xf>
    <xf numFmtId="0" fontId="53" fillId="32" borderId="2" xfId="67" applyFont="1" applyFill="1" applyBorder="1" applyAlignment="1">
      <alignment horizontal="left" vertical="top" wrapText="1" readingOrder="1"/>
    </xf>
    <xf numFmtId="0" fontId="53" fillId="32" borderId="0" xfId="67" applyFont="1" applyFill="1" applyAlignment="1">
      <alignment horizontal="left" vertical="top" wrapText="1" readingOrder="1"/>
    </xf>
    <xf numFmtId="0" fontId="34" fillId="32" borderId="0" xfId="0" applyFont="1" applyFill="1" applyBorder="1" applyAlignment="1">
      <alignment horizontal="left" vertical="center" wrapText="1"/>
    </xf>
    <xf numFmtId="0" fontId="34" fillId="32" borderId="2" xfId="0" applyFont="1" applyFill="1" applyBorder="1" applyAlignment="1">
      <alignment horizontal="left" vertical="center" wrapText="1"/>
    </xf>
    <xf numFmtId="171" fontId="40" fillId="32" borderId="0" xfId="37" applyNumberFormat="1" applyFont="1" applyFill="1" applyBorder="1" applyAlignment="1">
      <alignment horizontal="center" vertical="center"/>
    </xf>
    <xf numFmtId="172" fontId="40" fillId="37" borderId="0" xfId="37" applyNumberFormat="1" applyFont="1" applyFill="1" applyBorder="1" applyAlignment="1">
      <alignment horizontal="center" vertical="center"/>
    </xf>
    <xf numFmtId="172" fontId="40" fillId="32" borderId="0" xfId="37" applyNumberFormat="1" applyFont="1" applyFill="1" applyBorder="1" applyAlignment="1">
      <alignment horizontal="center" vertical="center"/>
    </xf>
    <xf numFmtId="172" fontId="40" fillId="37" borderId="2" xfId="37" applyNumberFormat="1" applyFont="1" applyFill="1" applyBorder="1" applyAlignment="1">
      <alignment horizontal="center" vertical="center"/>
    </xf>
    <xf numFmtId="172" fontId="40" fillId="32" borderId="2" xfId="37" applyNumberFormat="1" applyFont="1" applyFill="1" applyBorder="1" applyAlignment="1">
      <alignment horizontal="center" vertical="center"/>
    </xf>
    <xf numFmtId="0" fontId="41" fillId="32" borderId="3" xfId="67" applyFont="1" applyFill="1" applyBorder="1" applyAlignment="1">
      <alignment horizontal="center" vertical="top" wrapText="1"/>
    </xf>
    <xf numFmtId="0" fontId="41" fillId="32" borderId="4" xfId="67" applyFont="1" applyFill="1" applyBorder="1" applyAlignment="1">
      <alignment horizontal="center" vertical="top" wrapText="1"/>
    </xf>
    <xf numFmtId="0" fontId="41" fillId="32" borderId="0" xfId="67" applyFont="1" applyFill="1" applyBorder="1" applyAlignment="1">
      <alignment horizontal="center" vertical="center"/>
    </xf>
    <xf numFmtId="0" fontId="36" fillId="32" borderId="12" xfId="67" applyFont="1" applyFill="1" applyBorder="1" applyAlignment="1">
      <alignment horizontal="center" vertical="top" wrapText="1"/>
    </xf>
    <xf numFmtId="0" fontId="36" fillId="32" borderId="6" xfId="67" applyFont="1" applyFill="1" applyBorder="1" applyAlignment="1">
      <alignment horizontal="center" vertical="top" wrapText="1"/>
    </xf>
    <xf numFmtId="3" fontId="40" fillId="37" borderId="3" xfId="67" applyNumberFormat="1" applyFont="1" applyFill="1" applyBorder="1" applyAlignment="1">
      <alignment horizontal="center" vertical="center" wrapText="1"/>
    </xf>
    <xf numFmtId="3" fontId="40" fillId="37" borderId="3" xfId="67" applyNumberFormat="1" applyFont="1" applyFill="1" applyBorder="1" applyAlignment="1">
      <alignment horizontal="center" vertical="center"/>
    </xf>
    <xf numFmtId="3" fontId="40" fillId="37" borderId="4" xfId="67" applyNumberFormat="1" applyFont="1" applyFill="1" applyBorder="1" applyAlignment="1">
      <alignment horizontal="center" vertical="center"/>
    </xf>
    <xf numFmtId="3" fontId="40" fillId="37" borderId="4" xfId="67" applyNumberFormat="1" applyFont="1" applyFill="1" applyBorder="1" applyAlignment="1">
      <alignment horizontal="center" vertical="center" wrapText="1"/>
    </xf>
    <xf numFmtId="0" fontId="40" fillId="32" borderId="12" xfId="0" applyFont="1" applyFill="1" applyBorder="1" applyAlignment="1">
      <alignment vertical="center"/>
    </xf>
    <xf numFmtId="0" fontId="40" fillId="32" borderId="6" xfId="0" applyFont="1" applyFill="1" applyBorder="1" applyAlignment="1">
      <alignment vertical="center"/>
    </xf>
    <xf numFmtId="0" fontId="40" fillId="32" borderId="6" xfId="0" applyFont="1" applyFill="1" applyBorder="1" applyAlignment="1">
      <alignment horizontal="center" vertical="center"/>
    </xf>
    <xf numFmtId="169" fontId="40" fillId="32" borderId="6" xfId="0" applyNumberFormat="1" applyFont="1" applyFill="1" applyBorder="1" applyAlignment="1">
      <alignment vertical="center"/>
    </xf>
    <xf numFmtId="0" fontId="40" fillId="32" borderId="11" xfId="0" applyFont="1" applyFill="1" applyBorder="1" applyAlignment="1">
      <alignment vertical="center"/>
    </xf>
    <xf numFmtId="169" fontId="40" fillId="32" borderId="0" xfId="0" applyNumberFormat="1" applyFont="1" applyFill="1" applyBorder="1" applyAlignment="1">
      <alignment vertical="center"/>
    </xf>
    <xf numFmtId="0" fontId="40" fillId="32" borderId="8" xfId="0" applyFont="1" applyFill="1" applyBorder="1" applyAlignment="1">
      <alignment vertical="center"/>
    </xf>
    <xf numFmtId="0" fontId="40" fillId="32" borderId="2" xfId="0" applyFont="1" applyFill="1" applyBorder="1" applyAlignment="1">
      <alignment vertical="center"/>
    </xf>
    <xf numFmtId="0" fontId="40" fillId="37" borderId="19" xfId="67" applyFont="1" applyFill="1" applyBorder="1" applyAlignment="1">
      <alignment horizontal="center" vertical="center" wrapText="1"/>
    </xf>
    <xf numFmtId="3" fontId="40" fillId="37" borderId="0" xfId="67" applyNumberFormat="1" applyFont="1" applyFill="1" applyBorder="1" applyAlignment="1">
      <alignment horizontal="left" vertical="center" wrapText="1"/>
    </xf>
    <xf numFmtId="3" fontId="40" fillId="32" borderId="0" xfId="67" applyNumberFormat="1" applyFont="1" applyFill="1" applyBorder="1" applyAlignment="1">
      <alignment horizontal="left" vertical="center" wrapText="1"/>
    </xf>
    <xf numFmtId="166" fontId="40" fillId="37" borderId="8" xfId="37" applyNumberFormat="1" applyFont="1" applyFill="1" applyBorder="1" applyAlignment="1"/>
    <xf numFmtId="166" fontId="40" fillId="32" borderId="8" xfId="37" applyNumberFormat="1" applyFont="1" applyFill="1" applyBorder="1" applyAlignment="1"/>
    <xf numFmtId="1" fontId="40" fillId="32" borderId="8" xfId="0" applyNumberFormat="1" applyFont="1" applyFill="1" applyBorder="1" applyAlignment="1" applyProtection="1">
      <alignment horizontal="center"/>
    </xf>
    <xf numFmtId="166" fontId="40" fillId="34" borderId="3" xfId="37" applyNumberFormat="1" applyFont="1" applyFill="1" applyBorder="1" applyAlignment="1"/>
    <xf numFmtId="3" fontId="40" fillId="34" borderId="3" xfId="37" applyNumberFormat="1" applyFont="1" applyFill="1" applyBorder="1" applyAlignment="1">
      <alignment horizontal="center"/>
    </xf>
    <xf numFmtId="3" fontId="40" fillId="37" borderId="0" xfId="37" applyNumberFormat="1" applyFont="1" applyFill="1" applyBorder="1" applyAlignment="1">
      <alignment horizontal="center"/>
    </xf>
    <xf numFmtId="1" fontId="40" fillId="37" borderId="19" xfId="0" applyNumberFormat="1" applyFont="1" applyFill="1" applyBorder="1" applyAlignment="1" applyProtection="1">
      <alignment horizontal="center"/>
    </xf>
    <xf numFmtId="166" fontId="40" fillId="37" borderId="3" xfId="37" applyNumberFormat="1" applyFont="1" applyFill="1" applyBorder="1" applyAlignment="1"/>
    <xf numFmtId="1" fontId="40" fillId="37" borderId="9" xfId="37" applyNumberFormat="1" applyFont="1" applyFill="1" applyBorder="1" applyAlignment="1">
      <alignment horizontal="center" vertical="center"/>
    </xf>
    <xf numFmtId="0" fontId="41" fillId="32" borderId="1" xfId="0" applyFont="1" applyFill="1" applyBorder="1" applyAlignment="1">
      <alignment horizontal="center" vertical="center" wrapText="1"/>
    </xf>
    <xf numFmtId="0" fontId="42" fillId="32" borderId="0" xfId="31" applyFont="1" applyFill="1" applyBorder="1" applyAlignment="1" applyProtection="1">
      <alignment horizontal="right" vertical="center"/>
    </xf>
    <xf numFmtId="0" fontId="36" fillId="32" borderId="1" xfId="0" applyFont="1" applyFill="1" applyBorder="1"/>
    <xf numFmtId="0" fontId="41" fillId="32" borderId="1" xfId="0" applyFont="1" applyFill="1" applyBorder="1" applyAlignment="1" applyProtection="1">
      <alignment horizontal="center" vertical="center" wrapText="1"/>
    </xf>
    <xf numFmtId="0" fontId="42" fillId="32" borderId="1" xfId="31" applyFont="1" applyFill="1" applyBorder="1" applyAlignment="1" applyProtection="1">
      <alignment horizontal="right"/>
    </xf>
    <xf numFmtId="1" fontId="40" fillId="34" borderId="19" xfId="37" applyNumberFormat="1" applyFont="1" applyFill="1" applyBorder="1" applyAlignment="1">
      <alignment horizontal="center"/>
    </xf>
    <xf numFmtId="3" fontId="40" fillId="34" borderId="3" xfId="69" applyNumberFormat="1" applyFont="1" applyFill="1" applyBorder="1" applyAlignment="1">
      <alignment horizontal="center"/>
    </xf>
    <xf numFmtId="3" fontId="40" fillId="34" borderId="4" xfId="37" applyNumberFormat="1" applyFont="1" applyFill="1" applyBorder="1" applyAlignment="1">
      <alignment horizontal="center"/>
    </xf>
    <xf numFmtId="0" fontId="40" fillId="32" borderId="1" xfId="67" applyFont="1" applyFill="1" applyBorder="1" applyAlignment="1">
      <alignment horizontal="center" vertical="top" wrapText="1"/>
    </xf>
    <xf numFmtId="3" fontId="40" fillId="32" borderId="1" xfId="67" applyNumberFormat="1" applyFont="1" applyFill="1" applyBorder="1" applyAlignment="1">
      <alignment horizontal="center" vertical="top" wrapText="1"/>
    </xf>
    <xf numFmtId="3" fontId="40" fillId="32" borderId="1" xfId="67" applyNumberFormat="1" applyFont="1" applyFill="1" applyBorder="1" applyAlignment="1">
      <alignment vertical="top" wrapText="1"/>
    </xf>
    <xf numFmtId="3" fontId="40" fillId="37" borderId="3" xfId="37" applyNumberFormat="1" applyFont="1" applyFill="1" applyBorder="1" applyAlignment="1">
      <alignment horizontal="center"/>
    </xf>
    <xf numFmtId="0" fontId="40" fillId="37" borderId="3" xfId="67" applyFont="1" applyFill="1" applyBorder="1" applyAlignment="1">
      <alignment horizontal="left" vertical="center" wrapText="1"/>
    </xf>
    <xf numFmtId="0" fontId="41" fillId="32" borderId="12" xfId="0" applyFont="1" applyFill="1" applyBorder="1" applyAlignment="1">
      <alignment horizontal="center" vertical="center" wrapText="1"/>
    </xf>
    <xf numFmtId="0" fontId="41" fillId="32" borderId="6" xfId="0" applyFont="1" applyFill="1" applyBorder="1" applyAlignment="1">
      <alignment horizontal="center" vertical="center" wrapText="1"/>
    </xf>
    <xf numFmtId="0" fontId="41" fillId="32" borderId="0" xfId="0" applyFont="1" applyFill="1" applyBorder="1" applyAlignment="1">
      <alignment horizontal="center" vertical="center" wrapText="1"/>
    </xf>
    <xf numFmtId="0" fontId="41" fillId="32" borderId="1" xfId="0" applyFont="1" applyFill="1" applyBorder="1" applyAlignment="1">
      <alignment horizontal="center" vertical="center" wrapText="1"/>
    </xf>
    <xf numFmtId="0" fontId="41" fillId="32" borderId="18" xfId="0" applyFont="1" applyFill="1" applyBorder="1" applyAlignment="1" applyProtection="1">
      <alignment horizontal="center" vertical="center" wrapText="1"/>
    </xf>
    <xf numFmtId="3" fontId="41" fillId="32" borderId="1" xfId="67" applyNumberFormat="1" applyFont="1" applyFill="1" applyBorder="1" applyAlignment="1">
      <alignment horizontal="center" vertical="center" wrapText="1"/>
    </xf>
    <xf numFmtId="3" fontId="41" fillId="32" borderId="7" xfId="67" applyNumberFormat="1" applyFont="1" applyFill="1" applyBorder="1" applyAlignment="1">
      <alignment horizontal="center" vertical="center" wrapText="1"/>
    </xf>
    <xf numFmtId="0" fontId="40" fillId="32" borderId="0" xfId="0" applyFont="1" applyFill="1" applyBorder="1" applyAlignment="1">
      <alignment horizontal="center"/>
    </xf>
    <xf numFmtId="3" fontId="41" fillId="32" borderId="3" xfId="67" applyNumberFormat="1" applyFont="1" applyFill="1" applyBorder="1" applyAlignment="1">
      <alignment horizontal="center" vertical="center" wrapText="1"/>
    </xf>
    <xf numFmtId="3" fontId="41" fillId="32" borderId="4" xfId="67" applyNumberFormat="1" applyFont="1" applyFill="1" applyBorder="1" applyAlignment="1">
      <alignment horizontal="center" vertical="center" wrapText="1"/>
    </xf>
    <xf numFmtId="0" fontId="41" fillId="32" borderId="3" xfId="67" applyFont="1" applyFill="1" applyBorder="1" applyAlignment="1">
      <alignment horizontal="center" vertical="center" wrapText="1"/>
    </xf>
    <xf numFmtId="3" fontId="36" fillId="32" borderId="12" xfId="67" applyNumberFormat="1" applyFont="1" applyFill="1" applyBorder="1" applyAlignment="1">
      <alignment horizontal="center" vertical="center" wrapText="1"/>
    </xf>
    <xf numFmtId="3" fontId="36" fillId="32" borderId="6" xfId="67" applyNumberFormat="1" applyFont="1" applyFill="1" applyBorder="1" applyAlignment="1">
      <alignment horizontal="center" vertical="center" wrapText="1"/>
    </xf>
    <xf numFmtId="3" fontId="36" fillId="32" borderId="11" xfId="67" applyNumberFormat="1" applyFont="1" applyFill="1" applyBorder="1" applyAlignment="1">
      <alignment horizontal="center" vertical="center" wrapText="1"/>
    </xf>
    <xf numFmtId="0" fontId="41" fillId="32" borderId="3" xfId="67" applyFont="1" applyFill="1" applyBorder="1" applyAlignment="1">
      <alignment horizontal="center" vertical="top" wrapText="1"/>
    </xf>
    <xf numFmtId="0" fontId="41" fillId="32" borderId="1" xfId="67" applyFont="1" applyFill="1" applyBorder="1" applyAlignment="1">
      <alignment horizontal="center" vertical="top" wrapText="1"/>
    </xf>
    <xf numFmtId="0" fontId="41" fillId="32" borderId="7" xfId="67" applyFont="1" applyFill="1" applyBorder="1" applyAlignment="1">
      <alignment horizontal="center" vertical="top" wrapText="1"/>
    </xf>
    <xf numFmtId="0" fontId="41" fillId="2" borderId="1" xfId="67" applyFont="1" applyFill="1" applyBorder="1" applyAlignment="1">
      <alignment horizontal="center" vertical="center"/>
    </xf>
    <xf numFmtId="0" fontId="41" fillId="32" borderId="4" xfId="67" applyFont="1" applyFill="1" applyBorder="1" applyAlignment="1">
      <alignment horizontal="center" vertical="center" wrapText="1"/>
    </xf>
    <xf numFmtId="0" fontId="53" fillId="32" borderId="12" xfId="67" applyFont="1" applyFill="1" applyBorder="1" applyAlignment="1">
      <alignment horizontal="left" vertical="top" wrapText="1" readingOrder="1"/>
    </xf>
    <xf numFmtId="0" fontId="53" fillId="32" borderId="6" xfId="67" applyFont="1" applyFill="1" applyBorder="1" applyAlignment="1">
      <alignment horizontal="left" vertical="top" wrapText="1" readingOrder="1"/>
    </xf>
    <xf numFmtId="0" fontId="53" fillId="32" borderId="11" xfId="67" applyFont="1" applyFill="1" applyBorder="1" applyAlignment="1">
      <alignment horizontal="left" vertical="top" wrapText="1" readingOrder="1"/>
    </xf>
    <xf numFmtId="0" fontId="47" fillId="32" borderId="0" xfId="67" applyFont="1" applyFill="1" applyAlignment="1">
      <alignment horizontal="left" vertical="top" wrapText="1" readingOrder="1"/>
    </xf>
    <xf numFmtId="0" fontId="41" fillId="32" borderId="3" xfId="67" applyFont="1" applyFill="1" applyBorder="1" applyAlignment="1">
      <alignment horizontal="center" vertical="center" wrapText="1"/>
    </xf>
    <xf numFmtId="0" fontId="41" fillId="32" borderId="1" xfId="67" applyFont="1" applyFill="1" applyBorder="1" applyAlignment="1">
      <alignment horizontal="center" vertical="center" wrapText="1"/>
    </xf>
    <xf numFmtId="0" fontId="41" fillId="32" borderId="7" xfId="67" applyFont="1" applyFill="1" applyBorder="1" applyAlignment="1">
      <alignment horizontal="center" vertical="center" wrapText="1"/>
    </xf>
    <xf numFmtId="0" fontId="41" fillId="32" borderId="3" xfId="67" applyFont="1" applyFill="1" applyBorder="1" applyAlignment="1">
      <alignment horizontal="center" vertical="top" wrapText="1"/>
    </xf>
    <xf numFmtId="0" fontId="41" fillId="32" borderId="4" xfId="67" applyFont="1" applyFill="1" applyBorder="1" applyAlignment="1">
      <alignment horizontal="center" vertical="center" wrapText="1"/>
    </xf>
    <xf numFmtId="0" fontId="40" fillId="32" borderId="3" xfId="67" applyFont="1" applyFill="1" applyBorder="1" applyAlignment="1">
      <alignment horizontal="left" vertical="center" wrapText="1"/>
    </xf>
    <xf numFmtId="0" fontId="53" fillId="32" borderId="12" xfId="67" applyFont="1" applyFill="1" applyBorder="1" applyAlignment="1">
      <alignment horizontal="left" vertical="top" wrapText="1" readingOrder="1"/>
    </xf>
    <xf numFmtId="0" fontId="53" fillId="32" borderId="6" xfId="67" applyFont="1" applyFill="1" applyBorder="1" applyAlignment="1">
      <alignment horizontal="left" vertical="top" wrapText="1" readingOrder="1"/>
    </xf>
    <xf numFmtId="0" fontId="53" fillId="32" borderId="11" xfId="67" applyFont="1" applyFill="1" applyBorder="1" applyAlignment="1">
      <alignment horizontal="left" vertical="top" wrapText="1" readingOrder="1"/>
    </xf>
    <xf numFmtId="0" fontId="53" fillId="32" borderId="8" xfId="67" applyFont="1" applyFill="1" applyBorder="1" applyAlignment="1">
      <alignment horizontal="left" vertical="top" wrapText="1" readingOrder="1"/>
    </xf>
    <xf numFmtId="0" fontId="53" fillId="32" borderId="12" xfId="67" applyFont="1" applyFill="1" applyBorder="1" applyAlignment="1">
      <alignment horizontal="center" vertical="top" wrapText="1" readingOrder="1"/>
    </xf>
    <xf numFmtId="0" fontId="53" fillId="32" borderId="6" xfId="67" applyFont="1" applyFill="1" applyBorder="1" applyAlignment="1">
      <alignment horizontal="center" vertical="top" wrapText="1" readingOrder="1"/>
    </xf>
    <xf numFmtId="0" fontId="53" fillId="32" borderId="11" xfId="67" applyFont="1" applyFill="1" applyBorder="1" applyAlignment="1">
      <alignment horizontal="center" vertical="top" wrapText="1" readingOrder="1"/>
    </xf>
    <xf numFmtId="0" fontId="45" fillId="2" borderId="1" xfId="67" applyFont="1" applyFill="1" applyBorder="1" applyAlignment="1">
      <alignment horizontal="center" vertical="center" wrapText="1"/>
    </xf>
    <xf numFmtId="0" fontId="45" fillId="2" borderId="7" xfId="67" applyFont="1" applyFill="1" applyBorder="1" applyAlignment="1">
      <alignment horizontal="center" vertical="center" wrapText="1"/>
    </xf>
    <xf numFmtId="0" fontId="47" fillId="32" borderId="0" xfId="67" applyFont="1" applyFill="1" applyAlignment="1">
      <alignment horizontal="left" vertical="top" wrapText="1" readingOrder="1"/>
    </xf>
    <xf numFmtId="169" fontId="46" fillId="32" borderId="0" xfId="0" applyNumberFormat="1" applyFont="1" applyFill="1" applyBorder="1" applyAlignment="1">
      <alignment horizontal="center" vertical="center"/>
    </xf>
    <xf numFmtId="0" fontId="43" fillId="32" borderId="0" xfId="0" applyFont="1" applyFill="1" applyBorder="1" applyAlignment="1">
      <alignment horizontal="center"/>
    </xf>
    <xf numFmtId="0" fontId="36" fillId="32" borderId="0" xfId="0" applyFont="1" applyFill="1" applyBorder="1" applyAlignment="1">
      <alignment horizontal="center"/>
    </xf>
    <xf numFmtId="0" fontId="36" fillId="32" borderId="0" xfId="0" applyFont="1" applyFill="1" applyBorder="1" applyAlignment="1">
      <alignment horizontal="center" vertical="center"/>
    </xf>
    <xf numFmtId="3" fontId="46" fillId="32" borderId="0" xfId="67" applyNumberFormat="1" applyFont="1" applyFill="1" applyBorder="1" applyAlignment="1">
      <alignment horizontal="center" vertical="center"/>
    </xf>
    <xf numFmtId="3" fontId="36" fillId="32" borderId="11" xfId="67" applyNumberFormat="1" applyFont="1" applyFill="1" applyBorder="1" applyAlignment="1">
      <alignment horizontal="center" vertical="top" wrapText="1"/>
    </xf>
    <xf numFmtId="3" fontId="36" fillId="32" borderId="6" xfId="67" applyNumberFormat="1" applyFont="1" applyFill="1" applyBorder="1" applyAlignment="1">
      <alignment horizontal="center" vertical="top" wrapText="1"/>
    </xf>
    <xf numFmtId="0" fontId="40" fillId="32" borderId="1" xfId="67" applyFont="1" applyFill="1" applyBorder="1" applyAlignment="1">
      <alignment horizontal="center" vertical="center" wrapText="1"/>
    </xf>
    <xf numFmtId="0" fontId="40" fillId="32" borderId="1" xfId="67" applyFont="1" applyFill="1" applyBorder="1" applyAlignment="1">
      <alignment horizontal="left" vertical="center" wrapText="1"/>
    </xf>
    <xf numFmtId="3" fontId="40" fillId="32" borderId="1" xfId="67" applyNumberFormat="1" applyFont="1" applyFill="1" applyBorder="1" applyAlignment="1">
      <alignment horizontal="center" vertical="center" wrapText="1"/>
    </xf>
    <xf numFmtId="3" fontId="40" fillId="32" borderId="1" xfId="67" applyNumberFormat="1" applyFont="1" applyFill="1" applyBorder="1" applyAlignment="1">
      <alignment horizontal="center" vertical="center"/>
    </xf>
    <xf numFmtId="3" fontId="36" fillId="32" borderId="1" xfId="67" applyNumberFormat="1" applyFont="1" applyFill="1" applyBorder="1" applyAlignment="1">
      <alignment horizontal="center" vertical="center" wrapText="1"/>
    </xf>
    <xf numFmtId="0" fontId="41" fillId="32" borderId="1" xfId="67" applyFont="1" applyFill="1" applyBorder="1" applyAlignment="1">
      <alignment vertical="center" wrapText="1"/>
    </xf>
    <xf numFmtId="0" fontId="36" fillId="32" borderId="12" xfId="67" applyFont="1" applyFill="1" applyBorder="1" applyAlignment="1">
      <alignment horizontal="center" vertical="center" wrapText="1"/>
    </xf>
    <xf numFmtId="0" fontId="36" fillId="32" borderId="6" xfId="67" applyFont="1" applyFill="1" applyBorder="1" applyAlignment="1">
      <alignment horizontal="center" vertical="center" wrapText="1"/>
    </xf>
    <xf numFmtId="0" fontId="48" fillId="32" borderId="0" xfId="0" applyFont="1" applyFill="1" applyBorder="1" applyAlignment="1">
      <alignment vertical="center"/>
    </xf>
    <xf numFmtId="0" fontId="36" fillId="32" borderId="0" xfId="0" applyFont="1" applyFill="1" applyBorder="1" applyAlignment="1">
      <alignment horizontal="left" vertical="center" wrapText="1"/>
    </xf>
    <xf numFmtId="0" fontId="36" fillId="32" borderId="2" xfId="0" applyFont="1" applyFill="1" applyBorder="1" applyAlignment="1">
      <alignment horizontal="left" vertical="center" wrapText="1"/>
    </xf>
    <xf numFmtId="0" fontId="53" fillId="32" borderId="12" xfId="67" applyFont="1" applyFill="1" applyBorder="1" applyAlignment="1">
      <alignment horizontal="left" vertical="top" wrapText="1" readingOrder="1"/>
    </xf>
    <xf numFmtId="0" fontId="53" fillId="32" borderId="6" xfId="67" applyFont="1" applyFill="1" applyBorder="1" applyAlignment="1">
      <alignment horizontal="left" vertical="top" wrapText="1" readingOrder="1"/>
    </xf>
    <xf numFmtId="0" fontId="53" fillId="32" borderId="11" xfId="67" applyFont="1" applyFill="1" applyBorder="1" applyAlignment="1">
      <alignment horizontal="left" vertical="top" wrapText="1" readingOrder="1"/>
    </xf>
    <xf numFmtId="0" fontId="47" fillId="32" borderId="0" xfId="67" applyFont="1" applyFill="1" applyAlignment="1">
      <alignment horizontal="left" vertical="top" wrapText="1" readingOrder="1"/>
    </xf>
    <xf numFmtId="3" fontId="36" fillId="32" borderId="2" xfId="67" applyNumberFormat="1" applyFont="1" applyFill="1" applyBorder="1" applyAlignment="1">
      <alignment vertical="top" wrapText="1"/>
    </xf>
    <xf numFmtId="3" fontId="37" fillId="32" borderId="2" xfId="0" applyNumberFormat="1" applyFont="1" applyFill="1" applyBorder="1" applyAlignment="1" applyProtection="1">
      <alignment vertical="center"/>
    </xf>
    <xf numFmtId="0" fontId="46" fillId="32" borderId="6" xfId="0" applyFont="1" applyFill="1" applyBorder="1" applyAlignment="1">
      <alignment horizontal="center" vertical="center"/>
    </xf>
    <xf numFmtId="0" fontId="45" fillId="32" borderId="6" xfId="67" applyFont="1" applyFill="1" applyBorder="1" applyAlignment="1">
      <alignment horizontal="center" vertical="center" wrapText="1"/>
    </xf>
    <xf numFmtId="0" fontId="45" fillId="2" borderId="1" xfId="67" applyFont="1" applyFill="1" applyBorder="1" applyAlignment="1">
      <alignment horizontal="center" vertical="center" wrapText="1"/>
    </xf>
    <xf numFmtId="0" fontId="45" fillId="2" borderId="7" xfId="67" applyFont="1" applyFill="1" applyBorder="1" applyAlignment="1">
      <alignment horizontal="center" vertical="center" wrapText="1"/>
    </xf>
    <xf numFmtId="0" fontId="45" fillId="32" borderId="1" xfId="67" applyFont="1" applyFill="1" applyBorder="1" applyAlignment="1">
      <alignment horizontal="center" vertical="center" wrapText="1"/>
    </xf>
    <xf numFmtId="0" fontId="45" fillId="32" borderId="3" xfId="70" applyFont="1" applyFill="1" applyBorder="1" applyAlignment="1">
      <alignment horizontal="center" vertical="center" wrapText="1"/>
    </xf>
    <xf numFmtId="0" fontId="45" fillId="32" borderId="1" xfId="70" applyFont="1" applyFill="1" applyBorder="1" applyAlignment="1">
      <alignment horizontal="center" vertical="center" wrapText="1"/>
    </xf>
    <xf numFmtId="0" fontId="45" fillId="2" borderId="3" xfId="70" applyFont="1" applyFill="1" applyBorder="1" applyAlignment="1">
      <alignment horizontal="center" vertical="center" wrapText="1"/>
    </xf>
    <xf numFmtId="0" fontId="47" fillId="32" borderId="6" xfId="67" applyFont="1" applyFill="1" applyBorder="1" applyAlignment="1">
      <alignment horizontal="left" vertical="top" wrapText="1" readingOrder="1"/>
    </xf>
    <xf numFmtId="0" fontId="47" fillId="32" borderId="0" xfId="67" applyFont="1" applyFill="1" applyAlignment="1">
      <alignment horizontal="left" vertical="top" wrapText="1" readingOrder="1"/>
    </xf>
    <xf numFmtId="0" fontId="40" fillId="32" borderId="9" xfId="67" applyFont="1" applyFill="1" applyBorder="1" applyAlignment="1">
      <alignment horizontal="center" vertical="center"/>
    </xf>
    <xf numFmtId="0" fontId="53" fillId="32" borderId="1" xfId="67" applyFont="1" applyFill="1" applyBorder="1" applyAlignment="1">
      <alignment horizontal="left" vertical="top" wrapText="1" readingOrder="1"/>
    </xf>
    <xf numFmtId="0" fontId="45" fillId="2" borderId="7" xfId="67" applyFont="1" applyFill="1" applyBorder="1" applyAlignment="1">
      <alignment horizontal="center" wrapText="1"/>
    </xf>
    <xf numFmtId="1" fontId="40" fillId="32" borderId="1" xfId="0" applyNumberFormat="1" applyFont="1" applyFill="1" applyBorder="1" applyAlignment="1" applyProtection="1">
      <alignment horizontal="center"/>
    </xf>
    <xf numFmtId="166" fontId="40" fillId="32" borderId="1" xfId="37" applyNumberFormat="1" applyFont="1" applyFill="1" applyBorder="1" applyAlignment="1"/>
    <xf numFmtId="0" fontId="54" fillId="2" borderId="3" xfId="70" applyFont="1" applyFill="1" applyBorder="1"/>
    <xf numFmtId="0" fontId="46" fillId="32" borderId="1" xfId="70" applyFont="1" applyFill="1" applyBorder="1"/>
    <xf numFmtId="0" fontId="45" fillId="32" borderId="3" xfId="70" applyFont="1" applyFill="1" applyBorder="1" applyAlignment="1">
      <alignment horizontal="center" vertical="center" wrapText="1"/>
    </xf>
    <xf numFmtId="0" fontId="46" fillId="32" borderId="7" xfId="70" applyFont="1" applyFill="1" applyBorder="1"/>
    <xf numFmtId="0" fontId="41" fillId="2" borderId="3" xfId="70" applyFont="1" applyFill="1" applyBorder="1" applyAlignment="1">
      <alignment horizontal="center" vertical="center" wrapText="1"/>
    </xf>
    <xf numFmtId="172" fontId="40" fillId="37" borderId="3" xfId="37" applyNumberFormat="1" applyFont="1" applyFill="1" applyBorder="1" applyAlignment="1">
      <alignment horizontal="center" vertical="center"/>
    </xf>
    <xf numFmtId="172" fontId="40" fillId="37" borderId="4" xfId="37" applyNumberFormat="1" applyFont="1" applyFill="1" applyBorder="1" applyAlignment="1">
      <alignment horizontal="center" vertical="center"/>
    </xf>
    <xf numFmtId="0" fontId="36" fillId="32" borderId="8" xfId="0" applyFont="1" applyFill="1" applyBorder="1" applyAlignment="1">
      <alignment horizontal="left" vertical="center"/>
    </xf>
    <xf numFmtId="0" fontId="36" fillId="32" borderId="0" xfId="0" applyFont="1" applyFill="1" applyBorder="1" applyAlignment="1">
      <alignment horizontal="left" vertical="center"/>
    </xf>
    <xf numFmtId="0" fontId="36" fillId="32" borderId="2" xfId="0" applyFont="1" applyFill="1" applyBorder="1" applyAlignment="1">
      <alignment horizontal="left" vertical="center"/>
    </xf>
    <xf numFmtId="0" fontId="41" fillId="32" borderId="0" xfId="0" applyFont="1" applyFill="1" applyBorder="1" applyAlignment="1">
      <alignment horizontal="center" vertical="center" wrapText="1"/>
    </xf>
    <xf numFmtId="0" fontId="40" fillId="32" borderId="0" xfId="0" applyFont="1" applyFill="1" applyBorder="1" applyAlignment="1">
      <alignment horizontal="center"/>
    </xf>
    <xf numFmtId="0" fontId="41" fillId="32" borderId="1" xfId="70" applyFont="1" applyFill="1" applyBorder="1" applyAlignment="1">
      <alignment horizontal="center" vertical="center" wrapText="1"/>
    </xf>
    <xf numFmtId="0" fontId="41" fillId="2" borderId="7" xfId="70" applyFont="1" applyFill="1" applyBorder="1" applyAlignment="1">
      <alignment horizontal="center" vertical="center" wrapText="1"/>
    </xf>
    <xf numFmtId="0" fontId="46" fillId="32" borderId="0" xfId="76" applyFont="1" applyFill="1"/>
    <xf numFmtId="0" fontId="46" fillId="2" borderId="0" xfId="76" applyFont="1" applyFill="1"/>
    <xf numFmtId="0" fontId="46" fillId="2" borderId="0" xfId="76" applyFont="1" applyFill="1" applyBorder="1"/>
    <xf numFmtId="0" fontId="40" fillId="32" borderId="0" xfId="76" applyFont="1" applyFill="1" applyBorder="1" applyAlignment="1">
      <alignment horizontal="center" vertical="center"/>
    </xf>
    <xf numFmtId="3" fontId="40" fillId="32" borderId="0" xfId="76" applyNumberFormat="1" applyFont="1" applyFill="1" applyBorder="1" applyAlignment="1">
      <alignment horizontal="center" vertical="center" wrapText="1"/>
    </xf>
    <xf numFmtId="0" fontId="36" fillId="32" borderId="0" xfId="76" applyFont="1" applyFill="1" applyBorder="1" applyAlignment="1">
      <alignment horizontal="center" vertical="center"/>
    </xf>
    <xf numFmtId="3" fontId="36" fillId="32" borderId="0" xfId="76" applyNumberFormat="1" applyFont="1" applyFill="1" applyBorder="1" applyAlignment="1">
      <alignment horizontal="center" vertical="center" wrapText="1"/>
    </xf>
    <xf numFmtId="3" fontId="36" fillId="32" borderId="4" xfId="76" applyNumberFormat="1" applyFont="1" applyFill="1" applyBorder="1" applyAlignment="1">
      <alignment horizontal="center" vertical="center" wrapText="1"/>
    </xf>
    <xf numFmtId="0" fontId="36" fillId="32" borderId="3" xfId="76" applyFont="1" applyFill="1" applyBorder="1" applyAlignment="1">
      <alignment horizontal="center" vertical="center" wrapText="1"/>
    </xf>
    <xf numFmtId="0" fontId="36" fillId="32" borderId="9" xfId="76" applyFont="1" applyFill="1" applyBorder="1" applyAlignment="1">
      <alignment horizontal="center" vertical="center" wrapText="1"/>
    </xf>
    <xf numFmtId="0" fontId="40" fillId="32" borderId="0" xfId="76" applyFont="1" applyFill="1" applyBorder="1"/>
    <xf numFmtId="3" fontId="40" fillId="32" borderId="0" xfId="76" applyNumberFormat="1" applyFont="1" applyFill="1" applyBorder="1" applyAlignment="1">
      <alignment horizontal="center" vertical="top" wrapText="1"/>
    </xf>
    <xf numFmtId="3" fontId="40" fillId="32" borderId="0" xfId="76" applyNumberFormat="1" applyFont="1" applyFill="1" applyBorder="1" applyAlignment="1">
      <alignment vertical="top" wrapText="1"/>
    </xf>
    <xf numFmtId="3" fontId="36" fillId="32" borderId="0" xfId="76" applyNumberFormat="1" applyFont="1" applyFill="1" applyBorder="1" applyAlignment="1">
      <alignment horizontal="center" vertical="top" wrapText="1"/>
    </xf>
    <xf numFmtId="0" fontId="47" fillId="32" borderId="0" xfId="76" applyFont="1" applyFill="1" applyAlignment="1">
      <alignment vertical="top" wrapText="1" readingOrder="1"/>
    </xf>
    <xf numFmtId="0" fontId="53" fillId="32" borderId="0" xfId="76" applyFont="1" applyFill="1" applyAlignment="1">
      <alignment vertical="top" wrapText="1" readingOrder="1"/>
    </xf>
    <xf numFmtId="0" fontId="53" fillId="32" borderId="0" xfId="76" applyFont="1" applyFill="1" applyBorder="1" applyAlignment="1">
      <alignment vertical="top" wrapText="1" readingOrder="1"/>
    </xf>
    <xf numFmtId="0" fontId="53" fillId="32" borderId="2" xfId="76" applyFont="1" applyFill="1" applyBorder="1" applyAlignment="1">
      <alignment vertical="top" wrapText="1" readingOrder="1"/>
    </xf>
    <xf numFmtId="0" fontId="53" fillId="32" borderId="8" xfId="76" applyFont="1" applyFill="1" applyBorder="1" applyAlignment="1">
      <alignment vertical="top" wrapText="1" readingOrder="1"/>
    </xf>
    <xf numFmtId="0" fontId="46" fillId="32" borderId="0" xfId="76" applyFont="1" applyFill="1" applyBorder="1" applyAlignment="1">
      <alignment horizontal="center" vertical="center"/>
    </xf>
    <xf numFmtId="1" fontId="40" fillId="32" borderId="20" xfId="37" applyNumberFormat="1" applyFont="1" applyFill="1" applyBorder="1" applyAlignment="1">
      <alignment horizontal="center" vertical="center"/>
    </xf>
    <xf numFmtId="1" fontId="40" fillId="37" borderId="19" xfId="37" applyNumberFormat="1" applyFont="1" applyFill="1" applyBorder="1" applyAlignment="1">
      <alignment horizontal="center" vertical="center"/>
    </xf>
    <xf numFmtId="0" fontId="45" fillId="32" borderId="0" xfId="76" applyFont="1" applyFill="1" applyBorder="1"/>
    <xf numFmtId="0" fontId="45" fillId="32" borderId="7" xfId="76" applyFont="1" applyFill="1" applyBorder="1" applyAlignment="1">
      <alignment horizontal="center" vertical="center" wrapText="1"/>
    </xf>
    <xf numFmtId="0" fontId="45" fillId="32" borderId="3" xfId="76" applyFont="1" applyFill="1" applyBorder="1" applyAlignment="1">
      <alignment horizontal="center" vertical="center" wrapText="1"/>
    </xf>
    <xf numFmtId="0" fontId="46" fillId="32" borderId="0" xfId="76" applyFont="1" applyFill="1" applyBorder="1" applyAlignment="1">
      <alignment vertical="center"/>
    </xf>
    <xf numFmtId="3" fontId="40" fillId="32" borderId="4" xfId="76" applyNumberFormat="1" applyFont="1" applyFill="1" applyBorder="1" applyAlignment="1">
      <alignment horizontal="center" vertical="center" wrapText="1"/>
    </xf>
    <xf numFmtId="0" fontId="40" fillId="32" borderId="3" xfId="76" applyFont="1" applyFill="1" applyBorder="1" applyAlignment="1">
      <alignment horizontal="center" vertical="center"/>
    </xf>
    <xf numFmtId="3" fontId="40" fillId="32" borderId="3" xfId="76" applyNumberFormat="1" applyFont="1" applyFill="1" applyBorder="1" applyAlignment="1">
      <alignment horizontal="center" vertical="center" wrapText="1"/>
    </xf>
    <xf numFmtId="0" fontId="40" fillId="32" borderId="3" xfId="76" applyFont="1" applyFill="1" applyBorder="1" applyAlignment="1">
      <alignment horizontal="center" vertical="center" wrapText="1"/>
    </xf>
    <xf numFmtId="0" fontId="40" fillId="32" borderId="9" xfId="76" applyFont="1" applyFill="1" applyBorder="1" applyAlignment="1">
      <alignment horizontal="center" vertical="center" wrapText="1"/>
    </xf>
    <xf numFmtId="3" fontId="40" fillId="32" borderId="2" xfId="76" applyNumberFormat="1" applyFont="1" applyFill="1" applyBorder="1" applyAlignment="1">
      <alignment horizontal="center" vertical="top" wrapText="1"/>
    </xf>
    <xf numFmtId="3" fontId="40" fillId="32" borderId="11" xfId="76" applyNumberFormat="1" applyFont="1" applyFill="1" applyBorder="1" applyAlignment="1">
      <alignment horizontal="center" vertical="center" wrapText="1"/>
    </xf>
    <xf numFmtId="0" fontId="40" fillId="32" borderId="6" xfId="76" applyFont="1" applyFill="1" applyBorder="1" applyAlignment="1">
      <alignment horizontal="center" vertical="center"/>
    </xf>
    <xf numFmtId="3" fontId="40" fillId="32" borderId="6" xfId="76" applyNumberFormat="1" applyFont="1" applyFill="1" applyBorder="1" applyAlignment="1">
      <alignment horizontal="center" vertical="center" wrapText="1"/>
    </xf>
    <xf numFmtId="0" fontId="47" fillId="32" borderId="6" xfId="76" applyFont="1" applyFill="1" applyBorder="1" applyAlignment="1">
      <alignment horizontal="left" vertical="top" wrapText="1" readingOrder="1"/>
    </xf>
    <xf numFmtId="0" fontId="53" fillId="32" borderId="6" xfId="76" applyFont="1" applyFill="1" applyBorder="1" applyAlignment="1">
      <alignment horizontal="left" vertical="top" wrapText="1" readingOrder="1"/>
    </xf>
    <xf numFmtId="0" fontId="53" fillId="32" borderId="12" xfId="76" applyFont="1" applyFill="1" applyBorder="1" applyAlignment="1">
      <alignment horizontal="left" vertical="top" wrapText="1" readingOrder="1"/>
    </xf>
    <xf numFmtId="166" fontId="40" fillId="32" borderId="0" xfId="43" applyNumberFormat="1" applyFont="1" applyFill="1" applyBorder="1" applyAlignment="1" applyProtection="1">
      <alignment horizontal="left"/>
    </xf>
    <xf numFmtId="0" fontId="46" fillId="32" borderId="0" xfId="76" applyFont="1" applyFill="1" applyBorder="1"/>
    <xf numFmtId="0" fontId="45" fillId="32" borderId="1" xfId="76" applyFont="1" applyFill="1" applyBorder="1" applyAlignment="1">
      <alignment horizontal="center" vertical="center" wrapText="1"/>
    </xf>
    <xf numFmtId="0" fontId="45" fillId="32" borderId="1" xfId="76" applyFont="1" applyFill="1" applyBorder="1" applyAlignment="1">
      <alignment vertical="center" wrapText="1"/>
    </xf>
    <xf numFmtId="0" fontId="46" fillId="32" borderId="0" xfId="76" applyFont="1" applyFill="1" applyBorder="1" applyAlignment="1"/>
    <xf numFmtId="3" fontId="40" fillId="32" borderId="0" xfId="76" applyNumberFormat="1" applyFont="1" applyFill="1" applyBorder="1" applyAlignment="1">
      <alignment horizontal="right" vertical="top" wrapText="1"/>
    </xf>
    <xf numFmtId="3" fontId="36" fillId="32" borderId="0" xfId="76" applyNumberFormat="1" applyFont="1" applyFill="1" applyBorder="1" applyAlignment="1">
      <alignment horizontal="right" vertical="top" wrapText="1"/>
    </xf>
    <xf numFmtId="0" fontId="47" fillId="32" borderId="0" xfId="76" applyFont="1" applyFill="1" applyAlignment="1">
      <alignment horizontal="left" vertical="top" wrapText="1" readingOrder="1"/>
    </xf>
    <xf numFmtId="0" fontId="53" fillId="32" borderId="0" xfId="76" applyFont="1" applyFill="1" applyAlignment="1">
      <alignment horizontal="left" vertical="top" wrapText="1" readingOrder="1"/>
    </xf>
    <xf numFmtId="0" fontId="53" fillId="32" borderId="11" xfId="76" applyFont="1" applyFill="1" applyBorder="1" applyAlignment="1">
      <alignment horizontal="left" vertical="top" wrapText="1" readingOrder="1"/>
    </xf>
    <xf numFmtId="0" fontId="45" fillId="32" borderId="0" xfId="76" applyFont="1" applyFill="1" applyBorder="1" applyAlignment="1">
      <alignment horizontal="center" vertical="center" wrapText="1"/>
    </xf>
    <xf numFmtId="0" fontId="45" fillId="32" borderId="7" xfId="76" applyFont="1" applyFill="1" applyBorder="1" applyAlignment="1">
      <alignment horizontal="center" vertical="top" wrapText="1"/>
    </xf>
    <xf numFmtId="0" fontId="45" fillId="32" borderId="1" xfId="76" applyFont="1" applyFill="1" applyBorder="1" applyAlignment="1">
      <alignment horizontal="center" vertical="top" wrapText="1"/>
    </xf>
    <xf numFmtId="3" fontId="36" fillId="32" borderId="6" xfId="76" applyNumberFormat="1" applyFont="1" applyFill="1" applyBorder="1" applyAlignment="1">
      <alignment horizontal="center" vertical="top" wrapText="1"/>
    </xf>
    <xf numFmtId="3" fontId="36" fillId="32" borderId="6" xfId="76" applyNumberFormat="1" applyFont="1" applyFill="1" applyBorder="1" applyAlignment="1">
      <alignment horizontal="right" vertical="top" wrapText="1"/>
    </xf>
    <xf numFmtId="1" fontId="40" fillId="37" borderId="5" xfId="37" applyNumberFormat="1" applyFont="1" applyFill="1" applyBorder="1" applyAlignment="1">
      <alignment horizontal="center" vertical="center"/>
    </xf>
    <xf numFmtId="1" fontId="40" fillId="32" borderId="5" xfId="37" applyNumberFormat="1" applyFont="1" applyFill="1" applyBorder="1" applyAlignment="1">
      <alignment horizontal="center" vertical="center"/>
    </xf>
    <xf numFmtId="0" fontId="45" fillId="32" borderId="6" xfId="76" applyFont="1" applyFill="1" applyBorder="1" applyAlignment="1">
      <alignment vertical="center"/>
    </xf>
    <xf numFmtId="3" fontId="41" fillId="32" borderId="0" xfId="76" applyNumberFormat="1" applyFont="1" applyFill="1" applyBorder="1" applyAlignment="1">
      <alignment horizontal="right" vertical="top" wrapText="1"/>
    </xf>
    <xf numFmtId="3" fontId="36" fillId="32" borderId="2" xfId="76" applyNumberFormat="1" applyFont="1" applyFill="1" applyBorder="1" applyAlignment="1">
      <alignment horizontal="center" vertical="top" wrapText="1"/>
    </xf>
    <xf numFmtId="1" fontId="40" fillId="37" borderId="2" xfId="37" applyNumberFormat="1" applyFont="1" applyFill="1" applyBorder="1" applyAlignment="1">
      <alignment horizontal="center" vertical="center"/>
    </xf>
    <xf numFmtId="0" fontId="45" fillId="32" borderId="3" xfId="76" quotePrefix="1" applyFont="1" applyFill="1" applyBorder="1" applyAlignment="1">
      <alignment horizontal="center" vertical="center" wrapText="1"/>
    </xf>
    <xf numFmtId="0" fontId="46" fillId="2" borderId="3" xfId="76" applyFont="1" applyFill="1" applyBorder="1"/>
    <xf numFmtId="3" fontId="40" fillId="37" borderId="3" xfId="43" applyNumberFormat="1" applyFont="1" applyFill="1" applyBorder="1" applyAlignment="1" applyProtection="1">
      <alignment horizontal="center"/>
    </xf>
    <xf numFmtId="3" fontId="40" fillId="32" borderId="0" xfId="43" applyNumberFormat="1" applyFont="1" applyFill="1" applyBorder="1" applyAlignment="1" applyProtection="1">
      <alignment horizontal="center"/>
    </xf>
    <xf numFmtId="3" fontId="40" fillId="37" borderId="0" xfId="43" applyNumberFormat="1" applyFont="1" applyFill="1" applyBorder="1" applyAlignment="1" applyProtection="1">
      <alignment horizontal="center"/>
    </xf>
    <xf numFmtId="0" fontId="47" fillId="32" borderId="11" xfId="76" applyFont="1" applyFill="1" applyBorder="1" applyAlignment="1">
      <alignment horizontal="left" vertical="top" wrapText="1" readingOrder="1"/>
    </xf>
    <xf numFmtId="0" fontId="46" fillId="2" borderId="0" xfId="76" applyFont="1" applyFill="1" applyBorder="1" applyAlignment="1">
      <alignment horizontal="center"/>
    </xf>
    <xf numFmtId="0" fontId="46" fillId="32" borderId="0" xfId="76" applyFont="1" applyFill="1" applyBorder="1" applyAlignment="1">
      <alignment horizontal="center"/>
    </xf>
    <xf numFmtId="0" fontId="42" fillId="0" borderId="0" xfId="31" applyFont="1" applyAlignment="1" applyProtection="1">
      <alignment horizontal="right"/>
    </xf>
    <xf numFmtId="3" fontId="40" fillId="34" borderId="0" xfId="37" applyNumberFormat="1" applyFont="1" applyFill="1" applyBorder="1" applyAlignment="1">
      <alignment horizontal="center" vertical="center"/>
    </xf>
    <xf numFmtId="0" fontId="46" fillId="32" borderId="0" xfId="76" applyFont="1" applyFill="1" applyAlignment="1">
      <alignment horizontal="center"/>
    </xf>
    <xf numFmtId="0" fontId="46" fillId="32" borderId="0" xfId="76" applyFont="1" applyFill="1" applyAlignment="1">
      <alignment vertical="center" wrapText="1"/>
    </xf>
    <xf numFmtId="3" fontId="36" fillId="32" borderId="3" xfId="76" applyNumberFormat="1" applyFont="1" applyFill="1" applyBorder="1" applyAlignment="1">
      <alignment horizontal="center" vertical="center" wrapText="1"/>
    </xf>
    <xf numFmtId="0" fontId="40" fillId="32" borderId="0" xfId="76" applyFont="1" applyFill="1" applyBorder="1" applyAlignment="1"/>
    <xf numFmtId="0" fontId="46" fillId="32" borderId="11" xfId="76" applyFont="1" applyFill="1" applyBorder="1"/>
    <xf numFmtId="0" fontId="46" fillId="32" borderId="6" xfId="76" applyFont="1" applyFill="1" applyBorder="1"/>
    <xf numFmtId="0" fontId="46" fillId="32" borderId="12" xfId="76" applyFont="1" applyFill="1" applyBorder="1"/>
    <xf numFmtId="0" fontId="46" fillId="32" borderId="1" xfId="76" applyFont="1" applyFill="1" applyBorder="1"/>
    <xf numFmtId="1" fontId="40" fillId="34" borderId="19" xfId="0" applyNumberFormat="1" applyFont="1" applyFill="1" applyBorder="1" applyAlignment="1" applyProtection="1">
      <alignment horizontal="center"/>
    </xf>
    <xf numFmtId="1" fontId="40" fillId="34" borderId="5" xfId="0" applyNumberFormat="1" applyFont="1" applyFill="1" applyBorder="1" applyAlignment="1" applyProtection="1">
      <alignment horizontal="center"/>
    </xf>
    <xf numFmtId="166" fontId="41" fillId="32" borderId="2" xfId="37" applyNumberFormat="1" applyFont="1" applyFill="1" applyBorder="1" applyAlignment="1">
      <alignment horizontal="center"/>
    </xf>
    <xf numFmtId="3" fontId="41" fillId="32" borderId="0" xfId="37" applyNumberFormat="1" applyFont="1" applyFill="1" applyBorder="1" applyAlignment="1">
      <alignment horizontal="center"/>
    </xf>
    <xf numFmtId="166" fontId="41" fillId="32" borderId="0" xfId="37" applyNumberFormat="1" applyFont="1" applyFill="1" applyBorder="1" applyAlignment="1">
      <alignment horizontal="center" vertical="center"/>
    </xf>
    <xf numFmtId="166" fontId="41" fillId="32" borderId="18" xfId="0" applyNumberFormat="1" applyFont="1" applyFill="1" applyBorder="1" applyAlignment="1" applyProtection="1">
      <alignment horizontal="center"/>
    </xf>
    <xf numFmtId="0" fontId="58" fillId="32" borderId="7" xfId="76" applyFont="1" applyFill="1" applyBorder="1" applyAlignment="1">
      <alignment horizontal="center" vertical="center" wrapText="1"/>
    </xf>
    <xf numFmtId="0" fontId="58" fillId="32" borderId="1" xfId="76" applyFont="1" applyFill="1" applyBorder="1" applyAlignment="1">
      <alignment horizontal="center" vertical="center" wrapText="1"/>
    </xf>
    <xf numFmtId="0" fontId="58" fillId="32" borderId="1" xfId="76" applyFont="1" applyFill="1" applyBorder="1" applyAlignment="1">
      <alignment horizontal="center" vertical="center" wrapText="1" readingOrder="1"/>
    </xf>
    <xf numFmtId="3" fontId="46" fillId="32" borderId="0" xfId="76" applyNumberFormat="1" applyFont="1" applyFill="1" applyBorder="1" applyAlignment="1">
      <alignment horizontal="center"/>
    </xf>
    <xf numFmtId="3" fontId="40" fillId="37" borderId="4" xfId="73" applyNumberFormat="1" applyFont="1" applyFill="1" applyBorder="1" applyAlignment="1">
      <alignment horizontal="center"/>
    </xf>
    <xf numFmtId="3" fontId="40" fillId="37" borderId="0" xfId="73" applyNumberFormat="1" applyFont="1" applyFill="1" applyBorder="1" applyAlignment="1">
      <alignment horizontal="center"/>
    </xf>
    <xf numFmtId="1" fontId="40" fillId="37" borderId="8" xfId="43" applyNumberFormat="1" applyFont="1" applyFill="1" applyBorder="1" applyAlignment="1" applyProtection="1">
      <alignment horizontal="center" vertical="center"/>
    </xf>
    <xf numFmtId="3" fontId="40" fillId="32" borderId="2" xfId="73" applyNumberFormat="1" applyFont="1" applyFill="1" applyBorder="1" applyAlignment="1">
      <alignment horizontal="center"/>
    </xf>
    <xf numFmtId="3" fontId="40" fillId="32" borderId="0" xfId="73" applyNumberFormat="1" applyFont="1" applyFill="1" applyBorder="1" applyAlignment="1">
      <alignment horizontal="center"/>
    </xf>
    <xf numFmtId="1" fontId="40" fillId="32" borderId="8" xfId="43" applyNumberFormat="1" applyFont="1" applyFill="1" applyBorder="1" applyAlignment="1" applyProtection="1">
      <alignment horizontal="center" vertical="center"/>
    </xf>
    <xf numFmtId="3" fontId="40" fillId="37" borderId="2" xfId="73" applyNumberFormat="1" applyFont="1" applyFill="1" applyBorder="1" applyAlignment="1">
      <alignment horizontal="center"/>
    </xf>
    <xf numFmtId="166" fontId="40" fillId="37" borderId="0" xfId="43" applyNumberFormat="1" applyFont="1" applyFill="1" applyBorder="1" applyAlignment="1" applyProtection="1">
      <alignment horizontal="left"/>
    </xf>
    <xf numFmtId="1" fontId="40" fillId="37" borderId="5" xfId="43" applyNumberFormat="1" applyFont="1" applyFill="1" applyBorder="1" applyAlignment="1" applyProtection="1">
      <alignment horizontal="center" vertical="center"/>
    </xf>
    <xf numFmtId="0" fontId="45" fillId="32" borderId="0" xfId="76" applyFont="1" applyFill="1" applyBorder="1" applyAlignment="1">
      <alignment horizontal="center" vertical="center"/>
    </xf>
    <xf numFmtId="3" fontId="46" fillId="32" borderId="0" xfId="76" applyNumberFormat="1" applyFont="1" applyFill="1" applyAlignment="1">
      <alignment horizontal="center"/>
    </xf>
    <xf numFmtId="0" fontId="46" fillId="32" borderId="0" xfId="76" applyNumberFormat="1" applyFont="1" applyFill="1" applyBorder="1" applyAlignment="1">
      <alignment horizontal="center"/>
    </xf>
    <xf numFmtId="0" fontId="40" fillId="32" borderId="4" xfId="76" applyNumberFormat="1" applyFont="1" applyFill="1" applyBorder="1" applyAlignment="1">
      <alignment horizontal="center" vertical="center" wrapText="1"/>
    </xf>
    <xf numFmtId="173" fontId="40" fillId="32" borderId="0" xfId="73" applyNumberFormat="1" applyFont="1" applyFill="1" applyBorder="1" applyAlignment="1"/>
    <xf numFmtId="1" fontId="40" fillId="32" borderId="0" xfId="43" applyNumberFormat="1" applyFont="1" applyFill="1" applyBorder="1" applyAlignment="1" applyProtection="1">
      <alignment horizontal="center" vertical="center"/>
    </xf>
    <xf numFmtId="173" fontId="36" fillId="32" borderId="0" xfId="73" applyNumberFormat="1" applyFont="1" applyFill="1" applyBorder="1" applyAlignment="1"/>
    <xf numFmtId="0" fontId="36" fillId="32" borderId="11" xfId="73" applyNumberFormat="1" applyFont="1" applyFill="1" applyBorder="1" applyAlignment="1">
      <alignment horizontal="center"/>
    </xf>
    <xf numFmtId="166" fontId="36" fillId="32" borderId="6" xfId="43" applyNumberFormat="1" applyFont="1" applyFill="1" applyBorder="1" applyAlignment="1" applyProtection="1">
      <alignment horizontal="left"/>
    </xf>
    <xf numFmtId="1" fontId="36" fillId="32" borderId="12" xfId="43" applyNumberFormat="1" applyFont="1" applyFill="1" applyBorder="1" applyAlignment="1" applyProtection="1">
      <alignment horizontal="center" vertical="center"/>
    </xf>
    <xf numFmtId="3" fontId="40" fillId="32" borderId="0" xfId="73" applyNumberFormat="1" applyFont="1" applyFill="1" applyBorder="1" applyAlignment="1">
      <alignment horizontal="center" vertical="center"/>
    </xf>
    <xf numFmtId="3" fontId="40" fillId="32" borderId="0" xfId="43" applyNumberFormat="1" applyFont="1" applyFill="1" applyBorder="1" applyAlignment="1" applyProtection="1">
      <alignment horizontal="center" vertical="center"/>
    </xf>
    <xf numFmtId="166" fontId="40" fillId="32" borderId="0" xfId="43" applyNumberFormat="1" applyFont="1" applyFill="1" applyBorder="1" applyAlignment="1" applyProtection="1">
      <alignment horizontal="left" vertical="center"/>
    </xf>
    <xf numFmtId="1" fontId="40" fillId="32" borderId="20" xfId="43" applyNumberFormat="1" applyFont="1" applyFill="1" applyBorder="1" applyAlignment="1" applyProtection="1">
      <alignment horizontal="center" vertical="center"/>
    </xf>
    <xf numFmtId="3" fontId="40" fillId="37" borderId="4" xfId="73" applyNumberFormat="1" applyFont="1" applyFill="1" applyBorder="1" applyAlignment="1">
      <alignment horizontal="center" vertical="center"/>
    </xf>
    <xf numFmtId="3" fontId="40" fillId="37" borderId="3" xfId="73" applyNumberFormat="1" applyFont="1" applyFill="1" applyBorder="1" applyAlignment="1">
      <alignment horizontal="center" vertical="center"/>
    </xf>
    <xf numFmtId="3" fontId="40" fillId="37" borderId="3" xfId="43" applyNumberFormat="1" applyFont="1" applyFill="1" applyBorder="1" applyAlignment="1" applyProtection="1">
      <alignment horizontal="center" vertical="center"/>
    </xf>
    <xf numFmtId="166" fontId="40" fillId="37" borderId="9" xfId="43" applyNumberFormat="1" applyFont="1" applyFill="1" applyBorder="1" applyAlignment="1" applyProtection="1">
      <alignment horizontal="left" vertical="center"/>
    </xf>
    <xf numFmtId="3" fontId="40" fillId="32" borderId="2" xfId="73" applyNumberFormat="1" applyFont="1" applyFill="1" applyBorder="1" applyAlignment="1">
      <alignment horizontal="center" vertical="center"/>
    </xf>
    <xf numFmtId="166" fontId="40" fillId="32" borderId="8" xfId="43" applyNumberFormat="1" applyFont="1" applyFill="1" applyBorder="1" applyAlignment="1" applyProtection="1">
      <alignment horizontal="left" vertical="center"/>
    </xf>
    <xf numFmtId="3" fontId="40" fillId="37" borderId="2" xfId="73" applyNumberFormat="1" applyFont="1" applyFill="1" applyBorder="1" applyAlignment="1">
      <alignment horizontal="center" vertical="center"/>
    </xf>
    <xf numFmtId="3" fontId="40" fillId="37" borderId="0" xfId="73" applyNumberFormat="1" applyFont="1" applyFill="1" applyBorder="1" applyAlignment="1">
      <alignment horizontal="center" vertical="center"/>
    </xf>
    <xf numFmtId="3" fontId="40" fillId="37" borderId="0" xfId="43" applyNumberFormat="1" applyFont="1" applyFill="1" applyBorder="1" applyAlignment="1" applyProtection="1">
      <alignment horizontal="center" vertical="center"/>
    </xf>
    <xf numFmtId="166" fontId="40" fillId="37" borderId="8" xfId="43" applyNumberFormat="1" applyFont="1" applyFill="1" applyBorder="1" applyAlignment="1" applyProtection="1">
      <alignment horizontal="left" vertical="center"/>
    </xf>
    <xf numFmtId="0" fontId="46" fillId="32" borderId="0" xfId="76" applyNumberFormat="1" applyFont="1" applyFill="1" applyAlignment="1">
      <alignment horizontal="center"/>
    </xf>
    <xf numFmtId="0" fontId="40" fillId="32" borderId="0" xfId="76" applyFont="1" applyFill="1"/>
    <xf numFmtId="3" fontId="36" fillId="32" borderId="0" xfId="76" applyNumberFormat="1" applyFont="1" applyFill="1" applyBorder="1" applyAlignment="1">
      <alignment horizontal="center" vertical="top"/>
    </xf>
    <xf numFmtId="0" fontId="41" fillId="32" borderId="0" xfId="76" applyFont="1" applyFill="1" applyBorder="1" applyAlignment="1">
      <alignment vertical="center"/>
    </xf>
    <xf numFmtId="0" fontId="53" fillId="32" borderId="11" xfId="76" applyFont="1" applyFill="1" applyBorder="1" applyAlignment="1">
      <alignment vertical="top" wrapText="1" readingOrder="1"/>
    </xf>
    <xf numFmtId="0" fontId="53" fillId="32" borderId="6" xfId="76" applyFont="1" applyFill="1" applyBorder="1" applyAlignment="1">
      <alignment vertical="top" wrapText="1" readingOrder="1"/>
    </xf>
    <xf numFmtId="3" fontId="40" fillId="32" borderId="0" xfId="73" applyNumberFormat="1" applyFont="1" applyFill="1" applyBorder="1" applyAlignment="1" applyProtection="1">
      <alignment horizontal="center"/>
    </xf>
    <xf numFmtId="3" fontId="40" fillId="32" borderId="0" xfId="73" applyNumberFormat="1" applyFont="1" applyFill="1" applyBorder="1" applyAlignment="1" applyProtection="1">
      <alignment horizontal="center" vertical="center"/>
    </xf>
    <xf numFmtId="3" fontId="40" fillId="37" borderId="0" xfId="73" applyNumberFormat="1" applyFont="1" applyFill="1" applyBorder="1" applyAlignment="1" applyProtection="1">
      <alignment horizontal="center"/>
    </xf>
    <xf numFmtId="3" fontId="40" fillId="37" borderId="0" xfId="73" applyNumberFormat="1" applyFont="1" applyFill="1" applyBorder="1" applyAlignment="1" applyProtection="1">
      <alignment horizontal="center" vertical="center"/>
    </xf>
    <xf numFmtId="0" fontId="41" fillId="32" borderId="3" xfId="76" applyFont="1" applyFill="1" applyBorder="1" applyAlignment="1">
      <alignment horizontal="center" vertical="center"/>
    </xf>
    <xf numFmtId="0" fontId="40" fillId="32" borderId="0" xfId="76" applyFont="1" applyFill="1" applyBorder="1" applyAlignment="1">
      <alignment horizontal="center"/>
    </xf>
    <xf numFmtId="0" fontId="53" fillId="32" borderId="0" xfId="76" applyFont="1" applyFill="1" applyBorder="1" applyAlignment="1">
      <alignment horizontal="left" vertical="top" wrapText="1" readingOrder="1"/>
    </xf>
    <xf numFmtId="0" fontId="53" fillId="32" borderId="8" xfId="76" applyFont="1" applyFill="1" applyBorder="1" applyAlignment="1">
      <alignment horizontal="left" vertical="top" wrapText="1" readingOrder="1"/>
    </xf>
    <xf numFmtId="0" fontId="47" fillId="32" borderId="0" xfId="76" applyFont="1" applyFill="1" applyBorder="1" applyAlignment="1">
      <alignment horizontal="left" vertical="top" wrapText="1" readingOrder="1"/>
    </xf>
    <xf numFmtId="0" fontId="53" fillId="32" borderId="1" xfId="76" applyFont="1" applyFill="1" applyBorder="1" applyAlignment="1">
      <alignment horizontal="left" vertical="top" wrapText="1" readingOrder="1"/>
    </xf>
    <xf numFmtId="0" fontId="53" fillId="32" borderId="20" xfId="76" applyFont="1" applyFill="1" applyBorder="1" applyAlignment="1">
      <alignment horizontal="left" vertical="top" wrapText="1" readingOrder="1"/>
    </xf>
    <xf numFmtId="3" fontId="46" fillId="32" borderId="0" xfId="76" applyNumberFormat="1" applyFont="1" applyFill="1" applyBorder="1" applyAlignment="1">
      <alignment horizontal="center" vertical="top" wrapText="1"/>
    </xf>
    <xf numFmtId="0" fontId="53" fillId="32" borderId="12" xfId="76" applyFont="1" applyFill="1" applyBorder="1" applyAlignment="1">
      <alignment vertical="top" wrapText="1" readingOrder="1"/>
    </xf>
    <xf numFmtId="0" fontId="46" fillId="32" borderId="0" xfId="0" applyFont="1" applyFill="1" applyAlignment="1">
      <alignment horizontal="center"/>
    </xf>
    <xf numFmtId="0" fontId="47" fillId="32" borderId="0" xfId="0" applyFont="1" applyFill="1" applyBorder="1" applyAlignment="1">
      <alignment horizontal="center" vertical="center" wrapText="1"/>
    </xf>
    <xf numFmtId="0" fontId="47" fillId="32" borderId="0" xfId="0" applyFont="1" applyFill="1" applyBorder="1" applyAlignment="1">
      <alignment horizontal="left" vertical="center" wrapText="1"/>
    </xf>
    <xf numFmtId="0" fontId="47" fillId="32" borderId="0" xfId="0" applyFont="1" applyFill="1" applyBorder="1" applyAlignment="1">
      <alignment horizontal="center" vertical="center" wrapText="1" readingOrder="1"/>
    </xf>
    <xf numFmtId="0" fontId="48" fillId="32" borderId="0" xfId="0" applyFont="1" applyFill="1" applyBorder="1" applyAlignment="1">
      <alignment horizontal="center" vertical="center" wrapText="1" readingOrder="1"/>
    </xf>
    <xf numFmtId="0" fontId="40" fillId="32" borderId="0" xfId="0" applyFont="1" applyFill="1" applyBorder="1" applyAlignment="1">
      <alignment horizontal="left" vertical="center"/>
    </xf>
    <xf numFmtId="3" fontId="40" fillId="32" borderId="0" xfId="0" applyNumberFormat="1" applyFont="1" applyFill="1" applyBorder="1" applyAlignment="1">
      <alignment horizontal="center" vertical="center"/>
    </xf>
    <xf numFmtId="0" fontId="40" fillId="32" borderId="0" xfId="0" applyFont="1" applyFill="1" applyAlignment="1">
      <alignment vertical="top" wrapText="1"/>
    </xf>
    <xf numFmtId="3" fontId="36" fillId="32" borderId="2" xfId="76" applyNumberFormat="1" applyFont="1" applyFill="1" applyBorder="1" applyAlignment="1">
      <alignment horizontal="right" vertical="top" wrapText="1"/>
    </xf>
    <xf numFmtId="0" fontId="45" fillId="32" borderId="1" xfId="70" applyFont="1" applyFill="1" applyBorder="1" applyAlignment="1">
      <alignment horizontal="center" vertical="center" wrapText="1"/>
    </xf>
    <xf numFmtId="0" fontId="45" fillId="32" borderId="7" xfId="70" applyFont="1" applyFill="1" applyBorder="1" applyAlignment="1">
      <alignment horizontal="center" vertical="center" wrapText="1"/>
    </xf>
    <xf numFmtId="0" fontId="41" fillId="32" borderId="7" xfId="59" applyFont="1" applyFill="1" applyBorder="1" applyAlignment="1">
      <alignment horizontal="center" vertical="center" wrapText="1"/>
    </xf>
    <xf numFmtId="0" fontId="46" fillId="32" borderId="0" xfId="70" applyFont="1" applyFill="1" applyBorder="1" applyAlignment="1">
      <alignment horizontal="center"/>
    </xf>
    <xf numFmtId="0" fontId="46" fillId="32" borderId="2" xfId="70" applyFont="1" applyFill="1" applyBorder="1" applyAlignment="1">
      <alignment horizontal="center"/>
    </xf>
    <xf numFmtId="3" fontId="40" fillId="32" borderId="3" xfId="73" applyNumberFormat="1" applyFont="1" applyFill="1" applyBorder="1" applyAlignment="1">
      <alignment horizontal="center"/>
    </xf>
    <xf numFmtId="0" fontId="36" fillId="32" borderId="8" xfId="0" applyFont="1" applyFill="1" applyBorder="1" applyAlignment="1">
      <alignment horizontal="left" vertical="center" wrapText="1"/>
    </xf>
    <xf numFmtId="0" fontId="36" fillId="32" borderId="0" xfId="0" applyFont="1" applyFill="1" applyBorder="1" applyAlignment="1">
      <alignment horizontal="left" vertical="center" wrapText="1"/>
    </xf>
    <xf numFmtId="0" fontId="36" fillId="32" borderId="2" xfId="0" applyFont="1" applyFill="1" applyBorder="1" applyAlignment="1">
      <alignment horizontal="left" vertical="center" wrapText="1"/>
    </xf>
    <xf numFmtId="0" fontId="41" fillId="32" borderId="1" xfId="0" applyFont="1" applyFill="1" applyBorder="1" applyAlignment="1">
      <alignment horizontal="center" vertical="center" wrapText="1"/>
    </xf>
    <xf numFmtId="0" fontId="41" fillId="32" borderId="7" xfId="0" applyFont="1" applyFill="1" applyBorder="1" applyAlignment="1">
      <alignment horizontal="center" vertical="center" wrapText="1"/>
    </xf>
    <xf numFmtId="3" fontId="36" fillId="32" borderId="0" xfId="67" applyNumberFormat="1" applyFont="1" applyFill="1" applyBorder="1" applyAlignment="1">
      <alignment horizontal="center" vertical="center" wrapText="1"/>
    </xf>
    <xf numFmtId="0" fontId="41" fillId="32" borderId="0" xfId="67" applyFont="1" applyFill="1" applyBorder="1" applyAlignment="1">
      <alignment horizontal="center" vertical="center"/>
    </xf>
    <xf numFmtId="0" fontId="45" fillId="32" borderId="1" xfId="67" applyFont="1" applyFill="1" applyBorder="1" applyAlignment="1">
      <alignment horizontal="center" vertical="center" wrapText="1"/>
    </xf>
    <xf numFmtId="0" fontId="53" fillId="32" borderId="6" xfId="76" applyFont="1" applyFill="1" applyBorder="1" applyAlignment="1">
      <alignment horizontal="left" vertical="top" wrapText="1" readingOrder="1"/>
    </xf>
    <xf numFmtId="0" fontId="53" fillId="32" borderId="12" xfId="76" applyFont="1" applyFill="1" applyBorder="1" applyAlignment="1">
      <alignment horizontal="left" vertical="top" wrapText="1" readingOrder="1"/>
    </xf>
    <xf numFmtId="166" fontId="40" fillId="34" borderId="9" xfId="37" applyNumberFormat="1" applyFont="1" applyFill="1" applyBorder="1" applyAlignment="1"/>
    <xf numFmtId="166" fontId="40" fillId="34" borderId="4" xfId="37" applyNumberFormat="1" applyFont="1" applyFill="1" applyBorder="1" applyAlignment="1">
      <alignment horizontal="center"/>
    </xf>
    <xf numFmtId="3" fontId="41" fillId="32" borderId="2" xfId="67" applyNumberFormat="1" applyFont="1" applyFill="1" applyBorder="1" applyAlignment="1">
      <alignment horizontal="center" vertical="center" wrapText="1"/>
    </xf>
    <xf numFmtId="166" fontId="41" fillId="32" borderId="6" xfId="37" applyNumberFormat="1" applyFont="1" applyFill="1" applyBorder="1" applyAlignment="1">
      <alignment vertical="center"/>
    </xf>
    <xf numFmtId="3" fontId="41" fillId="32" borderId="6" xfId="69" applyNumberFormat="1" applyFont="1" applyFill="1" applyBorder="1" applyAlignment="1">
      <alignment horizontal="center" vertical="center"/>
    </xf>
    <xf numFmtId="3" fontId="41" fillId="32" borderId="11" xfId="69" applyNumberFormat="1" applyFont="1" applyFill="1" applyBorder="1" applyAlignment="1">
      <alignment horizontal="center" vertical="center"/>
    </xf>
    <xf numFmtId="3" fontId="41" fillId="32" borderId="0" xfId="69" applyNumberFormat="1" applyFont="1" applyFill="1" applyBorder="1" applyAlignment="1">
      <alignment horizontal="center"/>
    </xf>
    <xf numFmtId="3" fontId="41" fillId="32" borderId="2" xfId="37" applyNumberFormat="1" applyFont="1" applyFill="1" applyBorder="1" applyAlignment="1">
      <alignment horizontal="center"/>
    </xf>
    <xf numFmtId="3" fontId="36" fillId="32" borderId="0" xfId="76" applyNumberFormat="1" applyFont="1" applyFill="1" applyBorder="1" applyAlignment="1">
      <alignment vertical="top"/>
    </xf>
    <xf numFmtId="3" fontId="36" fillId="32" borderId="2" xfId="76" applyNumberFormat="1" applyFont="1" applyFill="1" applyBorder="1" applyAlignment="1">
      <alignment horizontal="center" vertical="top"/>
    </xf>
    <xf numFmtId="3" fontId="36" fillId="32" borderId="0" xfId="76" applyNumberFormat="1" applyFont="1" applyFill="1" applyBorder="1" applyAlignment="1">
      <alignment vertical="top" wrapText="1"/>
    </xf>
    <xf numFmtId="0" fontId="36" fillId="32" borderId="3" xfId="76" applyFont="1" applyFill="1" applyBorder="1" applyAlignment="1">
      <alignment horizontal="center" vertical="center"/>
    </xf>
    <xf numFmtId="3" fontId="41" fillId="32" borderId="6" xfId="37" applyNumberFormat="1" applyFont="1" applyFill="1" applyBorder="1" applyAlignment="1">
      <alignment horizontal="center"/>
    </xf>
    <xf numFmtId="3" fontId="41" fillId="32" borderId="11" xfId="37" applyNumberFormat="1" applyFont="1" applyFill="1" applyBorder="1" applyAlignment="1">
      <alignment horizontal="center"/>
    </xf>
    <xf numFmtId="3" fontId="41" fillId="32" borderId="0" xfId="67" applyNumberFormat="1" applyFont="1" applyFill="1" applyBorder="1" applyAlignment="1">
      <alignment horizontal="center" vertical="center"/>
    </xf>
    <xf numFmtId="3" fontId="41" fillId="2" borderId="0" xfId="67" applyNumberFormat="1" applyFont="1" applyFill="1" applyBorder="1" applyAlignment="1">
      <alignment horizontal="center" vertical="center"/>
    </xf>
    <xf numFmtId="3" fontId="41" fillId="2" borderId="0" xfId="67" applyNumberFormat="1" applyFont="1" applyFill="1" applyBorder="1" applyAlignment="1">
      <alignment horizontal="center" vertical="center" wrapText="1"/>
    </xf>
    <xf numFmtId="3" fontId="41" fillId="2" borderId="2" xfId="67" applyNumberFormat="1" applyFont="1" applyFill="1" applyBorder="1" applyAlignment="1">
      <alignment horizontal="center" vertical="center" wrapText="1"/>
    </xf>
    <xf numFmtId="37" fontId="40" fillId="32" borderId="1" xfId="73" applyNumberFormat="1" applyFont="1" applyFill="1" applyBorder="1" applyAlignment="1">
      <alignment horizontal="center" vertical="center" wrapText="1"/>
    </xf>
    <xf numFmtId="3" fontId="41" fillId="32" borderId="2" xfId="67" applyNumberFormat="1" applyFont="1" applyFill="1" applyBorder="1" applyAlignment="1">
      <alignment horizontal="center" vertical="center"/>
    </xf>
    <xf numFmtId="3" fontId="41" fillId="2" borderId="2" xfId="67" applyNumberFormat="1" applyFont="1" applyFill="1" applyBorder="1" applyAlignment="1">
      <alignment horizontal="center" vertical="center"/>
    </xf>
    <xf numFmtId="3" fontId="36" fillId="32" borderId="3" xfId="67" applyNumberFormat="1" applyFont="1" applyFill="1" applyBorder="1" applyAlignment="1">
      <alignment vertical="center" wrapText="1"/>
    </xf>
    <xf numFmtId="3" fontId="41" fillId="32" borderId="6" xfId="67" applyNumberFormat="1" applyFont="1" applyFill="1" applyBorder="1" applyAlignment="1">
      <alignment horizontal="center" vertical="center"/>
    </xf>
    <xf numFmtId="3" fontId="41" fillId="32" borderId="11" xfId="67" applyNumberFormat="1" applyFont="1" applyFill="1" applyBorder="1" applyAlignment="1">
      <alignment horizontal="center" vertical="center" wrapText="1"/>
    </xf>
    <xf numFmtId="0" fontId="53" fillId="32" borderId="12" xfId="67" applyFont="1" applyFill="1" applyBorder="1" applyAlignment="1">
      <alignment horizontal="left" vertical="top" wrapText="1" readingOrder="1"/>
    </xf>
    <xf numFmtId="0" fontId="53" fillId="32" borderId="6" xfId="67" applyFont="1" applyFill="1" applyBorder="1" applyAlignment="1">
      <alignment horizontal="left" vertical="top" wrapText="1" readingOrder="1"/>
    </xf>
    <xf numFmtId="0" fontId="53" fillId="32" borderId="11" xfId="67" applyFont="1" applyFill="1" applyBorder="1" applyAlignment="1">
      <alignment horizontal="left" vertical="top" wrapText="1" readingOrder="1"/>
    </xf>
    <xf numFmtId="0" fontId="45" fillId="2" borderId="6" xfId="67" applyFont="1" applyFill="1" applyBorder="1" applyAlignment="1">
      <alignment horizontal="center" vertical="center" wrapText="1"/>
    </xf>
    <xf numFmtId="0" fontId="40" fillId="32" borderId="9" xfId="67" applyFont="1" applyFill="1" applyBorder="1" applyAlignment="1">
      <alignment horizontal="center" vertical="center" wrapText="1"/>
    </xf>
    <xf numFmtId="0" fontId="40" fillId="32" borderId="3" xfId="67" applyFont="1" applyFill="1" applyBorder="1" applyAlignment="1">
      <alignment horizontal="center" vertical="center" wrapText="1"/>
    </xf>
    <xf numFmtId="0" fontId="45" fillId="32" borderId="3" xfId="70" applyFont="1" applyFill="1" applyBorder="1" applyAlignment="1">
      <alignment horizontal="center" vertical="center" wrapText="1"/>
    </xf>
    <xf numFmtId="0" fontId="45" fillId="32" borderId="1" xfId="70" applyFont="1" applyFill="1" applyBorder="1" applyAlignment="1">
      <alignment horizontal="center" vertical="center" wrapText="1"/>
    </xf>
    <xf numFmtId="0" fontId="45" fillId="32" borderId="7" xfId="70" applyFont="1" applyFill="1" applyBorder="1" applyAlignment="1">
      <alignment horizontal="center" vertical="center" wrapText="1"/>
    </xf>
    <xf numFmtId="0" fontId="45" fillId="32" borderId="3" xfId="76" applyFont="1" applyFill="1" applyBorder="1" applyAlignment="1">
      <alignment horizontal="center" vertical="center" wrapText="1"/>
    </xf>
    <xf numFmtId="0" fontId="45" fillId="32" borderId="7" xfId="76" applyFont="1" applyFill="1" applyBorder="1" applyAlignment="1">
      <alignment horizontal="center" vertical="center" wrapText="1"/>
    </xf>
    <xf numFmtId="0" fontId="45" fillId="2" borderId="11" xfId="67" applyFont="1" applyFill="1" applyBorder="1" applyAlignment="1">
      <alignment horizontal="center" vertical="center" wrapText="1"/>
    </xf>
    <xf numFmtId="3" fontId="45" fillId="32" borderId="9" xfId="0" applyNumberFormat="1" applyFont="1" applyFill="1" applyBorder="1" applyAlignment="1">
      <alignment horizontal="center"/>
    </xf>
    <xf numFmtId="3" fontId="45" fillId="32" borderId="3" xfId="0" applyNumberFormat="1" applyFont="1" applyFill="1" applyBorder="1" applyAlignment="1">
      <alignment horizontal="center"/>
    </xf>
    <xf numFmtId="3" fontId="45" fillId="32" borderId="4" xfId="0" applyNumberFormat="1" applyFont="1" applyFill="1" applyBorder="1" applyAlignment="1">
      <alignment horizontal="center"/>
    </xf>
    <xf numFmtId="0" fontId="45" fillId="2" borderId="20" xfId="67" applyFont="1" applyFill="1" applyBorder="1" applyAlignment="1">
      <alignment horizontal="center" wrapText="1"/>
    </xf>
    <xf numFmtId="3" fontId="41" fillId="32" borderId="0" xfId="37" applyNumberFormat="1" applyFont="1" applyFill="1" applyBorder="1" applyAlignment="1">
      <alignment horizontal="center" vertical="center"/>
    </xf>
    <xf numFmtId="3" fontId="41" fillId="32" borderId="2" xfId="37" applyNumberFormat="1" applyFont="1" applyFill="1" applyBorder="1" applyAlignment="1">
      <alignment horizontal="center" vertical="center"/>
    </xf>
    <xf numFmtId="0" fontId="47" fillId="32" borderId="1" xfId="67" applyFont="1" applyFill="1" applyBorder="1" applyAlignment="1">
      <alignment horizontal="left" vertical="top" wrapText="1" readingOrder="1"/>
    </xf>
    <xf numFmtId="0" fontId="40" fillId="32" borderId="1" xfId="67" applyFont="1" applyFill="1" applyBorder="1" applyAlignment="1">
      <alignment horizontal="center" vertical="center"/>
    </xf>
    <xf numFmtId="3" fontId="41" fillId="32" borderId="6" xfId="37" applyNumberFormat="1" applyFont="1" applyFill="1" applyBorder="1" applyAlignment="1">
      <alignment horizontal="center" vertical="center"/>
    </xf>
    <xf numFmtId="0" fontId="54" fillId="32" borderId="8" xfId="70" applyFont="1" applyFill="1" applyBorder="1"/>
    <xf numFmtId="0" fontId="54" fillId="32" borderId="12" xfId="70" applyFont="1" applyFill="1" applyBorder="1"/>
    <xf numFmtId="0" fontId="54" fillId="32" borderId="6" xfId="70" applyFont="1" applyFill="1" applyBorder="1"/>
    <xf numFmtId="0" fontId="54" fillId="32" borderId="11" xfId="70" applyFont="1" applyFill="1" applyBorder="1"/>
    <xf numFmtId="0" fontId="40" fillId="32" borderId="2" xfId="67" applyFont="1" applyFill="1" applyBorder="1"/>
    <xf numFmtId="0" fontId="37" fillId="32" borderId="8" xfId="67" applyFont="1" applyFill="1" applyBorder="1"/>
    <xf numFmtId="1" fontId="40" fillId="32" borderId="9" xfId="37" applyNumberFormat="1" applyFont="1" applyFill="1" applyBorder="1" applyAlignment="1">
      <alignment horizontal="center" vertical="center"/>
    </xf>
    <xf numFmtId="166" fontId="40" fillId="32" borderId="3" xfId="43" applyNumberFormat="1" applyFont="1" applyFill="1" applyBorder="1" applyAlignment="1" applyProtection="1">
      <alignment horizontal="left"/>
    </xf>
    <xf numFmtId="3" fontId="40" fillId="32" borderId="3" xfId="37" applyNumberFormat="1" applyFont="1" applyFill="1" applyBorder="1" applyAlignment="1">
      <alignment horizontal="center" vertical="center"/>
    </xf>
    <xf numFmtId="0" fontId="45" fillId="32" borderId="3" xfId="76" applyFont="1" applyFill="1" applyBorder="1" applyAlignment="1">
      <alignment horizontal="center" vertical="center" wrapText="1"/>
    </xf>
    <xf numFmtId="0" fontId="45" fillId="32" borderId="1" xfId="76" applyFont="1" applyFill="1" applyBorder="1" applyAlignment="1">
      <alignment horizontal="center" vertical="center" wrapText="1"/>
    </xf>
    <xf numFmtId="0" fontId="45" fillId="32" borderId="4" xfId="76" applyFont="1" applyFill="1" applyBorder="1" applyAlignment="1">
      <alignment horizontal="center" vertical="center" wrapText="1"/>
    </xf>
    <xf numFmtId="0" fontId="45" fillId="32" borderId="1" xfId="76" applyFont="1" applyFill="1" applyBorder="1" applyAlignment="1">
      <alignment horizontal="center" vertical="top" wrapText="1"/>
    </xf>
    <xf numFmtId="0" fontId="45" fillId="32" borderId="7" xfId="76" applyFont="1" applyFill="1" applyBorder="1" applyAlignment="1">
      <alignment horizontal="center" vertical="top" wrapText="1"/>
    </xf>
    <xf numFmtId="0" fontId="41" fillId="32" borderId="3" xfId="0" applyFont="1" applyFill="1" applyBorder="1" applyAlignment="1">
      <alignment horizontal="center" vertical="center" wrapText="1"/>
    </xf>
    <xf numFmtId="3" fontId="41" fillId="32" borderId="6" xfId="67" applyNumberFormat="1" applyFont="1" applyFill="1" applyBorder="1" applyAlignment="1">
      <alignment horizontal="center" vertical="center" wrapText="1"/>
    </xf>
    <xf numFmtId="3" fontId="41" fillId="32" borderId="0" xfId="67" applyNumberFormat="1" applyFont="1" applyFill="1" applyBorder="1" applyAlignment="1">
      <alignment horizontal="center" vertical="center" wrapText="1"/>
    </xf>
    <xf numFmtId="0" fontId="45" fillId="32" borderId="3" xfId="76" applyFont="1" applyFill="1" applyBorder="1" applyAlignment="1">
      <alignment horizontal="center" vertical="center" wrapText="1"/>
    </xf>
    <xf numFmtId="0" fontId="45" fillId="32" borderId="1" xfId="76" applyFont="1" applyFill="1" applyBorder="1" applyAlignment="1">
      <alignment horizontal="center" vertical="center" wrapText="1"/>
    </xf>
    <xf numFmtId="0" fontId="45" fillId="32" borderId="7" xfId="76" applyFont="1" applyFill="1" applyBorder="1" applyAlignment="1">
      <alignment horizontal="center" vertical="center" wrapText="1"/>
    </xf>
    <xf numFmtId="0" fontId="53" fillId="32" borderId="0" xfId="76" applyFont="1" applyFill="1" applyBorder="1" applyAlignment="1">
      <alignment horizontal="left" vertical="top" wrapText="1" readingOrder="1"/>
    </xf>
    <xf numFmtId="0" fontId="53" fillId="32" borderId="2" xfId="76" applyFont="1" applyFill="1" applyBorder="1" applyAlignment="1">
      <alignment horizontal="left" vertical="top" wrapText="1" readingOrder="1"/>
    </xf>
    <xf numFmtId="0" fontId="45" fillId="32" borderId="1" xfId="76" applyFont="1" applyFill="1" applyBorder="1" applyAlignment="1">
      <alignment horizontal="center" vertical="center"/>
    </xf>
    <xf numFmtId="0" fontId="45" fillId="32" borderId="7" xfId="76" applyFont="1" applyFill="1" applyBorder="1" applyAlignment="1">
      <alignment horizontal="center" vertical="center"/>
    </xf>
    <xf numFmtId="0" fontId="45" fillId="32" borderId="4" xfId="76" applyFont="1" applyFill="1" applyBorder="1" applyAlignment="1">
      <alignment horizontal="center" vertical="center" wrapText="1"/>
    </xf>
    <xf numFmtId="0" fontId="53" fillId="32" borderId="6" xfId="76" applyFont="1" applyFill="1" applyBorder="1" applyAlignment="1">
      <alignment horizontal="left" vertical="top" wrapText="1" readingOrder="1"/>
    </xf>
    <xf numFmtId="3" fontId="45" fillId="32" borderId="6" xfId="76" applyNumberFormat="1" applyFont="1" applyFill="1" applyBorder="1" applyAlignment="1">
      <alignment horizontal="center" vertical="center" wrapText="1"/>
    </xf>
    <xf numFmtId="3" fontId="45" fillId="32" borderId="0" xfId="76" applyNumberFormat="1" applyFont="1" applyFill="1" applyBorder="1" applyAlignment="1">
      <alignment horizontal="center" vertical="center" wrapText="1"/>
    </xf>
    <xf numFmtId="3" fontId="45" fillId="32" borderId="3" xfId="76" applyNumberFormat="1" applyFont="1" applyFill="1" applyBorder="1" applyAlignment="1">
      <alignment horizontal="center" vertical="center" wrapText="1"/>
    </xf>
    <xf numFmtId="3" fontId="45" fillId="32" borderId="1" xfId="76" applyNumberFormat="1" applyFont="1" applyFill="1" applyBorder="1" applyAlignment="1">
      <alignment horizontal="center" vertical="center" wrapText="1"/>
    </xf>
    <xf numFmtId="3" fontId="45" fillId="32" borderId="7" xfId="76" applyNumberFormat="1" applyFont="1" applyFill="1" applyBorder="1" applyAlignment="1">
      <alignment horizontal="center" vertical="center" wrapText="1"/>
    </xf>
    <xf numFmtId="3" fontId="41" fillId="32" borderId="6" xfId="76" applyNumberFormat="1" applyFont="1" applyFill="1" applyBorder="1" applyAlignment="1">
      <alignment horizontal="center" vertical="center" wrapText="1"/>
    </xf>
    <xf numFmtId="3" fontId="41" fillId="32" borderId="11" xfId="76" applyNumberFormat="1" applyFont="1" applyFill="1" applyBorder="1" applyAlignment="1">
      <alignment horizontal="center" vertical="center" wrapText="1"/>
    </xf>
    <xf numFmtId="0" fontId="53" fillId="32" borderId="12" xfId="76" applyFont="1" applyFill="1" applyBorder="1" applyAlignment="1">
      <alignment horizontal="left" vertical="top" wrapText="1" readingOrder="1"/>
    </xf>
    <xf numFmtId="0" fontId="41" fillId="32" borderId="3" xfId="76" applyFont="1" applyFill="1" applyBorder="1" applyAlignment="1">
      <alignment horizontal="center" vertical="center" wrapText="1"/>
    </xf>
    <xf numFmtId="0" fontId="41" fillId="32" borderId="4" xfId="76" applyFont="1" applyFill="1" applyBorder="1" applyAlignment="1">
      <alignment horizontal="center" vertical="center" wrapText="1"/>
    </xf>
    <xf numFmtId="0" fontId="53" fillId="32" borderId="8" xfId="76" applyFont="1" applyFill="1" applyBorder="1" applyAlignment="1">
      <alignment horizontal="left" vertical="top" wrapText="1" readingOrder="1"/>
    </xf>
    <xf numFmtId="0" fontId="41" fillId="32" borderId="1" xfId="76" applyFont="1" applyFill="1" applyBorder="1" applyAlignment="1">
      <alignment horizontal="center" vertical="center" wrapText="1"/>
    </xf>
    <xf numFmtId="0" fontId="41" fillId="32" borderId="7" xfId="76" applyFont="1" applyFill="1" applyBorder="1" applyAlignment="1">
      <alignment horizontal="center" vertical="center" wrapText="1"/>
    </xf>
    <xf numFmtId="0" fontId="45" fillId="32" borderId="1" xfId="76" applyFont="1" applyFill="1" applyBorder="1" applyAlignment="1">
      <alignment horizontal="center" vertical="top" wrapText="1"/>
    </xf>
    <xf numFmtId="0" fontId="41" fillId="32" borderId="12" xfId="67" applyFont="1" applyFill="1" applyBorder="1" applyAlignment="1">
      <alignment horizontal="left" vertical="center"/>
    </xf>
    <xf numFmtId="0" fontId="58" fillId="34" borderId="8" xfId="67" applyFont="1" applyFill="1" applyBorder="1" applyAlignment="1">
      <alignment horizontal="left" vertical="top" wrapText="1" indent="1" readingOrder="1"/>
    </xf>
    <xf numFmtId="3" fontId="41" fillId="34" borderId="0" xfId="67" applyNumberFormat="1" applyFont="1" applyFill="1" applyAlignment="1">
      <alignment horizontal="center" vertical="center" wrapText="1"/>
    </xf>
    <xf numFmtId="3" fontId="41" fillId="34" borderId="0" xfId="67" applyNumberFormat="1" applyFont="1" applyFill="1" applyAlignment="1">
      <alignment horizontal="center" vertical="center"/>
    </xf>
    <xf numFmtId="0" fontId="58" fillId="32" borderId="8" xfId="67" applyFont="1" applyFill="1" applyBorder="1" applyAlignment="1">
      <alignment horizontal="left" vertical="top" wrapText="1" indent="1" readingOrder="1"/>
    </xf>
    <xf numFmtId="3" fontId="41" fillId="32" borderId="0" xfId="67" applyNumberFormat="1" applyFont="1" applyFill="1" applyAlignment="1">
      <alignment horizontal="center" vertical="center" wrapText="1"/>
    </xf>
    <xf numFmtId="3" fontId="41" fillId="32" borderId="0" xfId="67" applyNumberFormat="1" applyFont="1" applyFill="1" applyAlignment="1">
      <alignment horizontal="center" vertical="center"/>
    </xf>
    <xf numFmtId="0" fontId="58" fillId="34" borderId="9" xfId="67" applyFont="1" applyFill="1" applyBorder="1" applyAlignment="1">
      <alignment horizontal="left" vertical="top" wrapText="1" indent="1" readingOrder="1"/>
    </xf>
    <xf numFmtId="3" fontId="41" fillId="34" borderId="3" xfId="67" applyNumberFormat="1" applyFont="1" applyFill="1" applyBorder="1" applyAlignment="1">
      <alignment horizontal="center" vertical="center" wrapText="1"/>
    </xf>
    <xf numFmtId="3" fontId="41" fillId="34" borderId="0" xfId="67" applyNumberFormat="1" applyFont="1" applyFill="1" applyBorder="1" applyAlignment="1">
      <alignment horizontal="center" vertical="center" wrapText="1"/>
    </xf>
    <xf numFmtId="3" fontId="41" fillId="34" borderId="0" xfId="67" applyNumberFormat="1" applyFont="1" applyFill="1" applyBorder="1" applyAlignment="1">
      <alignment horizontal="center" vertical="center"/>
    </xf>
    <xf numFmtId="0" fontId="58" fillId="32" borderId="12" xfId="76" applyFont="1" applyFill="1" applyBorder="1" applyAlignment="1">
      <alignment horizontal="left" vertical="top" wrapText="1" readingOrder="1"/>
    </xf>
    <xf numFmtId="3" fontId="40" fillId="32" borderId="0" xfId="67" applyNumberFormat="1" applyFont="1" applyFill="1" applyAlignment="1">
      <alignment horizontal="center" vertical="center" wrapText="1"/>
    </xf>
    <xf numFmtId="3" fontId="41" fillId="34" borderId="2" xfId="67" applyNumberFormat="1" applyFont="1" applyFill="1" applyBorder="1" applyAlignment="1">
      <alignment horizontal="center" vertical="center"/>
    </xf>
    <xf numFmtId="0" fontId="47" fillId="32" borderId="6" xfId="76" applyFont="1" applyFill="1" applyBorder="1" applyAlignment="1">
      <alignment vertical="top" wrapText="1" readingOrder="1"/>
    </xf>
    <xf numFmtId="0" fontId="47" fillId="32" borderId="0" xfId="76" applyFont="1" applyFill="1" applyBorder="1" applyAlignment="1">
      <alignment vertical="top" wrapText="1" readingOrder="1"/>
    </xf>
    <xf numFmtId="0" fontId="47" fillId="32" borderId="2" xfId="67" applyFont="1" applyFill="1" applyBorder="1" applyAlignment="1">
      <alignment horizontal="left" vertical="top" wrapText="1" readingOrder="1"/>
    </xf>
    <xf numFmtId="0" fontId="58" fillId="37" borderId="8" xfId="76" applyFont="1" applyFill="1" applyBorder="1" applyAlignment="1">
      <alignment horizontal="left" vertical="top" wrapText="1" indent="1" readingOrder="1"/>
    </xf>
    <xf numFmtId="0" fontId="58" fillId="32" borderId="8" xfId="76" applyFont="1" applyFill="1" applyBorder="1" applyAlignment="1">
      <alignment horizontal="left" vertical="top" wrapText="1" indent="1" readingOrder="1"/>
    </xf>
    <xf numFmtId="0" fontId="58" fillId="37" borderId="9" xfId="76" applyFont="1" applyFill="1" applyBorder="1" applyAlignment="1">
      <alignment horizontal="left" vertical="top" wrapText="1" indent="1" readingOrder="1"/>
    </xf>
    <xf numFmtId="1" fontId="40" fillId="32" borderId="0" xfId="37" applyNumberFormat="1" applyFont="1" applyFill="1" applyBorder="1" applyAlignment="1">
      <alignment horizontal="center" vertical="center"/>
    </xf>
    <xf numFmtId="3" fontId="58" fillId="34" borderId="0" xfId="67" applyNumberFormat="1" applyFont="1" applyFill="1" applyAlignment="1">
      <alignment horizontal="center" vertical="center" wrapText="1" readingOrder="1"/>
    </xf>
    <xf numFmtId="3" fontId="58" fillId="32" borderId="0" xfId="67" applyNumberFormat="1" applyFont="1" applyFill="1" applyAlignment="1">
      <alignment horizontal="center" vertical="center" wrapText="1" readingOrder="1"/>
    </xf>
    <xf numFmtId="1" fontId="40" fillId="32" borderId="2" xfId="37" applyNumberFormat="1" applyFont="1" applyFill="1" applyBorder="1" applyAlignment="1">
      <alignment horizontal="center" vertical="center"/>
    </xf>
    <xf numFmtId="3" fontId="40" fillId="32" borderId="6" xfId="67" applyNumberFormat="1" applyFont="1" applyFill="1" applyBorder="1" applyAlignment="1">
      <alignment horizontal="center" vertical="center"/>
    </xf>
    <xf numFmtId="3" fontId="40" fillId="32" borderId="11" xfId="67" applyNumberFormat="1" applyFont="1" applyFill="1" applyBorder="1" applyAlignment="1">
      <alignment horizontal="center" vertical="center"/>
    </xf>
    <xf numFmtId="3" fontId="41" fillId="34" borderId="3" xfId="67" applyNumberFormat="1" applyFont="1" applyFill="1" applyBorder="1" applyAlignment="1">
      <alignment horizontal="center" vertical="center"/>
    </xf>
    <xf numFmtId="3" fontId="41" fillId="34" borderId="4" xfId="67" applyNumberFormat="1" applyFont="1" applyFill="1" applyBorder="1" applyAlignment="1">
      <alignment horizontal="center" vertical="center"/>
    </xf>
    <xf numFmtId="3" fontId="58" fillId="34" borderId="3" xfId="67" applyNumberFormat="1" applyFont="1" applyFill="1" applyBorder="1" applyAlignment="1">
      <alignment horizontal="center" vertical="center" wrapText="1" readingOrder="1"/>
    </xf>
    <xf numFmtId="3" fontId="41" fillId="32" borderId="11" xfId="67" applyNumberFormat="1" applyFont="1" applyFill="1" applyBorder="1" applyAlignment="1">
      <alignment horizontal="center" vertical="center"/>
    </xf>
    <xf numFmtId="3" fontId="45" fillId="32" borderId="2" xfId="76" applyNumberFormat="1" applyFont="1" applyFill="1" applyBorder="1" applyAlignment="1">
      <alignment horizontal="center" vertical="center" wrapText="1"/>
    </xf>
    <xf numFmtId="3" fontId="45" fillId="32" borderId="8" xfId="76" applyNumberFormat="1" applyFont="1" applyFill="1" applyBorder="1" applyAlignment="1">
      <alignment horizontal="center" vertical="center" wrapText="1"/>
    </xf>
    <xf numFmtId="3" fontId="45" fillId="32" borderId="0" xfId="76" applyNumberFormat="1" applyFont="1" applyFill="1" applyBorder="1" applyAlignment="1">
      <alignment horizontal="center" vertical="top" wrapText="1"/>
    </xf>
    <xf numFmtId="3" fontId="45" fillId="32" borderId="2" xfId="76" applyNumberFormat="1" applyFont="1" applyFill="1" applyBorder="1" applyAlignment="1">
      <alignment horizontal="center" vertical="top" wrapText="1"/>
    </xf>
    <xf numFmtId="3" fontId="45" fillId="32" borderId="0" xfId="76" applyNumberFormat="1" applyFont="1" applyFill="1" applyBorder="1"/>
    <xf numFmtId="3" fontId="41" fillId="32" borderId="5" xfId="37" applyNumberFormat="1" applyFont="1" applyFill="1" applyBorder="1" applyAlignment="1">
      <alignment horizontal="center"/>
    </xf>
    <xf numFmtId="3" fontId="41" fillId="32" borderId="0" xfId="0" applyNumberFormat="1" applyFont="1" applyFill="1" applyBorder="1"/>
    <xf numFmtId="3" fontId="45" fillId="32" borderId="18" xfId="76" applyNumberFormat="1" applyFont="1" applyFill="1" applyBorder="1" applyAlignment="1">
      <alignment horizontal="center" vertical="center" wrapText="1"/>
    </xf>
    <xf numFmtId="3" fontId="45" fillId="32" borderId="12" xfId="76" applyNumberFormat="1" applyFont="1" applyFill="1" applyBorder="1" applyAlignment="1">
      <alignment horizontal="center" vertical="center" wrapText="1"/>
    </xf>
    <xf numFmtId="3" fontId="45" fillId="32" borderId="11" xfId="76" applyNumberFormat="1" applyFont="1" applyFill="1" applyBorder="1" applyAlignment="1">
      <alignment horizontal="center" vertical="center" wrapText="1"/>
    </xf>
    <xf numFmtId="3" fontId="45" fillId="32" borderId="5" xfId="76" applyNumberFormat="1" applyFont="1" applyFill="1" applyBorder="1" applyAlignment="1">
      <alignment horizontal="center" vertical="center" wrapText="1"/>
    </xf>
    <xf numFmtId="3" fontId="45" fillId="32" borderId="0" xfId="76" quotePrefix="1" applyNumberFormat="1" applyFont="1" applyFill="1" applyBorder="1" applyAlignment="1">
      <alignment horizontal="center" vertical="center" wrapText="1"/>
    </xf>
    <xf numFmtId="3" fontId="45" fillId="32" borderId="6" xfId="76" quotePrefix="1" applyNumberFormat="1" applyFont="1" applyFill="1" applyBorder="1" applyAlignment="1">
      <alignment horizontal="center" vertical="center" wrapText="1"/>
    </xf>
    <xf numFmtId="3" fontId="45" fillId="32" borderId="6" xfId="76" applyNumberFormat="1" applyFont="1" applyFill="1" applyBorder="1" applyAlignment="1">
      <alignment horizontal="center" vertical="top" wrapText="1"/>
    </xf>
    <xf numFmtId="3" fontId="45" fillId="32" borderId="11" xfId="76" applyNumberFormat="1" applyFont="1" applyFill="1" applyBorder="1" applyAlignment="1">
      <alignment horizontal="center" vertical="top" wrapText="1"/>
    </xf>
    <xf numFmtId="3" fontId="45" fillId="2" borderId="0" xfId="76" applyNumberFormat="1" applyFont="1" applyFill="1" applyBorder="1" applyAlignment="1">
      <alignment horizontal="center" vertical="center" wrapText="1"/>
    </xf>
    <xf numFmtId="3" fontId="45" fillId="36" borderId="6" xfId="76" applyNumberFormat="1" applyFont="1" applyFill="1" applyBorder="1" applyAlignment="1">
      <alignment horizontal="center" vertical="center" wrapText="1"/>
    </xf>
    <xf numFmtId="3" fontId="41" fillId="32" borderId="12" xfId="37" applyNumberFormat="1" applyFont="1" applyFill="1" applyBorder="1" applyAlignment="1">
      <alignment horizontal="center" vertical="center"/>
    </xf>
    <xf numFmtId="3" fontId="41" fillId="32" borderId="12" xfId="43" applyNumberFormat="1" applyFont="1" applyFill="1" applyBorder="1" applyAlignment="1" applyProtection="1">
      <alignment horizontal="center"/>
    </xf>
    <xf numFmtId="3" fontId="41" fillId="32" borderId="11" xfId="37" applyNumberFormat="1" applyFont="1" applyFill="1" applyBorder="1" applyAlignment="1">
      <alignment horizontal="center" vertical="center"/>
    </xf>
    <xf numFmtId="3" fontId="45" fillId="32" borderId="0" xfId="70" applyNumberFormat="1" applyFont="1" applyFill="1" applyBorder="1" applyAlignment="1">
      <alignment horizontal="center" vertical="center"/>
    </xf>
    <xf numFmtId="3" fontId="41" fillId="32" borderId="8" xfId="37" applyNumberFormat="1" applyFont="1" applyFill="1" applyBorder="1" applyAlignment="1">
      <alignment horizontal="center" vertical="center"/>
    </xf>
    <xf numFmtId="3" fontId="41" fillId="32" borderId="8" xfId="43" applyNumberFormat="1" applyFont="1" applyFill="1" applyBorder="1" applyAlignment="1" applyProtection="1">
      <alignment horizontal="center"/>
    </xf>
    <xf numFmtId="3" fontId="45" fillId="32" borderId="0" xfId="70" applyNumberFormat="1" applyFont="1" applyFill="1" applyBorder="1" applyAlignment="1">
      <alignment horizontal="center"/>
    </xf>
    <xf numFmtId="3" fontId="45" fillId="32" borderId="2" xfId="70" applyNumberFormat="1" applyFont="1" applyFill="1" applyBorder="1" applyAlignment="1">
      <alignment horizontal="center"/>
    </xf>
    <xf numFmtId="3" fontId="45" fillId="32" borderId="0" xfId="70" applyNumberFormat="1" applyFont="1" applyFill="1" applyBorder="1"/>
    <xf numFmtId="3" fontId="41" fillId="32" borderId="5" xfId="0" applyNumberFormat="1" applyFont="1" applyFill="1" applyBorder="1" applyAlignment="1" applyProtection="1">
      <alignment horizontal="center"/>
    </xf>
    <xf numFmtId="3" fontId="45" fillId="32" borderId="0" xfId="67" applyNumberFormat="1" applyFont="1" applyFill="1" applyBorder="1"/>
    <xf numFmtId="3" fontId="41" fillId="32" borderId="18" xfId="0" applyNumberFormat="1" applyFont="1" applyFill="1" applyBorder="1" applyAlignment="1" applyProtection="1">
      <alignment horizontal="center"/>
    </xf>
    <xf numFmtId="3" fontId="45" fillId="32" borderId="0" xfId="67" applyNumberFormat="1" applyFont="1" applyFill="1" applyBorder="1" applyAlignment="1">
      <alignment horizontal="center" vertical="center"/>
    </xf>
    <xf numFmtId="3" fontId="45" fillId="32" borderId="0" xfId="67" applyNumberFormat="1" applyFont="1" applyFill="1" applyBorder="1" applyAlignment="1">
      <alignment horizontal="center"/>
    </xf>
    <xf numFmtId="3" fontId="41" fillId="32" borderId="5" xfId="67" applyNumberFormat="1" applyFont="1" applyFill="1" applyBorder="1" applyAlignment="1">
      <alignment horizontal="center" vertical="center" wrapText="1"/>
    </xf>
    <xf numFmtId="3" fontId="41" fillId="32" borderId="0" xfId="67" applyNumberFormat="1" applyFont="1" applyFill="1" applyBorder="1"/>
    <xf numFmtId="3" fontId="41" fillId="32" borderId="0" xfId="67" applyNumberFormat="1" applyFont="1" applyFill="1" applyBorder="1" applyAlignment="1">
      <alignment horizontal="right"/>
    </xf>
    <xf numFmtId="3" fontId="41" fillId="32" borderId="18" xfId="67" applyNumberFormat="1" applyFont="1" applyFill="1" applyBorder="1" applyAlignment="1">
      <alignment horizontal="center" vertical="center" wrapText="1"/>
    </xf>
    <xf numFmtId="3" fontId="41" fillId="32" borderId="0" xfId="67" applyNumberFormat="1" applyFont="1" applyFill="1" applyBorder="1" applyAlignment="1">
      <alignment horizontal="center"/>
    </xf>
    <xf numFmtId="3" fontId="41" fillId="2" borderId="5" xfId="67" applyNumberFormat="1" applyFont="1" applyFill="1" applyBorder="1" applyAlignment="1">
      <alignment horizontal="center" vertical="center" wrapText="1"/>
    </xf>
    <xf numFmtId="3" fontId="41" fillId="32" borderId="0" xfId="76" applyNumberFormat="1" applyFont="1" applyFill="1" applyBorder="1" applyAlignment="1">
      <alignment vertical="center"/>
    </xf>
    <xf numFmtId="3" fontId="58" fillId="32" borderId="6" xfId="67" applyNumberFormat="1" applyFont="1" applyFill="1" applyBorder="1" applyAlignment="1">
      <alignment horizontal="center" vertical="center" wrapText="1" readingOrder="1"/>
    </xf>
    <xf numFmtId="3" fontId="58" fillId="34" borderId="0" xfId="67" applyNumberFormat="1" applyFont="1" applyFill="1" applyBorder="1" applyAlignment="1">
      <alignment horizontal="center" vertical="center" wrapText="1" readingOrder="1"/>
    </xf>
    <xf numFmtId="3" fontId="58" fillId="32" borderId="0" xfId="67" applyNumberFormat="1" applyFont="1" applyFill="1" applyBorder="1" applyAlignment="1">
      <alignment horizontal="center" vertical="center" wrapText="1" readingOrder="1"/>
    </xf>
    <xf numFmtId="3" fontId="58" fillId="37" borderId="0" xfId="76" applyNumberFormat="1" applyFont="1" applyFill="1" applyBorder="1" applyAlignment="1">
      <alignment horizontal="center" vertical="center" wrapText="1" readingOrder="1"/>
    </xf>
    <xf numFmtId="3" fontId="45" fillId="37" borderId="0" xfId="76" applyNumberFormat="1" applyFont="1" applyFill="1" applyBorder="1" applyAlignment="1">
      <alignment horizontal="center" vertical="center"/>
    </xf>
    <xf numFmtId="3" fontId="45" fillId="37" borderId="2" xfId="76" applyNumberFormat="1" applyFont="1" applyFill="1" applyBorder="1" applyAlignment="1">
      <alignment horizontal="center" vertical="center"/>
    </xf>
    <xf numFmtId="3" fontId="58" fillId="32" borderId="0" xfId="76" applyNumberFormat="1" applyFont="1" applyFill="1" applyBorder="1" applyAlignment="1">
      <alignment horizontal="center" vertical="center" wrapText="1" readingOrder="1"/>
    </xf>
    <xf numFmtId="3" fontId="45" fillId="32" borderId="0" xfId="76" applyNumberFormat="1" applyFont="1" applyFill="1" applyBorder="1" applyAlignment="1">
      <alignment horizontal="center" vertical="center"/>
    </xf>
    <xf numFmtId="3" fontId="45" fillId="32" borderId="2" xfId="76" applyNumberFormat="1" applyFont="1" applyFill="1" applyBorder="1" applyAlignment="1">
      <alignment horizontal="center" vertical="center"/>
    </xf>
    <xf numFmtId="3" fontId="58" fillId="37" borderId="3" xfId="76" applyNumberFormat="1" applyFont="1" applyFill="1" applyBorder="1" applyAlignment="1">
      <alignment horizontal="center" vertical="center" wrapText="1" readingOrder="1"/>
    </xf>
    <xf numFmtId="3" fontId="45" fillId="37" borderId="3" xfId="76" applyNumberFormat="1" applyFont="1" applyFill="1" applyBorder="1" applyAlignment="1">
      <alignment horizontal="center" vertical="center"/>
    </xf>
    <xf numFmtId="3" fontId="45" fillId="37" borderId="4" xfId="76" applyNumberFormat="1" applyFont="1" applyFill="1" applyBorder="1" applyAlignment="1">
      <alignment horizontal="center" vertical="center"/>
    </xf>
    <xf numFmtId="3" fontId="58" fillId="32" borderId="6" xfId="76" applyNumberFormat="1" applyFont="1" applyFill="1" applyBorder="1" applyAlignment="1">
      <alignment horizontal="center" vertical="center" wrapText="1" readingOrder="1"/>
    </xf>
    <xf numFmtId="3" fontId="45" fillId="32" borderId="6" xfId="76" applyNumberFormat="1" applyFont="1" applyFill="1" applyBorder="1" applyAlignment="1">
      <alignment horizontal="center" vertical="center"/>
    </xf>
    <xf numFmtId="3" fontId="45" fillId="32" borderId="11" xfId="76" applyNumberFormat="1" applyFont="1" applyFill="1" applyBorder="1" applyAlignment="1">
      <alignment horizontal="center" vertical="center"/>
    </xf>
    <xf numFmtId="3" fontId="47" fillId="32" borderId="6" xfId="67" applyNumberFormat="1" applyFont="1" applyFill="1" applyBorder="1" applyAlignment="1">
      <alignment horizontal="center" vertical="center" wrapText="1" readingOrder="1"/>
    </xf>
    <xf numFmtId="0" fontId="47" fillId="32" borderId="1" xfId="76" applyFont="1" applyFill="1" applyBorder="1" applyAlignment="1">
      <alignment vertical="top" wrapText="1" readingOrder="1"/>
    </xf>
    <xf numFmtId="1" fontId="40" fillId="37" borderId="9" xfId="43" applyNumberFormat="1" applyFont="1" applyFill="1" applyBorder="1" applyAlignment="1" applyProtection="1">
      <alignment horizontal="center" vertical="center"/>
    </xf>
    <xf numFmtId="3" fontId="40" fillId="37" borderId="3" xfId="73" applyNumberFormat="1" applyFont="1" applyFill="1" applyBorder="1" applyAlignment="1">
      <alignment horizontal="center"/>
    </xf>
    <xf numFmtId="3" fontId="46" fillId="32" borderId="0" xfId="76" applyNumberFormat="1" applyFont="1" applyFill="1" applyBorder="1" applyAlignment="1">
      <alignment horizontal="center" vertical="center"/>
    </xf>
    <xf numFmtId="1" fontId="40" fillId="32" borderId="9" xfId="43" applyNumberFormat="1" applyFont="1" applyFill="1" applyBorder="1" applyAlignment="1" applyProtection="1">
      <alignment horizontal="center" vertical="center"/>
    </xf>
    <xf numFmtId="37" fontId="40" fillId="32" borderId="20" xfId="73" applyNumberFormat="1" applyFont="1" applyFill="1" applyBorder="1" applyAlignment="1">
      <alignment horizontal="center" vertical="center" wrapText="1"/>
    </xf>
    <xf numFmtId="3" fontId="40" fillId="37" borderId="3" xfId="73" applyNumberFormat="1" applyFont="1" applyFill="1" applyBorder="1" applyAlignment="1" applyProtection="1">
      <alignment horizontal="center" vertical="center"/>
    </xf>
    <xf numFmtId="3" fontId="40" fillId="37" borderId="3" xfId="73" applyNumberFormat="1" applyFont="1" applyFill="1" applyBorder="1" applyAlignment="1" applyProtection="1">
      <alignment horizontal="center"/>
    </xf>
    <xf numFmtId="3" fontId="41" fillId="32" borderId="6" xfId="76" applyNumberFormat="1" applyFont="1" applyFill="1" applyBorder="1" applyAlignment="1">
      <alignment horizontal="center" vertical="center"/>
    </xf>
    <xf numFmtId="0" fontId="58" fillId="32" borderId="10" xfId="76" applyFont="1" applyFill="1" applyBorder="1" applyAlignment="1">
      <alignment horizontal="center" vertical="center" wrapText="1" readingOrder="1"/>
    </xf>
    <xf numFmtId="3" fontId="45" fillId="0" borderId="18" xfId="76" applyNumberFormat="1" applyFont="1" applyBorder="1" applyAlignment="1">
      <alignment horizontal="center" vertical="center"/>
    </xf>
    <xf numFmtId="3" fontId="41" fillId="32" borderId="8" xfId="76" applyNumberFormat="1" applyFont="1" applyFill="1" applyBorder="1" applyAlignment="1">
      <alignment horizontal="center" vertical="center"/>
    </xf>
    <xf numFmtId="3" fontId="41" fillId="32" borderId="8" xfId="76" applyNumberFormat="1" applyFont="1" applyFill="1" applyBorder="1" applyAlignment="1">
      <alignment horizontal="center" vertical="center" wrapText="1"/>
    </xf>
    <xf numFmtId="3" fontId="41" fillId="32" borderId="0" xfId="76" applyNumberFormat="1" applyFont="1" applyFill="1" applyBorder="1" applyAlignment="1">
      <alignment horizontal="center" vertical="center"/>
    </xf>
    <xf numFmtId="3" fontId="41" fillId="32" borderId="2" xfId="76" applyNumberFormat="1" applyFont="1" applyFill="1" applyBorder="1" applyAlignment="1">
      <alignment horizontal="center" vertical="center" wrapText="1"/>
    </xf>
    <xf numFmtId="3" fontId="41" fillId="32" borderId="18" xfId="76" applyNumberFormat="1" applyFont="1" applyFill="1" applyBorder="1" applyAlignment="1">
      <alignment horizontal="center" vertical="center"/>
    </xf>
    <xf numFmtId="3" fontId="41" fillId="32" borderId="0" xfId="67" applyNumberFormat="1" applyFont="1" applyFill="1" applyBorder="1" applyAlignment="1">
      <alignment horizontal="center" vertical="center" wrapText="1"/>
    </xf>
    <xf numFmtId="0" fontId="37" fillId="0" borderId="6" xfId="0" applyFont="1" applyFill="1" applyBorder="1" applyAlignment="1">
      <alignment horizontal="center" vertical="center" wrapText="1"/>
    </xf>
    <xf numFmtId="37" fontId="40" fillId="32" borderId="7" xfId="73" applyNumberFormat="1" applyFont="1" applyFill="1" applyBorder="1" applyAlignment="1">
      <alignment horizontal="center" vertical="center" wrapText="1"/>
    </xf>
    <xf numFmtId="0" fontId="36" fillId="32" borderId="8" xfId="0" applyFont="1" applyFill="1" applyBorder="1" applyAlignment="1">
      <alignment horizontal="left" vertical="center"/>
    </xf>
    <xf numFmtId="0" fontId="36" fillId="32" borderId="0" xfId="0" applyFont="1" applyFill="1" applyBorder="1" applyAlignment="1">
      <alignment horizontal="left" vertical="center"/>
    </xf>
    <xf numFmtId="0" fontId="41" fillId="32" borderId="3" xfId="0" applyFont="1" applyFill="1" applyBorder="1" applyAlignment="1">
      <alignment horizontal="center" vertical="center" wrapText="1"/>
    </xf>
    <xf numFmtId="3" fontId="41" fillId="32" borderId="6" xfId="67" applyNumberFormat="1" applyFont="1" applyFill="1" applyBorder="1" applyAlignment="1">
      <alignment horizontal="center" vertical="center" wrapText="1"/>
    </xf>
    <xf numFmtId="0" fontId="41" fillId="32" borderId="3" xfId="67" applyFont="1" applyFill="1" applyBorder="1" applyAlignment="1">
      <alignment horizontal="center" vertical="top" wrapText="1"/>
    </xf>
    <xf numFmtId="0" fontId="41" fillId="32" borderId="4" xfId="67" applyFont="1" applyFill="1" applyBorder="1" applyAlignment="1">
      <alignment horizontal="center" vertical="top" wrapText="1"/>
    </xf>
    <xf numFmtId="0" fontId="40" fillId="32" borderId="3" xfId="67" applyFont="1" applyFill="1" applyBorder="1" applyAlignment="1">
      <alignment horizontal="left" vertical="center" wrapText="1"/>
    </xf>
    <xf numFmtId="0" fontId="40" fillId="32" borderId="9" xfId="67" applyFont="1" applyFill="1" applyBorder="1" applyAlignment="1">
      <alignment horizontal="center" vertical="center" wrapText="1"/>
    </xf>
    <xf numFmtId="0" fontId="40" fillId="32" borderId="3" xfId="67" applyFont="1" applyFill="1" applyBorder="1" applyAlignment="1">
      <alignment horizontal="center" vertical="center" wrapText="1"/>
    </xf>
    <xf numFmtId="0" fontId="41" fillId="32" borderId="3" xfId="59" applyFont="1" applyFill="1" applyBorder="1" applyAlignment="1">
      <alignment horizontal="center" vertical="center" wrapText="1"/>
    </xf>
    <xf numFmtId="0" fontId="41" fillId="32" borderId="3" xfId="67" applyFont="1" applyFill="1" applyBorder="1" applyAlignment="1">
      <alignment horizontal="center" vertical="center" wrapText="1"/>
    </xf>
    <xf numFmtId="3" fontId="41" fillId="32" borderId="6" xfId="67" applyNumberFormat="1" applyFont="1" applyFill="1" applyBorder="1" applyAlignment="1">
      <alignment horizontal="center" vertical="center" wrapText="1"/>
    </xf>
    <xf numFmtId="3" fontId="41" fillId="32" borderId="0" xfId="67" applyNumberFormat="1" applyFont="1" applyFill="1" applyBorder="1" applyAlignment="1">
      <alignment horizontal="center" vertical="center" wrapText="1"/>
    </xf>
    <xf numFmtId="0" fontId="41" fillId="32" borderId="1" xfId="67" applyFont="1" applyFill="1" applyBorder="1" applyAlignment="1">
      <alignment horizontal="center" vertical="center" wrapText="1"/>
    </xf>
    <xf numFmtId="0" fontId="41" fillId="32" borderId="7" xfId="67" applyFont="1" applyFill="1" applyBorder="1" applyAlignment="1">
      <alignment horizontal="center" vertical="center" wrapText="1"/>
    </xf>
    <xf numFmtId="0" fontId="41" fillId="0" borderId="1" xfId="67" applyFont="1" applyFill="1" applyBorder="1" applyAlignment="1">
      <alignment horizontal="center" vertical="center" wrapText="1"/>
    </xf>
    <xf numFmtId="3" fontId="36" fillId="32" borderId="0" xfId="67" applyNumberFormat="1" applyFont="1" applyFill="1" applyBorder="1" applyAlignment="1">
      <alignment horizontal="center" vertical="center" wrapText="1"/>
    </xf>
    <xf numFmtId="0" fontId="41" fillId="32" borderId="0" xfId="67" applyFont="1" applyFill="1" applyBorder="1" applyAlignment="1">
      <alignment horizontal="center" vertical="center"/>
    </xf>
    <xf numFmtId="3" fontId="41" fillId="32" borderId="0" xfId="76" applyNumberFormat="1" applyFont="1" applyFill="1" applyBorder="1" applyAlignment="1">
      <alignment horizontal="center" vertical="center" wrapText="1"/>
    </xf>
    <xf numFmtId="3" fontId="41" fillId="32" borderId="6" xfId="76" applyNumberFormat="1" applyFont="1" applyFill="1" applyBorder="1" applyAlignment="1">
      <alignment horizontal="center" vertical="center" wrapText="1"/>
    </xf>
    <xf numFmtId="3" fontId="41" fillId="32" borderId="11" xfId="76" applyNumberFormat="1" applyFont="1" applyFill="1" applyBorder="1" applyAlignment="1">
      <alignment horizontal="center" vertical="center" wrapText="1"/>
    </xf>
    <xf numFmtId="0" fontId="40" fillId="32" borderId="19" xfId="67" applyFont="1" applyFill="1" applyBorder="1" applyAlignment="1">
      <alignment horizontal="center" vertical="center" wrapText="1"/>
    </xf>
    <xf numFmtId="3" fontId="40" fillId="32" borderId="3" xfId="67" applyNumberFormat="1" applyFont="1" applyFill="1" applyBorder="1" applyAlignment="1">
      <alignment horizontal="center" vertical="center"/>
    </xf>
    <xf numFmtId="3" fontId="40" fillId="32" borderId="4" xfId="67" applyNumberFormat="1" applyFont="1" applyFill="1" applyBorder="1" applyAlignment="1">
      <alignment horizontal="center" vertical="center"/>
    </xf>
    <xf numFmtId="3" fontId="40" fillId="32" borderId="0" xfId="67" applyNumberFormat="1" applyFont="1" applyFill="1" applyBorder="1" applyAlignment="1">
      <alignment horizontal="left" vertical="top" wrapText="1"/>
    </xf>
    <xf numFmtId="3" fontId="40" fillId="32" borderId="2" xfId="67" applyNumberFormat="1" applyFont="1" applyFill="1" applyBorder="1" applyAlignment="1">
      <alignment horizontal="left" vertical="top" wrapText="1"/>
    </xf>
    <xf numFmtId="0" fontId="41" fillId="32" borderId="6" xfId="59" applyFont="1" applyFill="1" applyBorder="1" applyAlignment="1">
      <alignment horizontal="center" vertical="center" wrapText="1"/>
    </xf>
    <xf numFmtId="0" fontId="41" fillId="32" borderId="3" xfId="59" applyFont="1" applyFill="1" applyBorder="1" applyAlignment="1">
      <alignment horizontal="center" vertical="center" wrapText="1"/>
    </xf>
    <xf numFmtId="0" fontId="46" fillId="32" borderId="0" xfId="59" applyFont="1" applyFill="1" applyAlignment="1">
      <alignment vertical="center"/>
    </xf>
    <xf numFmtId="170" fontId="46" fillId="32" borderId="0" xfId="59" applyNumberFormat="1" applyFont="1" applyFill="1" applyAlignment="1">
      <alignment horizontal="center" vertical="center"/>
    </xf>
    <xf numFmtId="169" fontId="46" fillId="32" borderId="0" xfId="59" applyNumberFormat="1" applyFont="1" applyFill="1" applyAlignment="1">
      <alignment vertical="center"/>
    </xf>
    <xf numFmtId="0" fontId="40" fillId="32" borderId="0" xfId="59" applyFont="1" applyFill="1" applyAlignment="1">
      <alignment horizontal="center"/>
    </xf>
    <xf numFmtId="0" fontId="43" fillId="32" borderId="0" xfId="59" applyFont="1" applyFill="1"/>
    <xf numFmtId="0" fontId="40" fillId="32" borderId="0" xfId="59" applyFont="1" applyFill="1"/>
    <xf numFmtId="169" fontId="40" fillId="32" borderId="0" xfId="37" applyNumberFormat="1" applyFont="1" applyFill="1" applyBorder="1"/>
    <xf numFmtId="3" fontId="40" fillId="32" borderId="0" xfId="78" applyNumberFormat="1" applyFont="1" applyFill="1" applyAlignment="1">
      <alignment vertical="center"/>
    </xf>
    <xf numFmtId="3" fontId="41" fillId="32" borderId="0" xfId="78" applyNumberFormat="1" applyFont="1" applyFill="1" applyAlignment="1">
      <alignment vertical="center" wrapText="1"/>
    </xf>
    <xf numFmtId="0" fontId="46" fillId="32" borderId="0" xfId="78" applyFont="1" applyFill="1"/>
    <xf numFmtId="169" fontId="46" fillId="32" borderId="0" xfId="37" applyNumberFormat="1" applyFont="1" applyFill="1"/>
    <xf numFmtId="169" fontId="46" fillId="32" borderId="0" xfId="37" applyNumberFormat="1" applyFont="1" applyFill="1" applyBorder="1"/>
    <xf numFmtId="0" fontId="46" fillId="32" borderId="3" xfId="78" applyFont="1" applyFill="1" applyBorder="1"/>
    <xf numFmtId="0" fontId="45" fillId="32" borderId="3" xfId="78" quotePrefix="1" applyFont="1" applyFill="1" applyBorder="1" applyAlignment="1">
      <alignment horizontal="center" vertical="center" wrapText="1"/>
    </xf>
    <xf numFmtId="0" fontId="45" fillId="32" borderId="1" xfId="78" applyFont="1" applyFill="1" applyBorder="1" applyAlignment="1">
      <alignment horizontal="center" vertical="center" wrapText="1"/>
    </xf>
    <xf numFmtId="0" fontId="45" fillId="32" borderId="7" xfId="78" applyFont="1" applyFill="1" applyBorder="1" applyAlignment="1">
      <alignment horizontal="center" vertical="center" wrapText="1"/>
    </xf>
    <xf numFmtId="3" fontId="45" fillId="32" borderId="5" xfId="78" applyNumberFormat="1" applyFont="1" applyFill="1" applyBorder="1" applyAlignment="1">
      <alignment horizontal="center" vertical="center" wrapText="1"/>
    </xf>
    <xf numFmtId="3" fontId="45" fillId="32" borderId="8" xfId="78" applyNumberFormat="1" applyFont="1" applyFill="1" applyBorder="1" applyAlignment="1">
      <alignment horizontal="center" vertical="center" wrapText="1"/>
    </xf>
    <xf numFmtId="3" fontId="45" fillId="32" borderId="0" xfId="78" applyNumberFormat="1" applyFont="1" applyFill="1" applyAlignment="1">
      <alignment horizontal="center" vertical="center" wrapText="1"/>
    </xf>
    <xf numFmtId="3" fontId="45" fillId="32" borderId="0" xfId="78" quotePrefix="1" applyNumberFormat="1" applyFont="1" applyFill="1" applyAlignment="1">
      <alignment horizontal="center" vertical="center" wrapText="1"/>
    </xf>
    <xf numFmtId="3" fontId="45" fillId="32" borderId="2" xfId="78" applyNumberFormat="1" applyFont="1" applyFill="1" applyBorder="1" applyAlignment="1">
      <alignment horizontal="center" vertical="center" wrapText="1"/>
    </xf>
    <xf numFmtId="3" fontId="45" fillId="32" borderId="0" xfId="78" applyNumberFormat="1" applyFont="1" applyFill="1"/>
    <xf numFmtId="166" fontId="40" fillId="37" borderId="8" xfId="43" applyNumberFormat="1" applyFont="1" applyFill="1" applyBorder="1" applyAlignment="1">
      <alignment horizontal="left"/>
    </xf>
    <xf numFmtId="0" fontId="46" fillId="32" borderId="0" xfId="78" applyFont="1" applyFill="1" applyAlignment="1">
      <alignment horizontal="center" vertical="center"/>
    </xf>
    <xf numFmtId="166" fontId="40" fillId="32" borderId="8" xfId="43" applyNumberFormat="1" applyFont="1" applyFill="1" applyBorder="1" applyAlignment="1">
      <alignment horizontal="left"/>
    </xf>
    <xf numFmtId="166" fontId="40" fillId="37" borderId="9" xfId="43" applyNumberFormat="1" applyFont="1" applyFill="1" applyBorder="1" applyAlignment="1">
      <alignment horizontal="left"/>
    </xf>
    <xf numFmtId="166" fontId="40" fillId="32" borderId="0" xfId="43" applyNumberFormat="1" applyFont="1" applyFill="1" applyAlignment="1">
      <alignment horizontal="left"/>
    </xf>
    <xf numFmtId="0" fontId="41" fillId="32" borderId="12" xfId="78" applyFont="1" applyFill="1" applyBorder="1" applyAlignment="1">
      <alignment horizontal="left" vertical="center"/>
    </xf>
    <xf numFmtId="3" fontId="58" fillId="32" borderId="6" xfId="78" applyNumberFormat="1" applyFont="1" applyFill="1" applyBorder="1" applyAlignment="1">
      <alignment horizontal="center" vertical="center" wrapText="1" readingOrder="1"/>
    </xf>
    <xf numFmtId="3" fontId="41" fillId="32" borderId="6" xfId="78" applyNumberFormat="1" applyFont="1" applyFill="1" applyBorder="1" applyAlignment="1">
      <alignment horizontal="center" vertical="center" wrapText="1"/>
    </xf>
    <xf numFmtId="3" fontId="41" fillId="32" borderId="6" xfId="78" applyNumberFormat="1" applyFont="1" applyFill="1" applyBorder="1" applyAlignment="1">
      <alignment horizontal="center" vertical="center"/>
    </xf>
    <xf numFmtId="3" fontId="41" fillId="32" borderId="11" xfId="78" applyNumberFormat="1" applyFont="1" applyFill="1" applyBorder="1" applyAlignment="1">
      <alignment horizontal="center" vertical="center"/>
    </xf>
    <xf numFmtId="0" fontId="58" fillId="34" borderId="8" xfId="78" applyFont="1" applyFill="1" applyBorder="1" applyAlignment="1">
      <alignment horizontal="left" vertical="top" wrapText="1" indent="1" readingOrder="1"/>
    </xf>
    <xf numFmtId="3" fontId="58" fillId="34" borderId="0" xfId="78" applyNumberFormat="1" applyFont="1" applyFill="1" applyAlignment="1">
      <alignment horizontal="center" vertical="center" wrapText="1" readingOrder="1"/>
    </xf>
    <xf numFmtId="3" fontId="41" fillId="34" borderId="0" xfId="78" applyNumberFormat="1" applyFont="1" applyFill="1" applyAlignment="1">
      <alignment horizontal="center" vertical="center" wrapText="1"/>
    </xf>
    <xf numFmtId="3" fontId="41" fillId="34" borderId="0" xfId="78" applyNumberFormat="1" applyFont="1" applyFill="1" applyAlignment="1">
      <alignment horizontal="center" vertical="center"/>
    </xf>
    <xf numFmtId="3" fontId="41" fillId="34" borderId="2" xfId="78" applyNumberFormat="1" applyFont="1" applyFill="1" applyBorder="1" applyAlignment="1">
      <alignment horizontal="center" vertical="center"/>
    </xf>
    <xf numFmtId="0" fontId="58" fillId="32" borderId="8" xfId="78" applyFont="1" applyFill="1" applyBorder="1" applyAlignment="1">
      <alignment horizontal="left" vertical="top" wrapText="1" indent="1" readingOrder="1"/>
    </xf>
    <xf numFmtId="3" fontId="58" fillId="32" borderId="0" xfId="78" applyNumberFormat="1" applyFont="1" applyFill="1" applyAlignment="1">
      <alignment horizontal="center" vertical="center" wrapText="1" readingOrder="1"/>
    </xf>
    <xf numFmtId="3" fontId="41" fillId="32" borderId="0" xfId="78" applyNumberFormat="1" applyFont="1" applyFill="1" applyAlignment="1">
      <alignment horizontal="center" vertical="center" wrapText="1"/>
    </xf>
    <xf numFmtId="3" fontId="41" fillId="32" borderId="0" xfId="78" applyNumberFormat="1" applyFont="1" applyFill="1" applyAlignment="1">
      <alignment horizontal="center" vertical="center"/>
    </xf>
    <xf numFmtId="3" fontId="41" fillId="32" borderId="2" xfId="78" applyNumberFormat="1" applyFont="1" applyFill="1" applyBorder="1" applyAlignment="1">
      <alignment horizontal="center" vertical="center"/>
    </xf>
    <xf numFmtId="0" fontId="58" fillId="34" borderId="9" xfId="78" applyFont="1" applyFill="1" applyBorder="1" applyAlignment="1">
      <alignment horizontal="left" vertical="top" wrapText="1" indent="1" readingOrder="1"/>
    </xf>
    <xf numFmtId="3" fontId="58" fillId="34" borderId="3" xfId="78" applyNumberFormat="1" applyFont="1" applyFill="1" applyBorder="1" applyAlignment="1">
      <alignment horizontal="center" vertical="center" wrapText="1" readingOrder="1"/>
    </xf>
    <xf numFmtId="3" fontId="41" fillId="34" borderId="3" xfId="78" applyNumberFormat="1" applyFont="1" applyFill="1" applyBorder="1" applyAlignment="1">
      <alignment horizontal="center" vertical="center" wrapText="1"/>
    </xf>
    <xf numFmtId="3" fontId="41" fillId="34" borderId="3" xfId="78" applyNumberFormat="1" applyFont="1" applyFill="1" applyBorder="1" applyAlignment="1">
      <alignment horizontal="center" vertical="center"/>
    </xf>
    <xf numFmtId="3" fontId="41" fillId="34" borderId="4" xfId="78" applyNumberFormat="1" applyFont="1" applyFill="1" applyBorder="1" applyAlignment="1">
      <alignment horizontal="center" vertical="center"/>
    </xf>
    <xf numFmtId="0" fontId="47" fillId="32" borderId="0" xfId="78" applyFont="1" applyFill="1" applyAlignment="1">
      <alignment vertical="top" wrapText="1" readingOrder="1"/>
    </xf>
    <xf numFmtId="0" fontId="47" fillId="32" borderId="6" xfId="78" applyFont="1" applyFill="1" applyBorder="1" applyAlignment="1">
      <alignment vertical="top" wrapText="1" readingOrder="1"/>
    </xf>
    <xf numFmtId="3" fontId="40" fillId="32" borderId="0" xfId="78" applyNumberFormat="1" applyFont="1" applyFill="1" applyAlignment="1">
      <alignment horizontal="center" vertical="center" wrapText="1"/>
    </xf>
    <xf numFmtId="0" fontId="40" fillId="32" borderId="0" xfId="78" applyFont="1" applyFill="1" applyAlignment="1">
      <alignment horizontal="center" vertical="center"/>
    </xf>
    <xf numFmtId="0" fontId="47" fillId="32" borderId="12" xfId="78" applyFont="1" applyFill="1" applyBorder="1" applyAlignment="1">
      <alignment horizontal="left" vertical="top" wrapText="1" readingOrder="1"/>
    </xf>
    <xf numFmtId="0" fontId="47" fillId="32" borderId="6" xfId="78" applyFont="1" applyFill="1" applyBorder="1" applyAlignment="1">
      <alignment horizontal="left" vertical="top" wrapText="1" readingOrder="1"/>
    </xf>
    <xf numFmtId="0" fontId="47" fillId="32" borderId="11" xfId="78" applyFont="1" applyFill="1" applyBorder="1" applyAlignment="1">
      <alignment horizontal="left" vertical="top" wrapText="1" readingOrder="1"/>
    </xf>
    <xf numFmtId="0" fontId="47" fillId="32" borderId="0" xfId="78" applyFont="1" applyFill="1" applyAlignment="1">
      <alignment horizontal="left" vertical="top" wrapText="1" readingOrder="1"/>
    </xf>
    <xf numFmtId="0" fontId="36" fillId="32" borderId="8" xfId="59" applyFont="1" applyFill="1" applyBorder="1" applyAlignment="1">
      <alignment vertical="center"/>
    </xf>
    <xf numFmtId="0" fontId="36" fillId="32" borderId="0" xfId="59" applyFont="1" applyFill="1" applyAlignment="1">
      <alignment vertical="center"/>
    </xf>
    <xf numFmtId="3" fontId="36" fillId="32" borderId="2" xfId="78" applyNumberFormat="1" applyFont="1" applyFill="1" applyBorder="1" applyAlignment="1">
      <alignment horizontal="center" vertical="top" wrapText="1"/>
    </xf>
    <xf numFmtId="3" fontId="36" fillId="32" borderId="0" xfId="78" applyNumberFormat="1" applyFont="1" applyFill="1" applyAlignment="1">
      <alignment horizontal="center" vertical="top" wrapText="1"/>
    </xf>
    <xf numFmtId="169" fontId="36" fillId="32" borderId="0" xfId="37" applyNumberFormat="1" applyFont="1" applyFill="1" applyBorder="1" applyAlignment="1">
      <alignment horizontal="center" vertical="top" wrapText="1"/>
    </xf>
    <xf numFmtId="169" fontId="40" fillId="32" borderId="0" xfId="37" applyNumberFormat="1" applyFont="1" applyFill="1" applyBorder="1" applyAlignment="1">
      <alignment horizontal="center" vertical="top" wrapText="1"/>
    </xf>
    <xf numFmtId="0" fontId="40" fillId="32" borderId="0" xfId="78" applyFont="1" applyFill="1"/>
    <xf numFmtId="3" fontId="37" fillId="32" borderId="8" xfId="59" applyNumberFormat="1" applyFont="1" applyFill="1" applyBorder="1" applyAlignment="1">
      <alignment vertical="center"/>
    </xf>
    <xf numFmtId="3" fontId="37" fillId="32" borderId="0" xfId="59" applyNumberFormat="1" applyFont="1" applyFill="1" applyAlignment="1">
      <alignment vertical="center"/>
    </xf>
    <xf numFmtId="0" fontId="36" fillId="32" borderId="9" xfId="78" applyFont="1" applyFill="1" applyBorder="1" applyAlignment="1">
      <alignment horizontal="center" vertical="center" wrapText="1"/>
    </xf>
    <xf numFmtId="0" fontId="36" fillId="32" borderId="3" xfId="78" applyFont="1" applyFill="1" applyBorder="1" applyAlignment="1">
      <alignment horizontal="center" vertical="center" wrapText="1"/>
    </xf>
    <xf numFmtId="3" fontId="36" fillId="32" borderId="4" xfId="78" applyNumberFormat="1" applyFont="1" applyFill="1" applyBorder="1" applyAlignment="1">
      <alignment horizontal="center" vertical="center" wrapText="1"/>
    </xf>
    <xf numFmtId="3" fontId="36" fillId="32" borderId="0" xfId="78" applyNumberFormat="1" applyFont="1" applyFill="1" applyAlignment="1">
      <alignment horizontal="center" vertical="center" wrapText="1"/>
    </xf>
    <xf numFmtId="0" fontId="54" fillId="32" borderId="0" xfId="78" applyFont="1" applyFill="1"/>
    <xf numFmtId="0" fontId="46" fillId="2" borderId="0" xfId="78" applyFont="1" applyFill="1"/>
    <xf numFmtId="169" fontId="43" fillId="32" borderId="0" xfId="37" applyNumberFormat="1" applyFont="1" applyFill="1" applyBorder="1"/>
    <xf numFmtId="3" fontId="40" fillId="32" borderId="0" xfId="59" applyNumberFormat="1" applyFont="1" applyFill="1"/>
    <xf numFmtId="0" fontId="45" fillId="32" borderId="3" xfId="78" applyFont="1" applyFill="1" applyBorder="1" applyAlignment="1">
      <alignment horizontal="center" vertical="center" wrapText="1"/>
    </xf>
    <xf numFmtId="3" fontId="45" fillId="32" borderId="18" xfId="78" applyNumberFormat="1" applyFont="1" applyFill="1" applyBorder="1" applyAlignment="1">
      <alignment horizontal="center" vertical="center" wrapText="1"/>
    </xf>
    <xf numFmtId="3" fontId="46" fillId="32" borderId="0" xfId="78" applyNumberFormat="1" applyFont="1" applyFill="1"/>
    <xf numFmtId="3" fontId="40" fillId="32" borderId="0" xfId="43" applyNumberFormat="1" applyFont="1" applyFill="1" applyAlignment="1">
      <alignment horizontal="center"/>
    </xf>
    <xf numFmtId="3" fontId="40" fillId="37" borderId="0" xfId="43" applyNumberFormat="1" applyFont="1" applyFill="1" applyAlignment="1">
      <alignment horizontal="center"/>
    </xf>
    <xf numFmtId="3" fontId="40" fillId="32" borderId="6" xfId="78" applyNumberFormat="1" applyFont="1" applyFill="1" applyBorder="1" applyAlignment="1">
      <alignment horizontal="center" vertical="center" wrapText="1"/>
    </xf>
    <xf numFmtId="0" fontId="53" fillId="32" borderId="12" xfId="78" applyFont="1" applyFill="1" applyBorder="1" applyAlignment="1">
      <alignment horizontal="left" vertical="top" wrapText="1" readingOrder="1"/>
    </xf>
    <xf numFmtId="0" fontId="53" fillId="32" borderId="6" xfId="78" applyFont="1" applyFill="1" applyBorder="1" applyAlignment="1">
      <alignment horizontal="left" vertical="top" wrapText="1" readingOrder="1"/>
    </xf>
    <xf numFmtId="0" fontId="53" fillId="32" borderId="11" xfId="78" applyFont="1" applyFill="1" applyBorder="1" applyAlignment="1">
      <alignment horizontal="left" vertical="top" wrapText="1" readingOrder="1"/>
    </xf>
    <xf numFmtId="0" fontId="53" fillId="32" borderId="0" xfId="78" applyFont="1" applyFill="1" applyAlignment="1">
      <alignment horizontal="left" vertical="top" wrapText="1" readingOrder="1"/>
    </xf>
    <xf numFmtId="3" fontId="40" fillId="32" borderId="0" xfId="78" applyNumberFormat="1" applyFont="1" applyFill="1" applyAlignment="1">
      <alignment horizontal="center" vertical="top" wrapText="1"/>
    </xf>
    <xf numFmtId="0" fontId="41" fillId="32" borderId="0" xfId="59" applyFont="1" applyFill="1" applyAlignment="1">
      <alignment vertical="center" wrapText="1"/>
    </xf>
    <xf numFmtId="0" fontId="46" fillId="32" borderId="0" xfId="78" applyFont="1" applyFill="1" applyAlignment="1">
      <alignment vertical="center"/>
    </xf>
    <xf numFmtId="0" fontId="41" fillId="32" borderId="1" xfId="78" applyFont="1" applyFill="1" applyBorder="1" applyAlignment="1">
      <alignment horizontal="center" vertical="center" wrapText="1"/>
    </xf>
    <xf numFmtId="0" fontId="41" fillId="32" borderId="7" xfId="78" applyFont="1" applyFill="1" applyBorder="1" applyAlignment="1">
      <alignment horizontal="center" vertical="center" wrapText="1"/>
    </xf>
    <xf numFmtId="0" fontId="45" fillId="32" borderId="0" xfId="78" applyFont="1" applyFill="1"/>
    <xf numFmtId="0" fontId="53" fillId="32" borderId="12" xfId="78" applyFont="1" applyFill="1" applyBorder="1" applyAlignment="1">
      <alignment vertical="top" wrapText="1" readingOrder="1"/>
    </xf>
    <xf numFmtId="0" fontId="53" fillId="32" borderId="6" xfId="78" applyFont="1" applyFill="1" applyBorder="1" applyAlignment="1">
      <alignment vertical="top" wrapText="1" readingOrder="1"/>
    </xf>
    <xf numFmtId="0" fontId="53" fillId="32" borderId="0" xfId="78" applyFont="1" applyFill="1" applyAlignment="1">
      <alignment vertical="top" wrapText="1" readingOrder="1"/>
    </xf>
    <xf numFmtId="0" fontId="40" fillId="32" borderId="8" xfId="59" applyFont="1" applyFill="1" applyBorder="1"/>
    <xf numFmtId="0" fontId="30" fillId="32" borderId="8" xfId="59" applyFont="1" applyFill="1" applyBorder="1" applyAlignment="1">
      <alignment vertical="center"/>
    </xf>
    <xf numFmtId="0" fontId="30" fillId="32" borderId="0" xfId="59" applyFont="1" applyFill="1" applyAlignment="1">
      <alignment vertical="center"/>
    </xf>
    <xf numFmtId="0" fontId="51" fillId="32" borderId="0" xfId="59" applyFont="1" applyFill="1" applyAlignment="1">
      <alignment vertical="center"/>
    </xf>
    <xf numFmtId="0" fontId="41" fillId="32" borderId="8" xfId="59" applyFont="1" applyFill="1" applyBorder="1" applyAlignment="1">
      <alignment vertical="center" wrapText="1"/>
    </xf>
    <xf numFmtId="0" fontId="41" fillId="34" borderId="9" xfId="59" applyFont="1" applyFill="1" applyBorder="1" applyAlignment="1">
      <alignment vertical="center" wrapText="1"/>
    </xf>
    <xf numFmtId="0" fontId="41" fillId="34" borderId="3" xfId="59" applyFont="1" applyFill="1" applyBorder="1" applyAlignment="1">
      <alignment vertical="center" wrapText="1"/>
    </xf>
    <xf numFmtId="0" fontId="41" fillId="34" borderId="4" xfId="59" applyFont="1" applyFill="1" applyBorder="1" applyAlignment="1">
      <alignment vertical="center" wrapText="1"/>
    </xf>
    <xf numFmtId="0" fontId="41" fillId="32" borderId="8" xfId="59" applyFont="1" applyFill="1" applyBorder="1" applyAlignment="1">
      <alignment horizontal="center" vertical="center" wrapText="1"/>
    </xf>
    <xf numFmtId="0" fontId="41" fillId="32" borderId="0" xfId="59" applyFont="1" applyFill="1" applyAlignment="1">
      <alignment horizontal="center" vertical="center" wrapText="1"/>
    </xf>
    <xf numFmtId="168" fontId="41" fillId="32" borderId="0" xfId="59" applyNumberFormat="1" applyFont="1" applyFill="1" applyAlignment="1">
      <alignment horizontal="center" vertical="center" wrapText="1"/>
    </xf>
    <xf numFmtId="0" fontId="40" fillId="32" borderId="0" xfId="59" applyFont="1" applyFill="1" applyAlignment="1">
      <alignment vertical="center" wrapText="1"/>
    </xf>
    <xf numFmtId="0" fontId="41" fillId="32" borderId="1" xfId="59" applyFont="1" applyFill="1" applyBorder="1" applyAlignment="1">
      <alignment horizontal="center" vertical="center" wrapText="1"/>
    </xf>
    <xf numFmtId="3" fontId="41" fillId="32" borderId="0" xfId="73" applyNumberFormat="1" applyFont="1" applyFill="1" applyBorder="1" applyAlignment="1">
      <alignment horizontal="center"/>
    </xf>
    <xf numFmtId="3" fontId="41" fillId="32" borderId="0" xfId="59" applyNumberFormat="1" applyFont="1" applyFill="1"/>
    <xf numFmtId="3" fontId="40" fillId="34" borderId="0" xfId="73" applyNumberFormat="1" applyFont="1" applyFill="1" applyBorder="1" applyAlignment="1">
      <alignment horizontal="center"/>
    </xf>
    <xf numFmtId="3" fontId="40" fillId="34" borderId="3" xfId="73" applyNumberFormat="1" applyFont="1" applyFill="1" applyBorder="1" applyAlignment="1">
      <alignment horizontal="center"/>
    </xf>
    <xf numFmtId="0" fontId="40" fillId="32" borderId="0" xfId="59" applyFont="1" applyFill="1" applyAlignment="1">
      <alignment vertical="center"/>
    </xf>
    <xf numFmtId="3" fontId="41" fillId="32" borderId="0" xfId="59" applyNumberFormat="1" applyFont="1" applyFill="1" applyAlignment="1">
      <alignment vertical="center"/>
    </xf>
    <xf numFmtId="0" fontId="36" fillId="32" borderId="0" xfId="59" applyFont="1" applyFill="1"/>
    <xf numFmtId="3" fontId="40" fillId="32" borderId="3" xfId="67" applyNumberFormat="1" applyFont="1" applyFill="1" applyBorder="1" applyAlignment="1">
      <alignment horizontal="left" vertical="center" wrapText="1"/>
    </xf>
    <xf numFmtId="166" fontId="40" fillId="32" borderId="9" xfId="43" applyNumberFormat="1" applyFont="1" applyFill="1" applyBorder="1" applyAlignment="1" applyProtection="1">
      <alignment horizontal="left"/>
    </xf>
    <xf numFmtId="3" fontId="40" fillId="32" borderId="3" xfId="73" applyNumberFormat="1" applyFont="1" applyFill="1" applyBorder="1" applyAlignment="1">
      <alignment horizontal="center" vertical="center"/>
    </xf>
    <xf numFmtId="3" fontId="40" fillId="32" borderId="4" xfId="73" applyNumberFormat="1" applyFont="1" applyFill="1" applyBorder="1" applyAlignment="1">
      <alignment horizontal="center" vertical="center"/>
    </xf>
    <xf numFmtId="0" fontId="38" fillId="32" borderId="0" xfId="31" quotePrefix="1" applyFont="1" applyFill="1" applyBorder="1" applyAlignment="1" applyProtection="1">
      <alignment horizontal="left" vertical="center"/>
    </xf>
    <xf numFmtId="0" fontId="34" fillId="32" borderId="3" xfId="0" applyFont="1" applyFill="1" applyBorder="1" applyAlignment="1">
      <alignment horizontal="left" vertical="center" wrapText="1"/>
    </xf>
    <xf numFmtId="0" fontId="34" fillId="32" borderId="4" xfId="0" applyFont="1" applyFill="1" applyBorder="1" applyAlignment="1">
      <alignment horizontal="left" vertical="center" wrapText="1"/>
    </xf>
    <xf numFmtId="0" fontId="30" fillId="35" borderId="8" xfId="0" applyFont="1" applyFill="1" applyBorder="1" applyAlignment="1">
      <alignment horizontal="center" vertical="center" wrapText="1"/>
    </xf>
    <xf numFmtId="0" fontId="30" fillId="35" borderId="0" xfId="0" applyFont="1" applyFill="1" applyBorder="1" applyAlignment="1">
      <alignment horizontal="center" vertical="center" wrapText="1"/>
    </xf>
    <xf numFmtId="0" fontId="30" fillId="35" borderId="2" xfId="0" applyFont="1" applyFill="1" applyBorder="1" applyAlignment="1">
      <alignment horizontal="center" vertical="center" wrapText="1"/>
    </xf>
    <xf numFmtId="0" fontId="31" fillId="33" borderId="20" xfId="0" applyFont="1" applyFill="1" applyBorder="1" applyAlignment="1">
      <alignment horizontal="left"/>
    </xf>
    <xf numFmtId="0" fontId="31" fillId="33" borderId="1" xfId="0" applyFont="1" applyFill="1" applyBorder="1" applyAlignment="1">
      <alignment horizontal="left"/>
    </xf>
    <xf numFmtId="0" fontId="31" fillId="33" borderId="7" xfId="0" applyFont="1" applyFill="1" applyBorder="1" applyAlignment="1">
      <alignment horizontal="left"/>
    </xf>
    <xf numFmtId="0" fontId="29" fillId="32" borderId="12" xfId="0" applyFont="1" applyFill="1" applyBorder="1" applyAlignment="1">
      <alignment horizontal="center" vertical="center"/>
    </xf>
    <xf numFmtId="0" fontId="29" fillId="32" borderId="6" xfId="0" applyFont="1" applyFill="1" applyBorder="1" applyAlignment="1">
      <alignment horizontal="center" vertical="center"/>
    </xf>
    <xf numFmtId="0" fontId="29" fillId="32" borderId="11" xfId="0" applyFont="1" applyFill="1" applyBorder="1" applyAlignment="1">
      <alignment horizontal="center" vertical="center"/>
    </xf>
    <xf numFmtId="0" fontId="29" fillId="32" borderId="8" xfId="0" applyFont="1" applyFill="1" applyBorder="1" applyAlignment="1">
      <alignment horizontal="center" vertical="center"/>
    </xf>
    <xf numFmtId="0" fontId="29" fillId="32" borderId="0" xfId="0" applyFont="1" applyFill="1" applyBorder="1" applyAlignment="1">
      <alignment horizontal="center" vertical="center"/>
    </xf>
    <xf numFmtId="0" fontId="29" fillId="32" borderId="2" xfId="0" applyFont="1" applyFill="1" applyBorder="1" applyAlignment="1">
      <alignment horizontal="center" vertical="center"/>
    </xf>
    <xf numFmtId="0" fontId="38" fillId="0" borderId="0" xfId="31" quotePrefix="1" applyFont="1" applyAlignment="1" applyProtection="1">
      <alignment vertical="center"/>
    </xf>
    <xf numFmtId="0" fontId="32" fillId="33" borderId="8" xfId="0" applyFont="1" applyFill="1" applyBorder="1" applyAlignment="1">
      <alignment horizontal="center" vertical="center" wrapText="1"/>
    </xf>
    <xf numFmtId="0" fontId="32" fillId="33" borderId="0" xfId="0" applyFont="1" applyFill="1" applyBorder="1" applyAlignment="1">
      <alignment horizontal="center" vertical="center" wrapText="1"/>
    </xf>
    <xf numFmtId="0" fontId="32" fillId="33" borderId="2" xfId="0" applyFont="1" applyFill="1" applyBorder="1" applyAlignment="1">
      <alignment horizontal="center" vertical="center" wrapText="1"/>
    </xf>
    <xf numFmtId="0" fontId="32" fillId="33" borderId="9" xfId="0" applyFont="1" applyFill="1" applyBorder="1" applyAlignment="1">
      <alignment horizontal="center" vertical="center" wrapText="1"/>
    </xf>
    <xf numFmtId="0" fontId="32" fillId="33" borderId="3" xfId="0" applyFont="1" applyFill="1" applyBorder="1" applyAlignment="1">
      <alignment horizontal="center" vertical="center" wrapText="1"/>
    </xf>
    <xf numFmtId="0" fontId="32" fillId="33" borderId="4" xfId="0" applyFont="1" applyFill="1" applyBorder="1" applyAlignment="1">
      <alignment horizontal="center" vertical="center" wrapText="1"/>
    </xf>
    <xf numFmtId="0" fontId="41" fillId="32" borderId="8" xfId="0" applyFont="1" applyFill="1" applyBorder="1" applyAlignment="1">
      <alignment horizontal="center" vertical="center" wrapText="1"/>
    </xf>
    <xf numFmtId="0" fontId="41" fillId="32" borderId="9" xfId="0" applyFont="1" applyFill="1" applyBorder="1" applyAlignment="1">
      <alignment horizontal="center" vertical="center" wrapText="1"/>
    </xf>
    <xf numFmtId="3" fontId="37" fillId="0" borderId="8" xfId="0" applyNumberFormat="1" applyFont="1" applyFill="1" applyBorder="1" applyAlignment="1" applyProtection="1">
      <alignment horizontal="left" vertical="center"/>
    </xf>
    <xf numFmtId="3" fontId="37" fillId="0" borderId="0" xfId="0" applyNumberFormat="1" applyFont="1" applyFill="1" applyBorder="1" applyAlignment="1" applyProtection="1">
      <alignment horizontal="left" vertical="center"/>
    </xf>
    <xf numFmtId="3" fontId="37" fillId="0" borderId="2" xfId="0" applyNumberFormat="1" applyFont="1" applyFill="1" applyBorder="1" applyAlignment="1" applyProtection="1">
      <alignment horizontal="left" vertical="center"/>
    </xf>
    <xf numFmtId="0" fontId="36" fillId="32" borderId="8" xfId="0" applyFont="1" applyFill="1" applyBorder="1" applyAlignment="1">
      <alignment horizontal="left" vertical="center"/>
    </xf>
    <xf numFmtId="0" fontId="36" fillId="32" borderId="0" xfId="0" applyFont="1" applyFill="1" applyBorder="1" applyAlignment="1">
      <alignment horizontal="left" vertical="center"/>
    </xf>
    <xf numFmtId="0" fontId="36" fillId="32" borderId="2" xfId="0" applyFont="1" applyFill="1" applyBorder="1" applyAlignment="1">
      <alignment horizontal="left" vertical="center"/>
    </xf>
    <xf numFmtId="0" fontId="37" fillId="32" borderId="8" xfId="0" applyFont="1" applyFill="1" applyBorder="1" applyAlignment="1">
      <alignment horizontal="left" vertical="center" wrapText="1"/>
    </xf>
    <xf numFmtId="0" fontId="37" fillId="32" borderId="0" xfId="0" applyFont="1" applyFill="1" applyBorder="1" applyAlignment="1">
      <alignment horizontal="left" vertical="center" wrapText="1"/>
    </xf>
    <xf numFmtId="0" fontId="37" fillId="32" borderId="2" xfId="0" applyFont="1" applyFill="1" applyBorder="1" applyAlignment="1">
      <alignment horizontal="left" vertical="center" wrapText="1"/>
    </xf>
    <xf numFmtId="0" fontId="41" fillId="34" borderId="8" xfId="0" applyFont="1" applyFill="1" applyBorder="1" applyAlignment="1">
      <alignment horizontal="center" vertical="center" wrapText="1"/>
    </xf>
    <xf numFmtId="0" fontId="41" fillId="34" borderId="0" xfId="0" applyFont="1" applyFill="1" applyBorder="1" applyAlignment="1">
      <alignment horizontal="center" vertical="center" wrapText="1"/>
    </xf>
    <xf numFmtId="0" fontId="41" fillId="34" borderId="2" xfId="0" applyFont="1" applyFill="1" applyBorder="1" applyAlignment="1">
      <alignment horizontal="center" vertical="center" wrapText="1"/>
    </xf>
    <xf numFmtId="0" fontId="41" fillId="34" borderId="9" xfId="0" applyFont="1" applyFill="1" applyBorder="1" applyAlignment="1">
      <alignment horizontal="center" vertical="center" wrapText="1"/>
    </xf>
    <xf numFmtId="0" fontId="41" fillId="34" borderId="3" xfId="0" applyFont="1" applyFill="1" applyBorder="1" applyAlignment="1">
      <alignment horizontal="center" vertical="center" wrapText="1"/>
    </xf>
    <xf numFmtId="0" fontId="41" fillId="34" borderId="4" xfId="0" applyFont="1" applyFill="1" applyBorder="1" applyAlignment="1">
      <alignment horizontal="center" vertical="center" wrapText="1"/>
    </xf>
    <xf numFmtId="0" fontId="41" fillId="32" borderId="20" xfId="0" applyFont="1" applyFill="1" applyBorder="1" applyAlignment="1">
      <alignment horizontal="center" vertical="center" wrapText="1"/>
    </xf>
    <xf numFmtId="0" fontId="41" fillId="32" borderId="1" xfId="0" applyFont="1" applyFill="1" applyBorder="1" applyAlignment="1">
      <alignment horizontal="center" vertical="center" wrapText="1"/>
    </xf>
    <xf numFmtId="0" fontId="41" fillId="32" borderId="7" xfId="0" applyFont="1" applyFill="1" applyBorder="1" applyAlignment="1">
      <alignment horizontal="center" vertical="center" wrapText="1"/>
    </xf>
    <xf numFmtId="0" fontId="41" fillId="32" borderId="2" xfId="0" applyFont="1" applyFill="1" applyBorder="1" applyAlignment="1">
      <alignment horizontal="center" vertical="center" wrapText="1"/>
    </xf>
    <xf numFmtId="0" fontId="41" fillId="32" borderId="4" xfId="0" applyFont="1" applyFill="1" applyBorder="1" applyAlignment="1">
      <alignment horizontal="center" vertical="center" wrapText="1"/>
    </xf>
    <xf numFmtId="0" fontId="41" fillId="32" borderId="0" xfId="0" applyFont="1" applyFill="1" applyBorder="1" applyAlignment="1">
      <alignment horizontal="center" vertical="center" wrapText="1"/>
    </xf>
    <xf numFmtId="0" fontId="41" fillId="32" borderId="3" xfId="0" applyFont="1" applyFill="1" applyBorder="1" applyAlignment="1">
      <alignment horizontal="center" vertical="center" wrapText="1"/>
    </xf>
    <xf numFmtId="0" fontId="41" fillId="32" borderId="12" xfId="0" applyFont="1" applyFill="1" applyBorder="1" applyAlignment="1">
      <alignment horizontal="center" vertical="center" wrapText="1"/>
    </xf>
    <xf numFmtId="0" fontId="41" fillId="32" borderId="6" xfId="0" applyFont="1" applyFill="1" applyBorder="1" applyAlignment="1">
      <alignment horizontal="center" vertical="center" wrapText="1"/>
    </xf>
    <xf numFmtId="0" fontId="41" fillId="32" borderId="11" xfId="0" applyFont="1" applyFill="1" applyBorder="1" applyAlignment="1">
      <alignment horizontal="center" vertical="center" wrapText="1"/>
    </xf>
    <xf numFmtId="0" fontId="36" fillId="32" borderId="8" xfId="0" applyFont="1" applyFill="1" applyBorder="1" applyAlignment="1">
      <alignment horizontal="left" vertical="center" wrapText="1"/>
    </xf>
    <xf numFmtId="0" fontId="36" fillId="32" borderId="0" xfId="0" applyFont="1" applyFill="1" applyBorder="1" applyAlignment="1">
      <alignment horizontal="left" vertical="center" wrapText="1"/>
    </xf>
    <xf numFmtId="0" fontId="36" fillId="32" borderId="2" xfId="0" applyFont="1" applyFill="1" applyBorder="1" applyAlignment="1">
      <alignment horizontal="left" vertical="center" wrapText="1"/>
    </xf>
    <xf numFmtId="0" fontId="46" fillId="32" borderId="12" xfId="0" applyFont="1" applyFill="1" applyBorder="1" applyAlignment="1">
      <alignment horizontal="center" vertical="center"/>
    </xf>
    <xf numFmtId="0" fontId="46" fillId="32" borderId="6" xfId="0" applyFont="1" applyFill="1" applyBorder="1" applyAlignment="1">
      <alignment horizontal="center" vertical="center"/>
    </xf>
    <xf numFmtId="0" fontId="46" fillId="32" borderId="11" xfId="0" applyFont="1" applyFill="1" applyBorder="1" applyAlignment="1">
      <alignment horizontal="center" vertical="center"/>
    </xf>
    <xf numFmtId="0" fontId="30" fillId="35" borderId="0" xfId="0" applyFont="1" applyFill="1" applyBorder="1" applyAlignment="1">
      <alignment horizontal="center" vertical="center"/>
    </xf>
    <xf numFmtId="0" fontId="30" fillId="35" borderId="2" xfId="0" applyFont="1" applyFill="1" applyBorder="1" applyAlignment="1">
      <alignment horizontal="center" vertical="center"/>
    </xf>
    <xf numFmtId="0" fontId="30" fillId="35" borderId="8" xfId="0" applyFont="1" applyFill="1" applyBorder="1" applyAlignment="1">
      <alignment horizontal="center" vertical="center"/>
    </xf>
    <xf numFmtId="0" fontId="37" fillId="32" borderId="8" xfId="0" applyFont="1" applyFill="1" applyBorder="1" applyAlignment="1">
      <alignment horizontal="left" vertical="center"/>
    </xf>
    <xf numFmtId="0" fontId="41" fillId="32" borderId="18" xfId="0" applyFont="1" applyFill="1" applyBorder="1" applyAlignment="1" applyProtection="1">
      <alignment horizontal="center" vertical="center" wrapText="1"/>
    </xf>
    <xf numFmtId="0" fontId="41" fillId="32" borderId="5" xfId="0" applyFont="1" applyFill="1" applyBorder="1" applyAlignment="1" applyProtection="1">
      <alignment horizontal="center" vertical="center" wrapText="1"/>
    </xf>
    <xf numFmtId="0" fontId="41" fillId="32" borderId="19" xfId="0" applyFont="1" applyFill="1" applyBorder="1" applyAlignment="1" applyProtection="1">
      <alignment horizontal="center" vertical="center" wrapText="1"/>
    </xf>
    <xf numFmtId="0" fontId="41" fillId="32" borderId="11" xfId="59" applyFont="1" applyFill="1" applyBorder="1" applyAlignment="1">
      <alignment horizontal="center" vertical="center" wrapText="1"/>
    </xf>
    <xf numFmtId="0" fontId="41" fillId="32" borderId="4" xfId="59" applyFont="1" applyFill="1" applyBorder="1" applyAlignment="1">
      <alignment horizontal="center" vertical="center" wrapText="1"/>
    </xf>
    <xf numFmtId="0" fontId="36" fillId="32" borderId="12" xfId="59" applyFont="1" applyFill="1" applyBorder="1" applyAlignment="1">
      <alignment horizontal="left" vertical="center" wrapText="1"/>
    </xf>
    <xf numFmtId="0" fontId="36" fillId="32" borderId="6" xfId="59" applyFont="1" applyFill="1" applyBorder="1" applyAlignment="1">
      <alignment horizontal="left" vertical="center" wrapText="1"/>
    </xf>
    <xf numFmtId="0" fontId="36" fillId="32" borderId="11" xfId="59" applyFont="1" applyFill="1" applyBorder="1" applyAlignment="1">
      <alignment horizontal="left" vertical="center" wrapText="1"/>
    </xf>
    <xf numFmtId="0" fontId="36" fillId="32" borderId="8" xfId="59" applyFont="1" applyFill="1" applyBorder="1" applyAlignment="1">
      <alignment horizontal="left" vertical="center" wrapText="1"/>
    </xf>
    <xf numFmtId="0" fontId="36" fillId="32" borderId="0" xfId="59" applyFont="1" applyFill="1" applyAlignment="1">
      <alignment horizontal="left" vertical="center" wrapText="1"/>
    </xf>
    <xf numFmtId="0" fontId="36" fillId="32" borderId="2" xfId="59" applyFont="1" applyFill="1" applyBorder="1" applyAlignment="1">
      <alignment horizontal="left" vertical="center" wrapText="1"/>
    </xf>
    <xf numFmtId="3" fontId="37" fillId="32" borderId="9" xfId="59" applyNumberFormat="1" applyFont="1" applyFill="1" applyBorder="1" applyAlignment="1">
      <alignment horizontal="left" vertical="center"/>
    </xf>
    <xf numFmtId="3" fontId="37" fillId="32" borderId="3" xfId="59" applyNumberFormat="1" applyFont="1" applyFill="1" applyBorder="1" applyAlignment="1">
      <alignment horizontal="left" vertical="center"/>
    </xf>
    <xf numFmtId="3" fontId="37" fillId="32" borderId="4" xfId="59" applyNumberFormat="1" applyFont="1" applyFill="1" applyBorder="1" applyAlignment="1">
      <alignment horizontal="left" vertical="center"/>
    </xf>
    <xf numFmtId="0" fontId="41" fillId="32" borderId="6" xfId="59" applyFont="1" applyFill="1" applyBorder="1" applyAlignment="1">
      <alignment horizontal="center" vertical="center" wrapText="1"/>
    </xf>
    <xf numFmtId="0" fontId="41" fillId="32" borderId="3" xfId="59" applyFont="1" applyFill="1" applyBorder="1" applyAlignment="1">
      <alignment horizontal="center" vertical="center" wrapText="1"/>
    </xf>
    <xf numFmtId="0" fontId="41" fillId="32" borderId="1" xfId="59" applyFont="1" applyFill="1" applyBorder="1" applyAlignment="1">
      <alignment horizontal="center" vertical="center" wrapText="1"/>
    </xf>
    <xf numFmtId="0" fontId="40" fillId="32" borderId="12" xfId="59" applyFont="1" applyFill="1" applyBorder="1" applyAlignment="1">
      <alignment horizontal="center"/>
    </xf>
    <xf numFmtId="0" fontId="40" fillId="32" borderId="6" xfId="59" applyFont="1" applyFill="1" applyBorder="1" applyAlignment="1">
      <alignment horizontal="center"/>
    </xf>
    <xf numFmtId="0" fontId="30" fillId="35" borderId="8" xfId="59" applyFont="1" applyFill="1" applyBorder="1" applyAlignment="1">
      <alignment horizontal="center" vertical="center" wrapText="1"/>
    </xf>
    <xf numFmtId="0" fontId="30" fillId="35" borderId="0" xfId="59" applyFont="1" applyFill="1" applyAlignment="1">
      <alignment horizontal="center" vertical="center" wrapText="1"/>
    </xf>
    <xf numFmtId="0" fontId="41" fillId="34" borderId="9" xfId="59" applyFont="1" applyFill="1" applyBorder="1" applyAlignment="1">
      <alignment horizontal="center" vertical="center" wrapText="1"/>
    </xf>
    <xf numFmtId="0" fontId="41" fillId="34" borderId="3" xfId="59" applyFont="1" applyFill="1" applyBorder="1" applyAlignment="1">
      <alignment horizontal="center" vertical="center" wrapText="1"/>
    </xf>
    <xf numFmtId="0" fontId="41" fillId="32" borderId="18" xfId="59" applyFont="1" applyFill="1" applyBorder="1" applyAlignment="1">
      <alignment horizontal="center" vertical="center" wrapText="1"/>
    </xf>
    <xf numFmtId="0" fontId="41" fillId="32" borderId="19" xfId="59" applyFont="1" applyFill="1" applyBorder="1" applyAlignment="1">
      <alignment horizontal="center" vertical="center" wrapText="1"/>
    </xf>
    <xf numFmtId="0" fontId="41" fillId="32" borderId="12" xfId="59" applyFont="1" applyFill="1" applyBorder="1" applyAlignment="1">
      <alignment horizontal="center" vertical="center" wrapText="1"/>
    </xf>
    <xf numFmtId="0" fontId="41" fillId="32" borderId="9" xfId="59" applyFont="1" applyFill="1" applyBorder="1" applyAlignment="1">
      <alignment horizontal="center" vertical="center" wrapText="1"/>
    </xf>
    <xf numFmtId="3" fontId="41" fillId="32" borderId="1" xfId="67" applyNumberFormat="1" applyFont="1" applyFill="1" applyBorder="1" applyAlignment="1">
      <alignment horizontal="center" vertical="center" wrapText="1"/>
    </xf>
    <xf numFmtId="3" fontId="41" fillId="32" borderId="20" xfId="67" applyNumberFormat="1" applyFont="1" applyFill="1" applyBorder="1" applyAlignment="1">
      <alignment horizontal="center" vertical="center" wrapText="1"/>
    </xf>
    <xf numFmtId="3" fontId="41" fillId="32" borderId="7" xfId="67" applyNumberFormat="1" applyFont="1" applyFill="1" applyBorder="1" applyAlignment="1">
      <alignment horizontal="center" vertical="center" wrapText="1"/>
    </xf>
    <xf numFmtId="0" fontId="36" fillId="32" borderId="8" xfId="0" applyFont="1" applyFill="1" applyBorder="1" applyAlignment="1">
      <alignment horizontal="left" vertical="top" wrapText="1"/>
    </xf>
    <xf numFmtId="0" fontId="36" fillId="32" borderId="0" xfId="0" applyFont="1" applyFill="1" applyBorder="1" applyAlignment="1">
      <alignment horizontal="left" vertical="top" wrapText="1"/>
    </xf>
    <xf numFmtId="0" fontId="36" fillId="32" borderId="2" xfId="0" applyFont="1" applyFill="1" applyBorder="1" applyAlignment="1">
      <alignment horizontal="left" vertical="top" wrapText="1"/>
    </xf>
    <xf numFmtId="0" fontId="40" fillId="32" borderId="12" xfId="0" applyFont="1" applyFill="1" applyBorder="1" applyAlignment="1">
      <alignment horizontal="center"/>
    </xf>
    <xf numFmtId="0" fontId="40" fillId="32" borderId="6" xfId="0" applyFont="1" applyFill="1" applyBorder="1" applyAlignment="1">
      <alignment horizontal="center"/>
    </xf>
    <xf numFmtId="0" fontId="40" fillId="32" borderId="11" xfId="0" applyFont="1" applyFill="1" applyBorder="1" applyAlignment="1">
      <alignment horizontal="center"/>
    </xf>
    <xf numFmtId="0" fontId="40" fillId="32" borderId="8" xfId="0" applyFont="1" applyFill="1" applyBorder="1" applyAlignment="1">
      <alignment horizontal="center"/>
    </xf>
    <xf numFmtId="0" fontId="40" fillId="32" borderId="0" xfId="0" applyFont="1" applyFill="1" applyBorder="1" applyAlignment="1">
      <alignment horizontal="center"/>
    </xf>
    <xf numFmtId="0" fontId="40" fillId="32" borderId="2" xfId="0" applyFont="1" applyFill="1" applyBorder="1" applyAlignment="1">
      <alignment horizontal="center"/>
    </xf>
    <xf numFmtId="0" fontId="44" fillId="35" borderId="8" xfId="67" applyFont="1" applyFill="1" applyBorder="1" applyAlignment="1">
      <alignment horizontal="center" vertical="center" wrapText="1"/>
    </xf>
    <xf numFmtId="0" fontId="44" fillId="35" borderId="0" xfId="67" applyFont="1" applyFill="1" applyBorder="1" applyAlignment="1">
      <alignment horizontal="center" vertical="center" wrapText="1"/>
    </xf>
    <xf numFmtId="0" fontId="52" fillId="35" borderId="0" xfId="67" applyFont="1" applyFill="1" applyBorder="1" applyAlignment="1">
      <alignment horizontal="center" vertical="center" wrapText="1"/>
    </xf>
    <xf numFmtId="0" fontId="52" fillId="35" borderId="2" xfId="67" applyFont="1" applyFill="1" applyBorder="1" applyAlignment="1">
      <alignment horizontal="center" vertical="center" wrapText="1"/>
    </xf>
    <xf numFmtId="0" fontId="45" fillId="37" borderId="8" xfId="67" applyFont="1" applyFill="1" applyBorder="1" applyAlignment="1">
      <alignment horizontal="center" vertical="center" wrapText="1"/>
    </xf>
    <xf numFmtId="0" fontId="45" fillId="37" borderId="0" xfId="67" applyFont="1" applyFill="1" applyBorder="1" applyAlignment="1">
      <alignment horizontal="center" vertical="center" wrapText="1"/>
    </xf>
    <xf numFmtId="0" fontId="45" fillId="37" borderId="2" xfId="67" applyFont="1" applyFill="1" applyBorder="1" applyAlignment="1">
      <alignment horizontal="center" vertical="center" wrapText="1"/>
    </xf>
    <xf numFmtId="0" fontId="45" fillId="37" borderId="9" xfId="67" applyFont="1" applyFill="1" applyBorder="1" applyAlignment="1">
      <alignment horizontal="center" vertical="center" wrapText="1"/>
    </xf>
    <xf numFmtId="0" fontId="45" fillId="37" borderId="3" xfId="67" applyFont="1" applyFill="1" applyBorder="1" applyAlignment="1">
      <alignment horizontal="center" vertical="center" wrapText="1"/>
    </xf>
    <xf numFmtId="0" fontId="45" fillId="37" borderId="4" xfId="67" applyFont="1" applyFill="1" applyBorder="1" applyAlignment="1">
      <alignment horizontal="center" vertical="center" wrapText="1"/>
    </xf>
    <xf numFmtId="0" fontId="30" fillId="35" borderId="2" xfId="59" applyFont="1" applyFill="1" applyBorder="1" applyAlignment="1">
      <alignment horizontal="center" vertical="center" wrapText="1"/>
    </xf>
    <xf numFmtId="3" fontId="37" fillId="32" borderId="8" xfId="0" applyNumberFormat="1" applyFont="1" applyFill="1" applyBorder="1" applyAlignment="1" applyProtection="1">
      <alignment horizontal="left" vertical="center"/>
    </xf>
    <xf numFmtId="3" fontId="37" fillId="32" borderId="0" xfId="0" applyNumberFormat="1" applyFont="1" applyFill="1" applyBorder="1" applyAlignment="1" applyProtection="1">
      <alignment horizontal="left" vertical="center"/>
    </xf>
    <xf numFmtId="3" fontId="37" fillId="32" borderId="2" xfId="0" applyNumberFormat="1" applyFont="1" applyFill="1" applyBorder="1" applyAlignment="1" applyProtection="1">
      <alignment horizontal="left" vertical="center"/>
    </xf>
    <xf numFmtId="3" fontId="41" fillId="32" borderId="3" xfId="67" applyNumberFormat="1" applyFont="1" applyFill="1" applyBorder="1" applyAlignment="1">
      <alignment horizontal="center" vertical="center" wrapText="1"/>
    </xf>
    <xf numFmtId="3" fontId="41" fillId="32" borderId="4" xfId="67" applyNumberFormat="1" applyFont="1" applyFill="1" applyBorder="1" applyAlignment="1">
      <alignment horizontal="center" vertical="center" wrapText="1"/>
    </xf>
    <xf numFmtId="0" fontId="41" fillId="32" borderId="18" xfId="67" applyFont="1" applyFill="1" applyBorder="1" applyAlignment="1">
      <alignment horizontal="center" vertical="center" wrapText="1"/>
    </xf>
    <xf numFmtId="0" fontId="41" fillId="32" borderId="5" xfId="67" applyFont="1" applyFill="1" applyBorder="1" applyAlignment="1">
      <alignment horizontal="center" vertical="center" wrapText="1"/>
    </xf>
    <xf numFmtId="0" fontId="41" fillId="32" borderId="19" xfId="67" applyFont="1" applyFill="1" applyBorder="1" applyAlignment="1">
      <alignment horizontal="center" vertical="center" wrapText="1"/>
    </xf>
    <xf numFmtId="0" fontId="41" fillId="32" borderId="6" xfId="67" applyFont="1" applyFill="1" applyBorder="1" applyAlignment="1">
      <alignment horizontal="center" vertical="center" wrapText="1"/>
    </xf>
    <xf numFmtId="0" fontId="41" fillId="32" borderId="0" xfId="67" applyFont="1" applyFill="1" applyBorder="1" applyAlignment="1">
      <alignment horizontal="center" vertical="center" wrapText="1"/>
    </xf>
    <xf numFmtId="0" fontId="41" fillId="32" borderId="3" xfId="67" applyFont="1" applyFill="1" applyBorder="1" applyAlignment="1">
      <alignment horizontal="center" vertical="center" wrapText="1"/>
    </xf>
    <xf numFmtId="3" fontId="41" fillId="32" borderId="6" xfId="67" applyNumberFormat="1" applyFont="1" applyFill="1" applyBorder="1" applyAlignment="1">
      <alignment horizontal="center" vertical="center" wrapText="1"/>
    </xf>
    <xf numFmtId="3" fontId="41" fillId="32" borderId="0" xfId="67" applyNumberFormat="1" applyFont="1" applyFill="1" applyBorder="1" applyAlignment="1">
      <alignment horizontal="center" vertical="center" wrapText="1"/>
    </xf>
    <xf numFmtId="0" fontId="40" fillId="32" borderId="9" xfId="0" applyFont="1" applyFill="1" applyBorder="1" applyAlignment="1">
      <alignment horizontal="center"/>
    </xf>
    <xf numFmtId="0" fontId="40" fillId="32" borderId="3" xfId="0" applyFont="1" applyFill="1" applyBorder="1" applyAlignment="1">
      <alignment horizontal="center"/>
    </xf>
    <xf numFmtId="0" fontId="40" fillId="32" borderId="4" xfId="0" applyFont="1" applyFill="1" applyBorder="1" applyAlignment="1">
      <alignment horizontal="center"/>
    </xf>
    <xf numFmtId="0" fontId="41" fillId="32" borderId="1" xfId="67" applyFont="1" applyFill="1" applyBorder="1" applyAlignment="1">
      <alignment horizontal="center" vertical="center" wrapText="1"/>
    </xf>
    <xf numFmtId="0" fontId="41" fillId="32" borderId="7" xfId="67" applyFont="1" applyFill="1" applyBorder="1" applyAlignment="1">
      <alignment horizontal="center" vertical="center" wrapText="1"/>
    </xf>
    <xf numFmtId="0" fontId="41" fillId="32" borderId="5" xfId="67" applyFont="1" applyFill="1" applyBorder="1" applyAlignment="1">
      <alignment horizontal="center" vertical="center"/>
    </xf>
    <xf numFmtId="0" fontId="41" fillId="32" borderId="19" xfId="67" applyFont="1" applyFill="1" applyBorder="1" applyAlignment="1">
      <alignment horizontal="center" vertical="center"/>
    </xf>
    <xf numFmtId="0" fontId="41" fillId="32" borderId="1" xfId="67" applyFont="1" applyFill="1" applyBorder="1" applyAlignment="1">
      <alignment horizontal="center" vertical="top" wrapText="1"/>
    </xf>
    <xf numFmtId="0" fontId="41" fillId="0" borderId="1" xfId="67" applyFont="1" applyFill="1" applyBorder="1" applyAlignment="1">
      <alignment horizontal="center" vertical="center" wrapText="1"/>
    </xf>
    <xf numFmtId="0" fontId="41" fillId="32" borderId="3" xfId="67" applyFont="1" applyFill="1" applyBorder="1" applyAlignment="1">
      <alignment horizontal="center" vertical="top" wrapText="1"/>
    </xf>
    <xf numFmtId="0" fontId="41" fillId="32" borderId="4" xfId="67" applyFont="1" applyFill="1" applyBorder="1" applyAlignment="1">
      <alignment horizontal="center" vertical="top" wrapText="1"/>
    </xf>
    <xf numFmtId="0" fontId="41" fillId="0" borderId="3" xfId="67" applyFont="1" applyFill="1" applyBorder="1" applyAlignment="1">
      <alignment horizontal="center" vertical="top" wrapText="1"/>
    </xf>
    <xf numFmtId="0" fontId="40" fillId="32" borderId="12" xfId="67" applyFont="1" applyFill="1" applyBorder="1" applyAlignment="1">
      <alignment horizontal="center"/>
    </xf>
    <xf numFmtId="0" fontId="40" fillId="32" borderId="6" xfId="67" applyFont="1" applyFill="1" applyBorder="1" applyAlignment="1">
      <alignment horizontal="center"/>
    </xf>
    <xf numFmtId="0" fontId="40" fillId="32" borderId="11" xfId="67" applyFont="1" applyFill="1" applyBorder="1" applyAlignment="1">
      <alignment horizontal="center"/>
    </xf>
    <xf numFmtId="0" fontId="40" fillId="32" borderId="8" xfId="67" applyFont="1" applyFill="1" applyBorder="1" applyAlignment="1">
      <alignment horizontal="center"/>
    </xf>
    <xf numFmtId="0" fontId="40" fillId="32" borderId="0" xfId="67" applyFont="1" applyFill="1" applyBorder="1" applyAlignment="1">
      <alignment horizontal="center"/>
    </xf>
    <xf numFmtId="0" fontId="40" fillId="32" borderId="2" xfId="67" applyFont="1" applyFill="1" applyBorder="1" applyAlignment="1">
      <alignment horizontal="center"/>
    </xf>
    <xf numFmtId="0" fontId="41" fillId="37" borderId="9" xfId="67" applyFont="1" applyFill="1" applyBorder="1" applyAlignment="1">
      <alignment horizontal="center" vertical="center" wrapText="1"/>
    </xf>
    <xf numFmtId="0" fontId="41" fillId="37" borderId="3" xfId="67" applyFont="1" applyFill="1" applyBorder="1" applyAlignment="1">
      <alignment horizontal="center" vertical="center" wrapText="1"/>
    </xf>
    <xf numFmtId="0" fontId="41" fillId="37" borderId="4" xfId="67" applyFont="1" applyFill="1" applyBorder="1" applyAlignment="1">
      <alignment horizontal="center" vertical="center" wrapText="1"/>
    </xf>
    <xf numFmtId="0" fontId="44" fillId="35" borderId="2" xfId="67" applyFont="1" applyFill="1" applyBorder="1" applyAlignment="1">
      <alignment horizontal="center" vertical="center" wrapText="1"/>
    </xf>
    <xf numFmtId="3" fontId="36" fillId="32" borderId="0" xfId="67" applyNumberFormat="1" applyFont="1" applyFill="1" applyBorder="1" applyAlignment="1">
      <alignment horizontal="center" vertical="center" wrapText="1"/>
    </xf>
    <xf numFmtId="0" fontId="41" fillId="0" borderId="5" xfId="67" applyFont="1" applyBorder="1" applyAlignment="1">
      <alignment horizontal="center" vertical="center"/>
    </xf>
    <xf numFmtId="0" fontId="41" fillId="0" borderId="19" xfId="67" applyFont="1" applyBorder="1" applyAlignment="1">
      <alignment horizontal="center" vertical="center"/>
    </xf>
    <xf numFmtId="0" fontId="41" fillId="32" borderId="0" xfId="67" applyFont="1" applyFill="1" applyBorder="1" applyAlignment="1">
      <alignment horizontal="center" vertical="center"/>
    </xf>
    <xf numFmtId="0" fontId="41" fillId="32" borderId="3" xfId="67" applyFont="1" applyFill="1" applyBorder="1" applyAlignment="1">
      <alignment horizontal="center" vertical="center"/>
    </xf>
    <xf numFmtId="0" fontId="41" fillId="0" borderId="6" xfId="67" applyFont="1" applyBorder="1" applyAlignment="1">
      <alignment horizontal="center" vertical="center"/>
    </xf>
    <xf numFmtId="0" fontId="41" fillId="0" borderId="0" xfId="67" applyFont="1" applyBorder="1" applyAlignment="1">
      <alignment horizontal="center" vertical="center"/>
    </xf>
    <xf numFmtId="0" fontId="41" fillId="0" borderId="3" xfId="67" applyFont="1" applyBorder="1" applyAlignment="1">
      <alignment horizontal="center" vertical="center"/>
    </xf>
    <xf numFmtId="0" fontId="41" fillId="32" borderId="7" xfId="67" applyFont="1" applyFill="1" applyBorder="1" applyAlignment="1">
      <alignment horizontal="center" vertical="top" wrapText="1"/>
    </xf>
    <xf numFmtId="0" fontId="51" fillId="35" borderId="0" xfId="0" applyFont="1" applyFill="1" applyBorder="1" applyAlignment="1">
      <alignment horizontal="center" vertical="center" wrapText="1"/>
    </xf>
    <xf numFmtId="0" fontId="51" fillId="35" borderId="2" xfId="0" applyFont="1" applyFill="1" applyBorder="1" applyAlignment="1">
      <alignment horizontal="center" vertical="center" wrapText="1"/>
    </xf>
    <xf numFmtId="0" fontId="41" fillId="32" borderId="4" xfId="67" applyFont="1" applyFill="1" applyBorder="1" applyAlignment="1">
      <alignment horizontal="center" vertical="center" wrapText="1"/>
    </xf>
    <xf numFmtId="0" fontId="40" fillId="32" borderId="9" xfId="67" applyFont="1" applyFill="1" applyBorder="1" applyAlignment="1">
      <alignment horizontal="left" vertical="center" wrapText="1"/>
    </xf>
    <xf numFmtId="0" fontId="40" fillId="32" borderId="3" xfId="67" applyFont="1" applyFill="1" applyBorder="1" applyAlignment="1">
      <alignment horizontal="left" vertical="center" wrapText="1"/>
    </xf>
    <xf numFmtId="0" fontId="40" fillId="32" borderId="4" xfId="67" applyFont="1" applyFill="1" applyBorder="1" applyAlignment="1">
      <alignment horizontal="left" vertical="center" wrapText="1"/>
    </xf>
    <xf numFmtId="0" fontId="53" fillId="32" borderId="12" xfId="67" applyFont="1" applyFill="1" applyBorder="1" applyAlignment="1">
      <alignment horizontal="left" vertical="top" wrapText="1" readingOrder="1"/>
    </xf>
    <xf numFmtId="0" fontId="53" fillId="32" borderId="6" xfId="67" applyFont="1" applyFill="1" applyBorder="1" applyAlignment="1">
      <alignment horizontal="left" vertical="top" wrapText="1" readingOrder="1"/>
    </xf>
    <xf numFmtId="0" fontId="53" fillId="32" borderId="11" xfId="67" applyFont="1" applyFill="1" applyBorder="1" applyAlignment="1">
      <alignment horizontal="left" vertical="top" wrapText="1" readingOrder="1"/>
    </xf>
    <xf numFmtId="0" fontId="41" fillId="32" borderId="11" xfId="67" applyFont="1" applyFill="1" applyBorder="1" applyAlignment="1">
      <alignment horizontal="center" vertical="center" wrapText="1"/>
    </xf>
    <xf numFmtId="0" fontId="55" fillId="32" borderId="8" xfId="67" applyFont="1" applyFill="1" applyBorder="1" applyAlignment="1">
      <alignment horizontal="left" vertical="top" wrapText="1" readingOrder="1"/>
    </xf>
    <xf numFmtId="0" fontId="55" fillId="32" borderId="0" xfId="67" applyFont="1" applyFill="1" applyBorder="1" applyAlignment="1">
      <alignment horizontal="left" vertical="top" wrapText="1" readingOrder="1"/>
    </xf>
    <xf numFmtId="0" fontId="55" fillId="32" borderId="2" xfId="67" applyFont="1" applyFill="1" applyBorder="1" applyAlignment="1">
      <alignment horizontal="left" vertical="top" wrapText="1" readingOrder="1"/>
    </xf>
    <xf numFmtId="0" fontId="53" fillId="32" borderId="3" xfId="67" applyFont="1" applyFill="1" applyBorder="1" applyAlignment="1">
      <alignment horizontal="left" vertical="top" wrapText="1" readingOrder="1"/>
    </xf>
    <xf numFmtId="0" fontId="36" fillId="32" borderId="8" xfId="67" applyFont="1" applyFill="1" applyBorder="1" applyAlignment="1">
      <alignment horizontal="left" vertical="top" wrapText="1" readingOrder="1"/>
    </xf>
    <xf numFmtId="0" fontId="53" fillId="32" borderId="0" xfId="67" applyFont="1" applyFill="1" applyBorder="1" applyAlignment="1">
      <alignment horizontal="left" vertical="top" wrapText="1" readingOrder="1"/>
    </xf>
    <xf numFmtId="0" fontId="53" fillId="32" borderId="2" xfId="67" applyFont="1" applyFill="1" applyBorder="1" applyAlignment="1">
      <alignment horizontal="left" vertical="top" wrapText="1" readingOrder="1"/>
    </xf>
    <xf numFmtId="0" fontId="53" fillId="32" borderId="8" xfId="67" applyFont="1" applyFill="1" applyBorder="1" applyAlignment="1">
      <alignment horizontal="left" vertical="top" wrapText="1" readingOrder="1"/>
    </xf>
    <xf numFmtId="0" fontId="41" fillId="32" borderId="20" xfId="67" applyFont="1" applyFill="1" applyBorder="1" applyAlignment="1">
      <alignment horizontal="center" vertical="center"/>
    </xf>
    <xf numFmtId="0" fontId="41" fillId="32" borderId="1" xfId="67" applyFont="1" applyFill="1" applyBorder="1" applyAlignment="1">
      <alignment horizontal="center" vertical="center"/>
    </xf>
    <xf numFmtId="0" fontId="41" fillId="32" borderId="7" xfId="67" applyFont="1" applyFill="1" applyBorder="1" applyAlignment="1">
      <alignment horizontal="center" vertical="center"/>
    </xf>
    <xf numFmtId="0" fontId="41" fillId="32" borderId="20" xfId="67" applyFont="1" applyFill="1" applyBorder="1" applyAlignment="1">
      <alignment horizontal="center" vertical="top" wrapText="1"/>
    </xf>
    <xf numFmtId="0" fontId="53" fillId="32" borderId="1" xfId="67" applyFont="1" applyFill="1" applyBorder="1" applyAlignment="1">
      <alignment horizontal="center" vertical="top" wrapText="1" readingOrder="1"/>
    </xf>
    <xf numFmtId="0" fontId="37" fillId="32" borderId="0" xfId="0" applyFont="1" applyFill="1" applyBorder="1" applyAlignment="1">
      <alignment horizontal="left" vertical="center"/>
    </xf>
    <xf numFmtId="0" fontId="37" fillId="32" borderId="2" xfId="0" applyFont="1" applyFill="1" applyBorder="1" applyAlignment="1">
      <alignment horizontal="left" vertical="center"/>
    </xf>
    <xf numFmtId="0" fontId="45" fillId="32" borderId="0" xfId="67" applyFont="1" applyFill="1" applyBorder="1" applyAlignment="1">
      <alignment horizontal="center" vertical="center" wrapText="1"/>
    </xf>
    <xf numFmtId="0" fontId="45" fillId="32" borderId="2" xfId="67" applyFont="1" applyFill="1" applyBorder="1" applyAlignment="1">
      <alignment horizontal="center" vertical="center" wrapText="1"/>
    </xf>
    <xf numFmtId="0" fontId="45" fillId="32" borderId="18" xfId="67" applyFont="1" applyFill="1" applyBorder="1" applyAlignment="1">
      <alignment horizontal="center" vertical="center" wrapText="1"/>
    </xf>
    <xf numFmtId="0" fontId="45" fillId="32" borderId="5" xfId="67" applyFont="1" applyFill="1" applyBorder="1" applyAlignment="1">
      <alignment horizontal="center" vertical="center" wrapText="1"/>
    </xf>
    <xf numFmtId="0" fontId="45" fillId="32" borderId="19" xfId="67" applyFont="1" applyFill="1" applyBorder="1" applyAlignment="1">
      <alignment horizontal="center" vertical="center" wrapText="1"/>
    </xf>
    <xf numFmtId="0" fontId="45" fillId="32" borderId="6" xfId="67" applyFont="1" applyFill="1" applyBorder="1" applyAlignment="1">
      <alignment horizontal="center" vertical="center" wrapText="1"/>
    </xf>
    <xf numFmtId="0" fontId="45" fillId="32" borderId="3" xfId="67" applyFont="1" applyFill="1" applyBorder="1" applyAlignment="1">
      <alignment horizontal="center" vertical="center" wrapText="1"/>
    </xf>
    <xf numFmtId="0" fontId="45" fillId="2" borderId="1" xfId="67" applyFont="1" applyFill="1" applyBorder="1" applyAlignment="1">
      <alignment horizontal="center" vertical="center" wrapText="1"/>
    </xf>
    <xf numFmtId="0" fontId="45" fillId="2" borderId="7" xfId="67" applyFont="1" applyFill="1" applyBorder="1" applyAlignment="1">
      <alignment horizontal="center" vertical="center" wrapText="1"/>
    </xf>
    <xf numFmtId="0" fontId="45" fillId="32" borderId="11" xfId="67" applyFont="1" applyFill="1" applyBorder="1" applyAlignment="1">
      <alignment horizontal="center" vertical="center" wrapText="1"/>
    </xf>
    <xf numFmtId="0" fontId="45" fillId="2" borderId="0" xfId="67" applyFont="1" applyFill="1" applyBorder="1" applyAlignment="1">
      <alignment horizontal="center" vertical="center" wrapText="1"/>
    </xf>
    <xf numFmtId="0" fontId="45" fillId="0" borderId="5" xfId="67" applyFont="1" applyBorder="1" applyAlignment="1">
      <alignment horizontal="center" vertical="center"/>
    </xf>
    <xf numFmtId="0" fontId="45" fillId="0" borderId="19" xfId="67" applyFont="1" applyBorder="1" applyAlignment="1">
      <alignment horizontal="center" vertical="center"/>
    </xf>
    <xf numFmtId="0" fontId="45" fillId="0" borderId="0" xfId="67" applyFont="1" applyBorder="1" applyAlignment="1">
      <alignment horizontal="center" vertical="center"/>
    </xf>
    <xf numFmtId="0" fontId="45" fillId="0" borderId="3" xfId="67" applyFont="1" applyBorder="1" applyAlignment="1">
      <alignment horizontal="center" vertical="center"/>
    </xf>
    <xf numFmtId="0" fontId="45" fillId="2" borderId="6" xfId="67" applyFont="1" applyFill="1" applyBorder="1" applyAlignment="1">
      <alignment horizontal="center" vertical="center" wrapText="1"/>
    </xf>
    <xf numFmtId="0" fontId="45" fillId="2" borderId="3" xfId="67" applyFont="1" applyFill="1" applyBorder="1" applyAlignment="1">
      <alignment horizontal="center" vertical="center" wrapText="1"/>
    </xf>
    <xf numFmtId="0" fontId="58" fillId="32" borderId="20" xfId="0" applyFont="1" applyFill="1" applyBorder="1" applyAlignment="1">
      <alignment horizontal="center" vertical="center" wrapText="1"/>
    </xf>
    <xf numFmtId="0" fontId="58" fillId="32" borderId="1" xfId="0" applyFont="1" applyFill="1" applyBorder="1" applyAlignment="1">
      <alignment horizontal="center" vertical="center" wrapText="1"/>
    </xf>
    <xf numFmtId="0" fontId="58" fillId="32" borderId="7" xfId="0" applyFont="1" applyFill="1" applyBorder="1" applyAlignment="1">
      <alignment horizontal="center" vertical="center" wrapText="1"/>
    </xf>
    <xf numFmtId="0" fontId="45" fillId="32" borderId="4" xfId="67" applyFont="1" applyFill="1" applyBorder="1" applyAlignment="1">
      <alignment horizontal="center" vertical="center" wrapText="1"/>
    </xf>
    <xf numFmtId="0" fontId="45" fillId="32" borderId="1" xfId="67" applyFont="1" applyFill="1" applyBorder="1" applyAlignment="1">
      <alignment horizontal="center" vertical="center" wrapText="1"/>
    </xf>
    <xf numFmtId="0" fontId="45" fillId="2" borderId="3" xfId="67" applyFont="1" applyFill="1" applyBorder="1" applyAlignment="1">
      <alignment horizontal="center" vertical="center"/>
    </xf>
    <xf numFmtId="0" fontId="45" fillId="2" borderId="1" xfId="67" applyFont="1" applyFill="1" applyBorder="1" applyAlignment="1">
      <alignment horizontal="center" vertical="center"/>
    </xf>
    <xf numFmtId="0" fontId="45" fillId="2" borderId="7" xfId="67" applyFont="1" applyFill="1" applyBorder="1" applyAlignment="1">
      <alignment horizontal="center" vertical="center"/>
    </xf>
    <xf numFmtId="0" fontId="45" fillId="32" borderId="7" xfId="67" applyFont="1" applyFill="1" applyBorder="1" applyAlignment="1">
      <alignment horizontal="center" vertical="center" wrapText="1"/>
    </xf>
    <xf numFmtId="0" fontId="46" fillId="32" borderId="8" xfId="0" applyFont="1" applyFill="1" applyBorder="1" applyAlignment="1">
      <alignment horizontal="center" vertical="center"/>
    </xf>
    <xf numFmtId="0" fontId="46" fillId="32" borderId="0" xfId="0" applyFont="1" applyFill="1" applyBorder="1" applyAlignment="1">
      <alignment horizontal="center" vertical="center"/>
    </xf>
    <xf numFmtId="0" fontId="46" fillId="32" borderId="2" xfId="0" applyFont="1" applyFill="1" applyBorder="1" applyAlignment="1">
      <alignment horizontal="center" vertical="center"/>
    </xf>
    <xf numFmtId="0" fontId="45" fillId="32" borderId="18" xfId="70" applyFont="1" applyFill="1" applyBorder="1" applyAlignment="1">
      <alignment horizontal="center" vertical="center" wrapText="1"/>
    </xf>
    <xf numFmtId="0" fontId="45" fillId="32" borderId="19" xfId="70" applyFont="1" applyFill="1" applyBorder="1" applyAlignment="1">
      <alignment horizontal="center" vertical="center" wrapText="1"/>
    </xf>
    <xf numFmtId="0" fontId="45" fillId="32" borderId="12" xfId="70" applyFont="1" applyFill="1" applyBorder="1" applyAlignment="1">
      <alignment horizontal="center" vertical="center" wrapText="1"/>
    </xf>
    <xf numFmtId="0" fontId="45" fillId="32" borderId="9" xfId="70" applyFont="1" applyFill="1" applyBorder="1" applyAlignment="1">
      <alignment horizontal="center" vertical="center" wrapText="1"/>
    </xf>
    <xf numFmtId="0" fontId="45" fillId="32" borderId="6" xfId="70" applyFont="1" applyFill="1" applyBorder="1" applyAlignment="1">
      <alignment horizontal="center" vertical="center" wrapText="1"/>
    </xf>
    <xf numFmtId="0" fontId="45" fillId="32" borderId="3" xfId="70" applyFont="1" applyFill="1" applyBorder="1" applyAlignment="1">
      <alignment horizontal="center" vertical="center" wrapText="1"/>
    </xf>
    <xf numFmtId="0" fontId="45" fillId="0" borderId="6" xfId="70" applyFont="1" applyBorder="1" applyAlignment="1">
      <alignment horizontal="center" vertical="center" wrapText="1"/>
    </xf>
    <xf numFmtId="0" fontId="45" fillId="0" borderId="3" xfId="70" applyFont="1" applyBorder="1" applyAlignment="1">
      <alignment horizontal="center" vertical="center" wrapText="1"/>
    </xf>
    <xf numFmtId="0" fontId="45" fillId="2" borderId="1" xfId="70" applyFont="1" applyFill="1" applyBorder="1" applyAlignment="1">
      <alignment horizontal="center" vertical="center"/>
    </xf>
    <xf numFmtId="0" fontId="45" fillId="2" borderId="7" xfId="70" applyFont="1" applyFill="1" applyBorder="1" applyAlignment="1">
      <alignment horizontal="center" vertical="center"/>
    </xf>
    <xf numFmtId="0" fontId="45" fillId="37" borderId="8" xfId="70" applyFont="1" applyFill="1" applyBorder="1" applyAlignment="1">
      <alignment horizontal="center" vertical="center" wrapText="1"/>
    </xf>
    <xf numFmtId="0" fontId="45" fillId="37" borderId="0" xfId="70" applyFont="1" applyFill="1" applyBorder="1" applyAlignment="1">
      <alignment horizontal="center" vertical="center" wrapText="1"/>
    </xf>
    <xf numFmtId="0" fontId="45" fillId="37" borderId="2" xfId="70" applyFont="1" applyFill="1" applyBorder="1" applyAlignment="1">
      <alignment horizontal="center" vertical="center" wrapText="1"/>
    </xf>
    <xf numFmtId="0" fontId="45" fillId="37" borderId="9" xfId="70" applyFont="1" applyFill="1" applyBorder="1" applyAlignment="1">
      <alignment horizontal="center" vertical="center" wrapText="1"/>
    </xf>
    <xf numFmtId="0" fontId="45" fillId="37" borderId="3" xfId="70" applyFont="1" applyFill="1" applyBorder="1" applyAlignment="1">
      <alignment horizontal="center" vertical="center" wrapText="1"/>
    </xf>
    <xf numFmtId="0" fontId="45" fillId="37" borderId="4" xfId="70" applyFont="1" applyFill="1" applyBorder="1" applyAlignment="1">
      <alignment horizontal="center" vertical="center" wrapText="1"/>
    </xf>
    <xf numFmtId="0" fontId="44" fillId="35" borderId="8" xfId="70" applyFont="1" applyFill="1" applyBorder="1" applyAlignment="1">
      <alignment horizontal="center" vertical="center" wrapText="1"/>
    </xf>
    <xf numFmtId="0" fontId="44" fillId="35" borderId="0" xfId="70" applyFont="1" applyFill="1" applyBorder="1" applyAlignment="1">
      <alignment horizontal="center" vertical="center" wrapText="1"/>
    </xf>
    <xf numFmtId="0" fontId="44" fillId="35" borderId="2" xfId="70" applyFont="1" applyFill="1" applyBorder="1" applyAlignment="1">
      <alignment horizontal="center" vertical="center" wrapText="1"/>
    </xf>
    <xf numFmtId="0" fontId="45" fillId="32" borderId="11" xfId="70" applyFont="1" applyFill="1" applyBorder="1" applyAlignment="1">
      <alignment horizontal="center" vertical="center" wrapText="1"/>
    </xf>
    <xf numFmtId="0" fontId="45" fillId="32" borderId="4" xfId="70" applyFont="1" applyFill="1" applyBorder="1" applyAlignment="1">
      <alignment horizontal="center" vertical="center" wrapText="1"/>
    </xf>
    <xf numFmtId="0" fontId="45" fillId="32" borderId="8" xfId="70" applyFont="1" applyFill="1" applyBorder="1" applyAlignment="1">
      <alignment horizontal="center" vertical="center" wrapText="1"/>
    </xf>
    <xf numFmtId="0" fontId="45" fillId="32" borderId="1" xfId="70" applyFont="1" applyFill="1" applyBorder="1" applyAlignment="1">
      <alignment horizontal="center" vertical="center" wrapText="1"/>
    </xf>
    <xf numFmtId="0" fontId="45" fillId="32" borderId="7" xfId="70" applyFont="1" applyFill="1" applyBorder="1" applyAlignment="1">
      <alignment horizontal="center" vertical="center" wrapText="1"/>
    </xf>
    <xf numFmtId="0" fontId="45" fillId="32" borderId="0" xfId="70" applyFont="1" applyFill="1" applyBorder="1" applyAlignment="1">
      <alignment horizontal="center" vertical="center" wrapText="1"/>
    </xf>
    <xf numFmtId="0" fontId="45" fillId="32" borderId="6" xfId="70" applyFont="1" applyFill="1" applyBorder="1" applyAlignment="1">
      <alignment horizontal="center" vertical="center"/>
    </xf>
    <xf numFmtId="0" fontId="45" fillId="32" borderId="3" xfId="70" applyFont="1" applyFill="1" applyBorder="1" applyAlignment="1">
      <alignment horizontal="center" vertical="center"/>
    </xf>
    <xf numFmtId="3" fontId="41" fillId="32" borderId="8" xfId="0" applyNumberFormat="1" applyFont="1" applyFill="1" applyBorder="1" applyAlignment="1" applyProtection="1">
      <alignment horizontal="left" vertical="center"/>
    </xf>
    <xf numFmtId="3" fontId="41" fillId="32" borderId="0" xfId="0" applyNumberFormat="1" applyFont="1" applyFill="1" applyBorder="1" applyAlignment="1" applyProtection="1">
      <alignment horizontal="left" vertical="center"/>
    </xf>
    <xf numFmtId="0" fontId="45" fillId="0" borderId="5" xfId="70" applyFont="1" applyBorder="1" applyAlignment="1">
      <alignment horizontal="center" vertical="center"/>
    </xf>
    <xf numFmtId="0" fontId="45" fillId="0" borderId="19" xfId="70" applyFont="1" applyBorder="1" applyAlignment="1">
      <alignment horizontal="center" vertical="center"/>
    </xf>
    <xf numFmtId="3" fontId="37" fillId="32" borderId="9" xfId="0" applyNumberFormat="1" applyFont="1" applyFill="1" applyBorder="1" applyAlignment="1" applyProtection="1">
      <alignment horizontal="left" vertical="center"/>
    </xf>
    <xf numFmtId="3" fontId="37" fillId="32" borderId="3" xfId="0" applyNumberFormat="1" applyFont="1" applyFill="1" applyBorder="1" applyAlignment="1" applyProtection="1">
      <alignment horizontal="left" vertical="center"/>
    </xf>
    <xf numFmtId="3" fontId="37" fillId="32" borderId="4" xfId="0" applyNumberFormat="1" applyFont="1" applyFill="1" applyBorder="1" applyAlignment="1" applyProtection="1">
      <alignment horizontal="left" vertical="center"/>
    </xf>
    <xf numFmtId="0" fontId="45" fillId="32" borderId="5" xfId="70" applyFont="1" applyFill="1" applyBorder="1" applyAlignment="1">
      <alignment horizontal="center" vertical="center" wrapText="1"/>
    </xf>
    <xf numFmtId="0" fontId="45" fillId="36" borderId="3" xfId="76" applyFont="1" applyFill="1" applyBorder="1" applyAlignment="1">
      <alignment horizontal="center" vertical="center" wrapText="1"/>
    </xf>
    <xf numFmtId="0" fontId="45" fillId="32" borderId="18" xfId="76" applyFont="1" applyFill="1" applyBorder="1" applyAlignment="1">
      <alignment horizontal="center" vertical="center" wrapText="1"/>
    </xf>
    <xf numFmtId="0" fontId="45" fillId="36" borderId="5" xfId="76" applyFont="1" applyFill="1" applyBorder="1" applyAlignment="1">
      <alignment horizontal="center" vertical="center" wrapText="1"/>
    </xf>
    <xf numFmtId="0" fontId="45" fillId="32" borderId="19" xfId="76" applyFont="1" applyFill="1" applyBorder="1" applyAlignment="1">
      <alignment horizontal="center" vertical="center" wrapText="1"/>
    </xf>
    <xf numFmtId="0" fontId="45" fillId="32" borderId="12" xfId="76" applyFont="1" applyFill="1" applyBorder="1" applyAlignment="1">
      <alignment horizontal="center" vertical="center" wrapText="1"/>
    </xf>
    <xf numFmtId="0" fontId="45" fillId="32" borderId="8" xfId="76" applyFont="1" applyFill="1" applyBorder="1" applyAlignment="1">
      <alignment horizontal="center" vertical="center" wrapText="1"/>
    </xf>
    <xf numFmtId="0" fontId="45" fillId="32" borderId="9" xfId="76" applyFont="1" applyFill="1" applyBorder="1" applyAlignment="1">
      <alignment horizontal="center" vertical="center" wrapText="1"/>
    </xf>
    <xf numFmtId="0" fontId="45" fillId="32" borderId="6" xfId="76" applyFont="1" applyFill="1" applyBorder="1" applyAlignment="1">
      <alignment horizontal="center" vertical="center" wrapText="1"/>
    </xf>
    <xf numFmtId="0" fontId="45" fillId="36" borderId="0" xfId="76" applyFont="1" applyFill="1" applyBorder="1" applyAlignment="1">
      <alignment horizontal="center" vertical="center" wrapText="1"/>
    </xf>
    <xf numFmtId="0" fontId="45" fillId="32" borderId="3" xfId="76" applyFont="1" applyFill="1" applyBorder="1" applyAlignment="1">
      <alignment horizontal="center" vertical="center" wrapText="1"/>
    </xf>
    <xf numFmtId="0" fontId="45" fillId="36" borderId="6" xfId="76" applyFont="1" applyFill="1" applyBorder="1" applyAlignment="1">
      <alignment horizontal="center" vertical="center" wrapText="1"/>
    </xf>
    <xf numFmtId="0" fontId="45" fillId="32" borderId="1" xfId="76" applyFont="1" applyFill="1" applyBorder="1" applyAlignment="1">
      <alignment horizontal="center" vertical="center" wrapText="1"/>
    </xf>
    <xf numFmtId="0" fontId="45" fillId="32" borderId="7" xfId="76" applyFont="1" applyFill="1" applyBorder="1" applyAlignment="1">
      <alignment horizontal="center" vertical="center" wrapText="1"/>
    </xf>
    <xf numFmtId="0" fontId="36" fillId="32" borderId="8" xfId="76" applyFont="1" applyFill="1" applyBorder="1" applyAlignment="1">
      <alignment horizontal="left" vertical="top" wrapText="1" readingOrder="1"/>
    </xf>
    <xf numFmtId="0" fontId="53" fillId="32" borderId="0" xfId="76" applyFont="1" applyFill="1" applyBorder="1" applyAlignment="1">
      <alignment horizontal="left" vertical="top" wrapText="1" readingOrder="1"/>
    </xf>
    <xf numFmtId="0" fontId="53" fillId="32" borderId="2" xfId="76" applyFont="1" applyFill="1" applyBorder="1" applyAlignment="1">
      <alignment horizontal="left" vertical="top" wrapText="1" readingOrder="1"/>
    </xf>
    <xf numFmtId="0" fontId="36" fillId="32" borderId="0" xfId="76" applyFont="1" applyFill="1" applyBorder="1" applyAlignment="1">
      <alignment horizontal="left" vertical="top" wrapText="1" readingOrder="1"/>
    </xf>
    <xf numFmtId="0" fontId="36" fillId="32" borderId="2" xfId="76" applyFont="1" applyFill="1" applyBorder="1" applyAlignment="1">
      <alignment horizontal="left" vertical="top" wrapText="1" readingOrder="1"/>
    </xf>
    <xf numFmtId="0" fontId="40" fillId="32" borderId="0" xfId="0" applyFont="1" applyFill="1" applyBorder="1" applyAlignment="1">
      <alignment horizontal="left" vertical="center" wrapText="1"/>
    </xf>
    <xf numFmtId="0" fontId="40" fillId="32" borderId="2" xfId="0" applyFont="1" applyFill="1" applyBorder="1" applyAlignment="1">
      <alignment horizontal="left" vertical="center" wrapText="1"/>
    </xf>
    <xf numFmtId="0" fontId="45" fillId="32" borderId="1" xfId="76" applyFont="1" applyFill="1" applyBorder="1" applyAlignment="1">
      <alignment horizontal="center" vertical="center"/>
    </xf>
    <xf numFmtId="0" fontId="45" fillId="32" borderId="7" xfId="76" applyFont="1" applyFill="1" applyBorder="1" applyAlignment="1">
      <alignment horizontal="center" vertical="center"/>
    </xf>
    <xf numFmtId="0" fontId="44" fillId="35" borderId="8" xfId="76" applyFont="1" applyFill="1" applyBorder="1" applyAlignment="1">
      <alignment horizontal="center" vertical="center" wrapText="1"/>
    </xf>
    <xf numFmtId="0" fontId="44" fillId="35" borderId="0" xfId="76" applyFont="1" applyFill="1" applyBorder="1" applyAlignment="1">
      <alignment horizontal="center" vertical="center" wrapText="1"/>
    </xf>
    <xf numFmtId="0" fontId="52" fillId="35" borderId="0" xfId="76" applyFont="1" applyFill="1" applyBorder="1" applyAlignment="1">
      <alignment horizontal="center" vertical="center" wrapText="1"/>
    </xf>
    <xf numFmtId="0" fontId="52" fillId="35" borderId="2" xfId="76" applyFont="1" applyFill="1" applyBorder="1" applyAlignment="1">
      <alignment horizontal="center" vertical="center" wrapText="1"/>
    </xf>
    <xf numFmtId="0" fontId="45" fillId="32" borderId="11" xfId="76" applyFont="1" applyFill="1" applyBorder="1" applyAlignment="1">
      <alignment horizontal="center" vertical="center" wrapText="1"/>
    </xf>
    <xf numFmtId="0" fontId="45" fillId="36" borderId="2" xfId="76" applyFont="1" applyFill="1" applyBorder="1" applyAlignment="1">
      <alignment horizontal="center" vertical="center" wrapText="1"/>
    </xf>
    <xf numFmtId="0" fontId="45" fillId="32" borderId="4" xfId="76" applyFont="1" applyFill="1" applyBorder="1" applyAlignment="1">
      <alignment horizontal="center" vertical="center" wrapText="1"/>
    </xf>
    <xf numFmtId="0" fontId="45" fillId="2" borderId="6" xfId="76" applyFont="1" applyFill="1" applyBorder="1" applyAlignment="1">
      <alignment horizontal="center" vertical="center" wrapText="1"/>
    </xf>
    <xf numFmtId="0" fontId="45" fillId="2" borderId="0" xfId="76" applyFont="1" applyFill="1" applyBorder="1" applyAlignment="1">
      <alignment horizontal="center" vertical="center" wrapText="1"/>
    </xf>
    <xf numFmtId="0" fontId="45" fillId="2" borderId="3" xfId="76" applyFont="1" applyFill="1" applyBorder="1" applyAlignment="1">
      <alignment horizontal="center" vertical="center" wrapText="1"/>
    </xf>
    <xf numFmtId="0" fontId="45" fillId="37" borderId="9" xfId="76" applyFont="1" applyFill="1" applyBorder="1" applyAlignment="1">
      <alignment horizontal="center" vertical="center" wrapText="1"/>
    </xf>
    <xf numFmtId="0" fontId="45" fillId="37" borderId="3" xfId="76" applyFont="1" applyFill="1" applyBorder="1" applyAlignment="1">
      <alignment horizontal="center" vertical="center" wrapText="1"/>
    </xf>
    <xf numFmtId="0" fontId="45" fillId="37" borderId="4" xfId="76" applyFont="1" applyFill="1" applyBorder="1" applyAlignment="1">
      <alignment horizontal="center" vertical="center" wrapText="1"/>
    </xf>
    <xf numFmtId="0" fontId="45" fillId="32" borderId="1" xfId="76" applyFont="1" applyFill="1" applyBorder="1" applyAlignment="1">
      <alignment horizontal="center"/>
    </xf>
    <xf numFmtId="0" fontId="45" fillId="32" borderId="7" xfId="76" applyFont="1" applyFill="1" applyBorder="1" applyAlignment="1">
      <alignment horizontal="center"/>
    </xf>
    <xf numFmtId="0" fontId="45" fillId="32" borderId="5" xfId="76" applyFont="1" applyFill="1" applyBorder="1" applyAlignment="1">
      <alignment horizontal="center" vertical="center" wrapText="1"/>
    </xf>
    <xf numFmtId="0" fontId="45" fillId="32" borderId="0" xfId="76" applyFont="1" applyFill="1" applyBorder="1" applyAlignment="1">
      <alignment horizontal="center" vertical="center" wrapText="1"/>
    </xf>
    <xf numFmtId="0" fontId="36" fillId="32" borderId="20" xfId="0" applyFont="1" applyFill="1" applyBorder="1" applyAlignment="1">
      <alignment horizontal="left" vertical="center"/>
    </xf>
    <xf numFmtId="0" fontId="36" fillId="32" borderId="1" xfId="0" applyFont="1" applyFill="1" applyBorder="1" applyAlignment="1">
      <alignment horizontal="left" vertical="center"/>
    </xf>
    <xf numFmtId="0" fontId="53" fillId="32" borderId="6" xfId="76" applyFont="1" applyFill="1" applyBorder="1" applyAlignment="1">
      <alignment horizontal="left" vertical="top" wrapText="1" readingOrder="1"/>
    </xf>
    <xf numFmtId="0" fontId="47" fillId="32" borderId="0" xfId="76" applyFont="1" applyFill="1" applyBorder="1" applyAlignment="1">
      <alignment horizontal="left" vertical="top" wrapText="1" readingOrder="1"/>
    </xf>
    <xf numFmtId="0" fontId="45" fillId="32" borderId="2" xfId="76" applyFont="1" applyFill="1" applyBorder="1" applyAlignment="1">
      <alignment horizontal="center" vertical="center" wrapText="1"/>
    </xf>
    <xf numFmtId="0" fontId="47" fillId="32" borderId="0" xfId="76" applyFont="1" applyFill="1" applyAlignment="1">
      <alignment horizontal="left" vertical="top" wrapText="1" readingOrder="1"/>
    </xf>
    <xf numFmtId="0" fontId="45" fillId="32" borderId="10" xfId="76" applyFont="1" applyFill="1" applyBorder="1" applyAlignment="1">
      <alignment horizontal="center"/>
    </xf>
    <xf numFmtId="0" fontId="45" fillId="32" borderId="20" xfId="76" applyFont="1" applyFill="1" applyBorder="1" applyAlignment="1">
      <alignment horizontal="center"/>
    </xf>
    <xf numFmtId="0" fontId="45" fillId="32" borderId="1" xfId="78" applyFont="1" applyFill="1" applyBorder="1" applyAlignment="1">
      <alignment horizontal="center" vertical="center"/>
    </xf>
    <xf numFmtId="0" fontId="45" fillId="32" borderId="7" xfId="78" applyFont="1" applyFill="1" applyBorder="1" applyAlignment="1">
      <alignment horizontal="center" vertical="center"/>
    </xf>
    <xf numFmtId="0" fontId="36" fillId="32" borderId="0" xfId="59" applyFont="1" applyFill="1" applyAlignment="1">
      <alignment horizontal="left" vertical="center"/>
    </xf>
    <xf numFmtId="0" fontId="36" fillId="32" borderId="2" xfId="59" applyFont="1" applyFill="1" applyBorder="1" applyAlignment="1">
      <alignment horizontal="left" vertical="center"/>
    </xf>
    <xf numFmtId="0" fontId="40" fillId="32" borderId="11" xfId="59" applyFont="1" applyFill="1" applyBorder="1" applyAlignment="1">
      <alignment horizontal="center"/>
    </xf>
    <xf numFmtId="0" fontId="40" fillId="32" borderId="8" xfId="59" applyFont="1" applyFill="1" applyBorder="1" applyAlignment="1">
      <alignment horizontal="center"/>
    </xf>
    <xf numFmtId="0" fontId="40" fillId="32" borderId="0" xfId="59" applyFont="1" applyFill="1" applyAlignment="1">
      <alignment horizontal="center"/>
    </xf>
    <xf numFmtId="0" fontId="40" fillId="32" borderId="2" xfId="59" applyFont="1" applyFill="1" applyBorder="1" applyAlignment="1">
      <alignment horizontal="center"/>
    </xf>
    <xf numFmtId="0" fontId="41" fillId="34" borderId="8" xfId="59" applyFont="1" applyFill="1" applyBorder="1" applyAlignment="1">
      <alignment horizontal="center" vertical="center" wrapText="1"/>
    </xf>
    <xf numFmtId="0" fontId="41" fillId="34" borderId="0" xfId="59" applyFont="1" applyFill="1" applyAlignment="1">
      <alignment horizontal="center" vertical="center" wrapText="1"/>
    </xf>
    <xf numFmtId="0" fontId="41" fillId="34" borderId="2" xfId="59" applyFont="1" applyFill="1" applyBorder="1" applyAlignment="1">
      <alignment horizontal="center" vertical="center" wrapText="1"/>
    </xf>
    <xf numFmtId="0" fontId="41" fillId="34" borderId="4" xfId="59" applyFont="1" applyFill="1" applyBorder="1" applyAlignment="1">
      <alignment horizontal="center" vertical="center" wrapText="1"/>
    </xf>
    <xf numFmtId="3" fontId="41" fillId="32" borderId="8" xfId="78" applyNumberFormat="1" applyFont="1" applyFill="1" applyBorder="1" applyAlignment="1">
      <alignment horizontal="center" vertical="center" wrapText="1"/>
    </xf>
    <xf numFmtId="3" fontId="41" fillId="32" borderId="0" xfId="78" applyNumberFormat="1" applyFont="1" applyFill="1" applyAlignment="1">
      <alignment horizontal="center" vertical="center" wrapText="1"/>
    </xf>
    <xf numFmtId="0" fontId="45" fillId="32" borderId="18" xfId="78" applyFont="1" applyFill="1" applyBorder="1" applyAlignment="1">
      <alignment horizontal="center" vertical="center" wrapText="1"/>
    </xf>
    <xf numFmtId="0" fontId="45" fillId="32" borderId="19" xfId="78" applyFont="1" applyFill="1" applyBorder="1" applyAlignment="1">
      <alignment horizontal="center" vertical="center" wrapText="1"/>
    </xf>
    <xf numFmtId="0" fontId="45" fillId="32" borderId="12" xfId="78" applyFont="1" applyFill="1" applyBorder="1" applyAlignment="1">
      <alignment horizontal="center" vertical="center" wrapText="1"/>
    </xf>
    <xf numFmtId="0" fontId="45" fillId="32" borderId="9" xfId="78" applyFont="1" applyFill="1" applyBorder="1" applyAlignment="1">
      <alignment horizontal="center" vertical="center" wrapText="1"/>
    </xf>
    <xf numFmtId="0" fontId="45" fillId="32" borderId="6" xfId="78" applyFont="1" applyFill="1" applyBorder="1" applyAlignment="1">
      <alignment horizontal="center" vertical="center" wrapText="1"/>
    </xf>
    <xf numFmtId="0" fontId="45" fillId="32" borderId="3" xfId="78" applyFont="1" applyFill="1" applyBorder="1" applyAlignment="1">
      <alignment horizontal="center" vertical="center" wrapText="1"/>
    </xf>
    <xf numFmtId="0" fontId="47" fillId="32" borderId="0" xfId="67" applyFont="1" applyFill="1" applyAlignment="1">
      <alignment horizontal="left" vertical="top" wrapText="1" readingOrder="1"/>
    </xf>
    <xf numFmtId="0" fontId="47" fillId="32" borderId="6" xfId="76" applyFont="1" applyFill="1" applyBorder="1" applyAlignment="1">
      <alignment horizontal="left" vertical="top" wrapText="1" readingOrder="1"/>
    </xf>
    <xf numFmtId="9" fontId="45" fillId="32" borderId="3" xfId="76" applyNumberFormat="1" applyFont="1" applyFill="1" applyBorder="1" applyAlignment="1">
      <alignment horizontal="center" vertical="center" wrapText="1"/>
    </xf>
    <xf numFmtId="9" fontId="45" fillId="32" borderId="0" xfId="76" applyNumberFormat="1" applyFont="1" applyFill="1" applyBorder="1" applyAlignment="1">
      <alignment horizontal="center" vertical="center" wrapText="1"/>
    </xf>
    <xf numFmtId="0" fontId="47" fillId="32" borderId="6" xfId="78" applyFont="1" applyFill="1" applyBorder="1" applyAlignment="1">
      <alignment horizontal="left" vertical="top" wrapText="1" readingOrder="1"/>
    </xf>
    <xf numFmtId="0" fontId="45" fillId="32" borderId="1" xfId="78" applyFont="1" applyFill="1" applyBorder="1" applyAlignment="1">
      <alignment horizontal="center" vertical="center" wrapText="1"/>
    </xf>
    <xf numFmtId="0" fontId="45" fillId="32" borderId="7" xfId="78" applyFont="1" applyFill="1" applyBorder="1" applyAlignment="1">
      <alignment horizontal="center" vertical="center" wrapText="1"/>
    </xf>
    <xf numFmtId="0" fontId="45" fillId="32" borderId="4" xfId="78" applyFont="1" applyFill="1" applyBorder="1" applyAlignment="1">
      <alignment horizontal="center" vertical="center" wrapText="1"/>
    </xf>
    <xf numFmtId="0" fontId="45" fillId="32" borderId="5" xfId="78" applyFont="1" applyFill="1" applyBorder="1" applyAlignment="1">
      <alignment horizontal="center" vertical="center" wrapText="1"/>
    </xf>
    <xf numFmtId="0" fontId="45" fillId="32" borderId="0" xfId="78" applyFont="1" applyFill="1" applyAlignment="1">
      <alignment horizontal="center" vertical="center" wrapText="1"/>
    </xf>
    <xf numFmtId="3" fontId="45" fillId="32" borderId="6" xfId="76" applyNumberFormat="1" applyFont="1" applyFill="1" applyBorder="1" applyAlignment="1">
      <alignment horizontal="center" vertical="center" wrapText="1"/>
    </xf>
    <xf numFmtId="3" fontId="45" fillId="32" borderId="0" xfId="76" applyNumberFormat="1" applyFont="1" applyFill="1" applyBorder="1" applyAlignment="1">
      <alignment horizontal="center" vertical="center" wrapText="1"/>
    </xf>
    <xf numFmtId="3" fontId="45" fillId="32" borderId="3" xfId="76" applyNumberFormat="1" applyFont="1" applyFill="1" applyBorder="1" applyAlignment="1">
      <alignment horizontal="center" vertical="center" wrapText="1"/>
    </xf>
    <xf numFmtId="3" fontId="45" fillId="32" borderId="1" xfId="76" applyNumberFormat="1" applyFont="1" applyFill="1" applyBorder="1" applyAlignment="1">
      <alignment horizontal="center" vertical="center" wrapText="1"/>
    </xf>
    <xf numFmtId="3" fontId="45" fillId="32" borderId="7" xfId="76" applyNumberFormat="1" applyFont="1" applyFill="1" applyBorder="1" applyAlignment="1">
      <alignment horizontal="center" vertical="center" wrapText="1"/>
    </xf>
    <xf numFmtId="3" fontId="41" fillId="32" borderId="6" xfId="76" applyNumberFormat="1" applyFont="1" applyFill="1" applyBorder="1" applyAlignment="1">
      <alignment horizontal="center" vertical="center" wrapText="1"/>
    </xf>
    <xf numFmtId="3" fontId="41" fillId="32" borderId="3" xfId="76" applyNumberFormat="1" applyFont="1" applyFill="1" applyBorder="1" applyAlignment="1">
      <alignment horizontal="center" vertical="center" wrapText="1"/>
    </xf>
    <xf numFmtId="0" fontId="45" fillId="32" borderId="6" xfId="76" applyNumberFormat="1" applyFont="1" applyFill="1" applyBorder="1" applyAlignment="1">
      <alignment horizontal="center" vertical="center" wrapText="1"/>
    </xf>
    <xf numFmtId="0" fontId="45" fillId="32" borderId="0" xfId="76" applyNumberFormat="1" applyFont="1" applyFill="1" applyBorder="1" applyAlignment="1">
      <alignment horizontal="center" vertical="center" wrapText="1"/>
    </xf>
    <xf numFmtId="0" fontId="45" fillId="32" borderId="3" xfId="76" applyNumberFormat="1" applyFont="1" applyFill="1" applyBorder="1" applyAlignment="1">
      <alignment horizontal="center" vertical="center" wrapText="1"/>
    </xf>
    <xf numFmtId="3" fontId="41" fillId="32" borderId="11" xfId="76" applyNumberFormat="1" applyFont="1" applyFill="1" applyBorder="1" applyAlignment="1">
      <alignment horizontal="center" vertical="center" wrapText="1"/>
    </xf>
    <xf numFmtId="3" fontId="41" fillId="32" borderId="4" xfId="76" applyNumberFormat="1" applyFont="1" applyFill="1" applyBorder="1" applyAlignment="1">
      <alignment horizontal="center" vertical="center" wrapText="1"/>
    </xf>
    <xf numFmtId="0" fontId="53" fillId="32" borderId="12" xfId="76" applyFont="1" applyFill="1" applyBorder="1" applyAlignment="1">
      <alignment horizontal="left" vertical="top" wrapText="1" readingOrder="1"/>
    </xf>
    <xf numFmtId="0" fontId="41" fillId="32" borderId="18" xfId="76" applyFont="1" applyFill="1" applyBorder="1" applyAlignment="1">
      <alignment horizontal="center" vertical="center" wrapText="1"/>
    </xf>
    <xf numFmtId="0" fontId="41" fillId="32" borderId="5" xfId="76" applyFont="1" applyFill="1" applyBorder="1" applyAlignment="1">
      <alignment horizontal="center" vertical="center"/>
    </xf>
    <xf numFmtId="0" fontId="41" fillId="32" borderId="19" xfId="76" applyFont="1" applyFill="1" applyBorder="1" applyAlignment="1">
      <alignment horizontal="center" vertical="center"/>
    </xf>
    <xf numFmtId="0" fontId="41" fillId="32" borderId="12" xfId="76" applyFont="1" applyFill="1" applyBorder="1" applyAlignment="1">
      <alignment horizontal="center" vertical="center" wrapText="1"/>
    </xf>
    <xf numFmtId="0" fontId="41" fillId="32" borderId="8" xfId="76" applyFont="1" applyFill="1" applyBorder="1" applyAlignment="1">
      <alignment horizontal="center" vertical="center" wrapText="1"/>
    </xf>
    <xf numFmtId="0" fontId="41" fillId="32" borderId="9" xfId="76" applyFont="1" applyFill="1" applyBorder="1" applyAlignment="1">
      <alignment horizontal="center" vertical="center" wrapText="1"/>
    </xf>
    <xf numFmtId="0" fontId="41" fillId="32" borderId="1" xfId="76" applyFont="1" applyFill="1" applyBorder="1" applyAlignment="1">
      <alignment horizontal="center" vertical="center" wrapText="1"/>
    </xf>
    <xf numFmtId="0" fontId="41" fillId="32" borderId="7" xfId="76" applyFont="1" applyFill="1" applyBorder="1" applyAlignment="1">
      <alignment horizontal="center" vertical="center" wrapText="1"/>
    </xf>
    <xf numFmtId="0" fontId="41" fillId="37" borderId="9" xfId="76" applyFont="1" applyFill="1" applyBorder="1" applyAlignment="1">
      <alignment horizontal="center" vertical="center" wrapText="1"/>
    </xf>
    <xf numFmtId="0" fontId="41" fillId="37" borderId="3" xfId="76" applyFont="1" applyFill="1" applyBorder="1" applyAlignment="1">
      <alignment horizontal="center" vertical="center" wrapText="1"/>
    </xf>
    <xf numFmtId="0" fontId="41" fillId="37" borderId="4" xfId="76" applyFont="1" applyFill="1" applyBorder="1" applyAlignment="1">
      <alignment horizontal="center" vertical="center" wrapText="1"/>
    </xf>
    <xf numFmtId="0" fontId="41" fillId="32" borderId="6" xfId="76" applyFont="1" applyFill="1" applyBorder="1" applyAlignment="1">
      <alignment horizontal="center" vertical="center" wrapText="1"/>
    </xf>
    <xf numFmtId="0" fontId="41" fillId="32" borderId="3" xfId="76" applyFont="1" applyFill="1" applyBorder="1" applyAlignment="1">
      <alignment horizontal="center" vertical="center" wrapText="1"/>
    </xf>
    <xf numFmtId="0" fontId="53" fillId="32" borderId="12" xfId="76" applyFont="1" applyFill="1" applyBorder="1" applyAlignment="1">
      <alignment horizontal="center" vertical="top" wrapText="1" readingOrder="1"/>
    </xf>
    <xf numFmtId="0" fontId="53" fillId="32" borderId="6" xfId="76" applyFont="1" applyFill="1" applyBorder="1" applyAlignment="1">
      <alignment horizontal="center" vertical="top" wrapText="1" readingOrder="1"/>
    </xf>
    <xf numFmtId="0" fontId="53" fillId="32" borderId="11" xfId="76" applyFont="1" applyFill="1" applyBorder="1" applyAlignment="1">
      <alignment horizontal="center" vertical="top" wrapText="1" readingOrder="1"/>
    </xf>
    <xf numFmtId="0" fontId="53" fillId="32" borderId="8" xfId="76" applyFont="1" applyFill="1" applyBorder="1" applyAlignment="1">
      <alignment horizontal="left" vertical="top" wrapText="1" readingOrder="1"/>
    </xf>
    <xf numFmtId="0" fontId="45" fillId="2" borderId="1" xfId="76" applyFont="1" applyFill="1" applyBorder="1" applyAlignment="1">
      <alignment horizontal="center" vertical="center"/>
    </xf>
    <xf numFmtId="0" fontId="45" fillId="2" borderId="7" xfId="76" applyFont="1" applyFill="1" applyBorder="1" applyAlignment="1">
      <alignment horizontal="center" vertical="center"/>
    </xf>
    <xf numFmtId="0" fontId="45" fillId="0" borderId="5" xfId="76" applyFont="1" applyBorder="1" applyAlignment="1">
      <alignment horizontal="center" vertical="center"/>
    </xf>
    <xf numFmtId="0" fontId="45" fillId="0" borderId="19" xfId="76" applyFont="1" applyBorder="1" applyAlignment="1">
      <alignment horizontal="center" vertical="center"/>
    </xf>
    <xf numFmtId="0" fontId="45" fillId="32" borderId="1" xfId="76" applyFont="1" applyFill="1" applyBorder="1" applyAlignment="1">
      <alignment horizontal="center" vertical="top" wrapText="1"/>
    </xf>
    <xf numFmtId="0" fontId="45" fillId="32" borderId="7" xfId="76" applyFont="1" applyFill="1" applyBorder="1" applyAlignment="1">
      <alignment horizontal="center" vertical="top" wrapText="1"/>
    </xf>
    <xf numFmtId="0" fontId="40" fillId="32" borderId="0" xfId="0" applyFont="1" applyFill="1" applyAlignment="1">
      <alignment horizontal="left" vertical="top" wrapText="1"/>
    </xf>
    <xf numFmtId="3" fontId="37" fillId="32" borderId="8" xfId="59" applyNumberFormat="1" applyFont="1" applyFill="1" applyBorder="1" applyAlignment="1">
      <alignment horizontal="left" vertical="center"/>
    </xf>
    <xf numFmtId="3" fontId="37" fillId="32" borderId="0" xfId="59" applyNumberFormat="1" applyFont="1" applyFill="1" applyAlignment="1">
      <alignment horizontal="left" vertical="center"/>
    </xf>
    <xf numFmtId="3" fontId="37" fillId="32" borderId="2" xfId="59" applyNumberFormat="1" applyFont="1" applyFill="1" applyBorder="1" applyAlignment="1">
      <alignment horizontal="left" vertical="center"/>
    </xf>
    <xf numFmtId="0" fontId="40" fillId="32" borderId="9" xfId="78" applyFont="1" applyFill="1" applyBorder="1" applyAlignment="1">
      <alignment horizontal="center" vertical="center" wrapText="1"/>
    </xf>
    <xf numFmtId="0" fontId="40" fillId="32" borderId="3" xfId="78" applyFont="1" applyFill="1" applyBorder="1" applyAlignment="1">
      <alignment horizontal="center" vertical="center" wrapText="1"/>
    </xf>
    <xf numFmtId="0" fontId="40" fillId="32" borderId="4" xfId="78" applyFont="1" applyFill="1" applyBorder="1" applyAlignment="1">
      <alignment horizontal="center" vertical="center" wrapText="1"/>
    </xf>
    <xf numFmtId="0" fontId="53" fillId="32" borderId="12" xfId="78" applyFont="1" applyFill="1" applyBorder="1" applyAlignment="1">
      <alignment horizontal="center" vertical="top" wrapText="1" readingOrder="1"/>
    </xf>
    <xf numFmtId="0" fontId="53" fillId="32" borderId="6" xfId="78" applyFont="1" applyFill="1" applyBorder="1" applyAlignment="1">
      <alignment horizontal="center" vertical="top" wrapText="1" readingOrder="1"/>
    </xf>
    <xf numFmtId="0" fontId="53" fillId="32" borderId="11" xfId="78" applyFont="1" applyFill="1" applyBorder="1" applyAlignment="1">
      <alignment horizontal="center" vertical="top" wrapText="1" readingOrder="1"/>
    </xf>
    <xf numFmtId="0" fontId="36" fillId="32" borderId="8" xfId="59" applyFont="1" applyFill="1" applyBorder="1" applyAlignment="1">
      <alignment horizontal="left" vertical="center"/>
    </xf>
    <xf numFmtId="0" fontId="45" fillId="32" borderId="8" xfId="78" applyFont="1" applyFill="1" applyBorder="1" applyAlignment="1">
      <alignment horizontal="center" vertical="center" wrapText="1"/>
    </xf>
    <xf numFmtId="0" fontId="45" fillId="32" borderId="11" xfId="78" applyFont="1" applyFill="1" applyBorder="1" applyAlignment="1">
      <alignment horizontal="center" vertical="center" wrapText="1"/>
    </xf>
    <xf numFmtId="0" fontId="45" fillId="32" borderId="3" xfId="78" quotePrefix="1" applyFont="1" applyFill="1" applyBorder="1" applyAlignment="1">
      <alignment horizontal="center" vertical="center" wrapText="1"/>
    </xf>
    <xf numFmtId="0" fontId="40" fillId="32" borderId="12" xfId="59" applyFont="1" applyFill="1" applyBorder="1"/>
    <xf numFmtId="0" fontId="40" fillId="32" borderId="6" xfId="59" applyFont="1" applyFill="1" applyBorder="1"/>
    <xf numFmtId="0" fontId="40" fillId="32" borderId="11" xfId="59" applyFont="1" applyFill="1" applyBorder="1"/>
    <xf numFmtId="169" fontId="41" fillId="32" borderId="0" xfId="59" applyNumberFormat="1" applyFont="1" applyFill="1" applyAlignment="1">
      <alignment vertical="center" wrapText="1"/>
    </xf>
    <xf numFmtId="169" fontId="41" fillId="32" borderId="0" xfId="59" applyNumberFormat="1" applyFont="1" applyFill="1" applyAlignment="1">
      <alignment horizontal="right" vertical="center" wrapText="1"/>
    </xf>
    <xf numFmtId="170" fontId="41" fillId="32" borderId="0" xfId="59" applyNumberFormat="1" applyFont="1" applyFill="1" applyAlignment="1">
      <alignment horizontal="center" vertical="center" wrapText="1"/>
    </xf>
    <xf numFmtId="0" fontId="41" fillId="32" borderId="0" xfId="59" applyFont="1" applyFill="1" applyAlignment="1">
      <alignment horizontal="right" vertical="center" wrapText="1"/>
    </xf>
    <xf numFmtId="0" fontId="40" fillId="32" borderId="2" xfId="59" applyFont="1" applyFill="1" applyBorder="1"/>
    <xf numFmtId="3" fontId="41" fillId="32" borderId="3" xfId="79" applyNumberFormat="1" applyFont="1" applyFill="1" applyBorder="1" applyAlignment="1">
      <alignment horizontal="center" vertical="center" wrapText="1"/>
    </xf>
    <xf numFmtId="3" fontId="41" fillId="32" borderId="20" xfId="79" applyNumberFormat="1" applyFont="1" applyFill="1" applyBorder="1" applyAlignment="1">
      <alignment horizontal="center" vertical="center" wrapText="1"/>
    </xf>
    <xf numFmtId="3" fontId="41" fillId="32" borderId="1" xfId="79" applyNumberFormat="1" applyFont="1" applyFill="1" applyBorder="1" applyAlignment="1">
      <alignment horizontal="center" vertical="center" wrapText="1"/>
    </xf>
    <xf numFmtId="3" fontId="41" fillId="32" borderId="7" xfId="79" applyNumberFormat="1" applyFont="1" applyFill="1" applyBorder="1" applyAlignment="1">
      <alignment horizontal="center" vertical="center" wrapText="1"/>
    </xf>
    <xf numFmtId="0" fontId="41" fillId="32" borderId="5" xfId="59" applyFont="1" applyFill="1" applyBorder="1" applyAlignment="1">
      <alignment horizontal="center" vertical="center" wrapText="1"/>
    </xf>
    <xf numFmtId="0" fontId="41" fillId="32" borderId="0" xfId="59" applyFont="1" applyFill="1" applyAlignment="1">
      <alignment horizontal="center" vertical="center" wrapText="1"/>
    </xf>
    <xf numFmtId="0" fontId="40" fillId="32" borderId="0" xfId="59" applyFont="1" applyFill="1" applyAlignment="1">
      <alignment horizontal="center" vertical="center" wrapText="1"/>
    </xf>
    <xf numFmtId="3" fontId="41" fillId="32" borderId="7" xfId="79" applyNumberFormat="1" applyFont="1" applyFill="1" applyBorder="1" applyAlignment="1">
      <alignment horizontal="center" vertical="center" wrapText="1"/>
    </xf>
    <xf numFmtId="3" fontId="41" fillId="32" borderId="0" xfId="79" applyNumberFormat="1" applyFont="1" applyFill="1" applyAlignment="1">
      <alignment horizontal="center" vertical="center"/>
    </xf>
    <xf numFmtId="3" fontId="41" fillId="32" borderId="0" xfId="79" applyNumberFormat="1" applyFont="1" applyFill="1" applyAlignment="1">
      <alignment horizontal="center" vertical="center" wrapText="1"/>
    </xf>
    <xf numFmtId="3" fontId="41" fillId="32" borderId="2" xfId="79" applyNumberFormat="1" applyFont="1" applyFill="1" applyBorder="1" applyAlignment="1">
      <alignment horizontal="center" vertical="center" wrapText="1"/>
    </xf>
    <xf numFmtId="3" fontId="40" fillId="37" borderId="0" xfId="79" applyNumberFormat="1" applyFont="1" applyFill="1" applyAlignment="1">
      <alignment horizontal="center" vertical="center"/>
    </xf>
    <xf numFmtId="3" fontId="40" fillId="37" borderId="0" xfId="79" applyNumberFormat="1" applyFont="1" applyFill="1" applyAlignment="1">
      <alignment horizontal="center" vertical="center" wrapText="1"/>
    </xf>
    <xf numFmtId="3" fontId="40" fillId="37" borderId="2" xfId="79" applyNumberFormat="1" applyFont="1" applyFill="1" applyBorder="1" applyAlignment="1">
      <alignment horizontal="center" vertical="center" wrapText="1"/>
    </xf>
    <xf numFmtId="3" fontId="40" fillId="32" borderId="0" xfId="79" applyNumberFormat="1" applyFont="1" applyFill="1" applyAlignment="1">
      <alignment horizontal="center" vertical="center"/>
    </xf>
    <xf numFmtId="3" fontId="40" fillId="32" borderId="0" xfId="79" applyNumberFormat="1" applyFont="1" applyFill="1" applyAlignment="1">
      <alignment horizontal="center" vertical="center" wrapText="1"/>
    </xf>
    <xf numFmtId="3" fontId="40" fillId="32" borderId="2" xfId="79" applyNumberFormat="1" applyFont="1" applyFill="1" applyBorder="1" applyAlignment="1">
      <alignment horizontal="center" vertical="center" wrapText="1"/>
    </xf>
    <xf numFmtId="3" fontId="40" fillId="32" borderId="3" xfId="79" applyNumberFormat="1" applyFont="1" applyFill="1" applyBorder="1" applyAlignment="1">
      <alignment horizontal="center" vertical="center" wrapText="1"/>
    </xf>
    <xf numFmtId="3" fontId="40" fillId="32" borderId="4" xfId="79" applyNumberFormat="1" applyFont="1" applyFill="1" applyBorder="1" applyAlignment="1">
      <alignment horizontal="center" vertical="center" wrapText="1"/>
    </xf>
    <xf numFmtId="0" fontId="36" fillId="32" borderId="1" xfId="59" applyFont="1" applyFill="1" applyBorder="1" applyAlignment="1">
      <alignment horizontal="center"/>
    </xf>
    <xf numFmtId="0" fontId="36" fillId="32" borderId="6" xfId="59" applyFont="1" applyFill="1" applyBorder="1"/>
    <xf numFmtId="0" fontId="36" fillId="32" borderId="12" xfId="59" applyFont="1" applyFill="1" applyBorder="1" applyAlignment="1">
      <alignment horizontal="center"/>
    </xf>
    <xf numFmtId="0" fontId="36" fillId="32" borderId="6" xfId="59" applyFont="1" applyFill="1" applyBorder="1" applyAlignment="1">
      <alignment horizontal="center"/>
    </xf>
    <xf numFmtId="0" fontId="36" fillId="32" borderId="11" xfId="59" applyFont="1" applyFill="1" applyBorder="1" applyAlignment="1">
      <alignment horizontal="center"/>
    </xf>
    <xf numFmtId="0" fontId="36" fillId="32" borderId="8" xfId="59" applyFont="1" applyFill="1" applyBorder="1" applyAlignment="1">
      <alignment horizontal="left" vertical="top" wrapText="1"/>
    </xf>
    <xf numFmtId="0" fontId="36" fillId="32" borderId="0" xfId="59" applyFont="1" applyFill="1" applyAlignment="1">
      <alignment horizontal="left" vertical="top" wrapText="1"/>
    </xf>
    <xf numFmtId="0" fontId="36" fillId="32" borderId="2" xfId="59" applyFont="1" applyFill="1" applyBorder="1" applyAlignment="1">
      <alignment horizontal="left" vertical="top" wrapText="1"/>
    </xf>
    <xf numFmtId="0" fontId="36" fillId="32" borderId="0" xfId="59" applyFont="1" applyFill="1" applyAlignment="1">
      <alignment vertical="top"/>
    </xf>
    <xf numFmtId="3" fontId="37" fillId="0" borderId="8" xfId="59" applyNumberFormat="1" applyFont="1" applyBorder="1" applyAlignment="1">
      <alignment horizontal="left" vertical="center"/>
    </xf>
    <xf numFmtId="3" fontId="37" fillId="0" borderId="0" xfId="59" applyNumberFormat="1" applyFont="1" applyAlignment="1">
      <alignment horizontal="left" vertical="center"/>
    </xf>
    <xf numFmtId="3" fontId="37" fillId="0" borderId="2" xfId="59" applyNumberFormat="1" applyFont="1" applyBorder="1" applyAlignment="1">
      <alignment horizontal="left" vertical="center"/>
    </xf>
    <xf numFmtId="0" fontId="40" fillId="32" borderId="9" xfId="59" applyFont="1" applyFill="1" applyBorder="1"/>
    <xf numFmtId="0" fontId="40" fillId="32" borderId="3" xfId="59" applyFont="1" applyFill="1" applyBorder="1"/>
    <xf numFmtId="0" fontId="40" fillId="32" borderId="4" xfId="59" applyFont="1" applyFill="1" applyBorder="1"/>
    <xf numFmtId="0" fontId="30" fillId="32" borderId="0" xfId="59" applyFont="1" applyFill="1" applyAlignment="1">
      <alignment horizontal="center" vertical="center" wrapText="1"/>
    </xf>
    <xf numFmtId="0" fontId="56" fillId="32" borderId="0" xfId="59" applyFont="1" applyFill="1" applyAlignment="1">
      <alignment horizontal="center" vertical="center" wrapText="1"/>
    </xf>
    <xf numFmtId="3" fontId="41" fillId="32" borderId="3" xfId="80" applyNumberFormat="1" applyFont="1" applyFill="1" applyBorder="1" applyAlignment="1">
      <alignment horizontal="center" vertical="center" wrapText="1"/>
    </xf>
    <xf numFmtId="3" fontId="41" fillId="32" borderId="1" xfId="80" applyNumberFormat="1" applyFont="1" applyFill="1" applyBorder="1" applyAlignment="1">
      <alignment horizontal="center" vertical="center" wrapText="1"/>
    </xf>
    <xf numFmtId="3" fontId="41" fillId="32" borderId="6" xfId="80" applyNumberFormat="1" applyFont="1" applyFill="1" applyBorder="1" applyAlignment="1">
      <alignment vertical="center" wrapText="1"/>
    </xf>
    <xf numFmtId="3" fontId="41" fillId="32" borderId="7" xfId="80" applyNumberFormat="1" applyFont="1" applyFill="1" applyBorder="1" applyAlignment="1">
      <alignment horizontal="center" vertical="center" wrapText="1"/>
    </xf>
    <xf numFmtId="3" fontId="41" fillId="2" borderId="5" xfId="80" applyNumberFormat="1" applyFont="1" applyFill="1" applyBorder="1" applyAlignment="1">
      <alignment horizontal="center" vertical="center" wrapText="1"/>
    </xf>
    <xf numFmtId="3" fontId="41" fillId="2" borderId="0" xfId="80" applyNumberFormat="1" applyFont="1" applyFill="1" applyAlignment="1">
      <alignment horizontal="center" vertical="center" wrapText="1"/>
    </xf>
    <xf numFmtId="3" fontId="41" fillId="32" borderId="0" xfId="80" applyNumberFormat="1" applyFont="1" applyFill="1" applyAlignment="1">
      <alignment horizontal="center" vertical="center"/>
    </xf>
    <xf numFmtId="3" fontId="41" fillId="2" borderId="0" xfId="80" applyNumberFormat="1" applyFont="1" applyFill="1" applyAlignment="1">
      <alignment horizontal="center" vertical="center"/>
    </xf>
    <xf numFmtId="3" fontId="41" fillId="2" borderId="2" xfId="80" applyNumberFormat="1" applyFont="1" applyFill="1" applyBorder="1" applyAlignment="1">
      <alignment horizontal="center" vertical="center" wrapText="1"/>
    </xf>
    <xf numFmtId="3" fontId="45" fillId="32" borderId="0" xfId="80" applyNumberFormat="1" applyFont="1" applyFill="1" applyAlignment="1">
      <alignment vertical="center"/>
    </xf>
    <xf numFmtId="1" fontId="40" fillId="37" borderId="5" xfId="80" applyNumberFormat="1" applyFont="1" applyFill="1" applyBorder="1" applyAlignment="1">
      <alignment horizontal="center" vertical="center" wrapText="1"/>
    </xf>
    <xf numFmtId="0" fontId="40" fillId="37" borderId="0" xfId="80" applyFont="1" applyFill="1" applyAlignment="1">
      <alignment horizontal="left" vertical="center" wrapText="1"/>
    </xf>
    <xf numFmtId="3" fontId="40" fillId="37" borderId="0" xfId="80" applyNumberFormat="1" applyFont="1" applyFill="1" applyAlignment="1">
      <alignment horizontal="center" vertical="center"/>
    </xf>
    <xf numFmtId="3" fontId="40" fillId="37" borderId="0" xfId="80" applyNumberFormat="1" applyFont="1" applyFill="1" applyAlignment="1">
      <alignment horizontal="center" vertical="center" wrapText="1"/>
    </xf>
    <xf numFmtId="3" fontId="40" fillId="37" borderId="2" xfId="80" applyNumberFormat="1" applyFont="1" applyFill="1" applyBorder="1" applyAlignment="1">
      <alignment horizontal="center" vertical="center" wrapText="1"/>
    </xf>
    <xf numFmtId="1" fontId="40" fillId="2" borderId="5" xfId="80" applyNumberFormat="1" applyFont="1" applyFill="1" applyBorder="1" applyAlignment="1">
      <alignment horizontal="center" vertical="center" wrapText="1"/>
    </xf>
    <xf numFmtId="0" fontId="40" fillId="2" borderId="0" xfId="80" applyFont="1" applyFill="1" applyAlignment="1">
      <alignment horizontal="left" vertical="center" wrapText="1"/>
    </xf>
    <xf numFmtId="3" fontId="40" fillId="32" borderId="0" xfId="80" applyNumberFormat="1" applyFont="1" applyFill="1" applyAlignment="1">
      <alignment horizontal="center" vertical="center"/>
    </xf>
    <xf numFmtId="3" fontId="40" fillId="2" borderId="0" xfId="80" applyNumberFormat="1" applyFont="1" applyFill="1" applyAlignment="1">
      <alignment horizontal="center" vertical="center"/>
    </xf>
    <xf numFmtId="3" fontId="40" fillId="2" borderId="0" xfId="80" applyNumberFormat="1" applyFont="1" applyFill="1" applyAlignment="1">
      <alignment horizontal="center" vertical="center" wrapText="1"/>
    </xf>
    <xf numFmtId="3" fontId="40" fillId="2" borderId="2" xfId="80" applyNumberFormat="1" applyFont="1" applyFill="1" applyBorder="1" applyAlignment="1">
      <alignment horizontal="center" vertical="center" wrapText="1"/>
    </xf>
    <xf numFmtId="0" fontId="46" fillId="32" borderId="0" xfId="80" applyFont="1" applyFill="1" applyAlignment="1">
      <alignment vertical="center"/>
    </xf>
    <xf numFmtId="1" fontId="40" fillId="37" borderId="19" xfId="80" applyNumberFormat="1" applyFont="1" applyFill="1" applyBorder="1" applyAlignment="1">
      <alignment horizontal="center" vertical="center" wrapText="1"/>
    </xf>
    <xf numFmtId="0" fontId="40" fillId="37" borderId="3" xfId="80" applyFont="1" applyFill="1" applyBorder="1" applyAlignment="1">
      <alignment horizontal="left" vertical="center" wrapText="1"/>
    </xf>
    <xf numFmtId="3" fontId="40" fillId="37" borderId="3" xfId="80" applyNumberFormat="1" applyFont="1" applyFill="1" applyBorder="1" applyAlignment="1">
      <alignment horizontal="center" vertical="center"/>
    </xf>
    <xf numFmtId="3" fontId="40" fillId="37" borderId="3" xfId="80" applyNumberFormat="1" applyFont="1" applyFill="1" applyBorder="1" applyAlignment="1">
      <alignment horizontal="center" vertical="center" wrapText="1"/>
    </xf>
    <xf numFmtId="3" fontId="40" fillId="37" borderId="4" xfId="80" applyNumberFormat="1" applyFont="1" applyFill="1" applyBorder="1" applyAlignment="1">
      <alignment horizontal="center" vertical="center" wrapText="1"/>
    </xf>
    <xf numFmtId="0" fontId="40" fillId="32" borderId="3" xfId="80" applyFont="1" applyFill="1" applyBorder="1" applyAlignment="1">
      <alignment horizontal="center" vertical="top" wrapText="1"/>
    </xf>
    <xf numFmtId="3" fontId="40" fillId="32" borderId="3" xfId="80" applyNumberFormat="1" applyFont="1" applyFill="1" applyBorder="1" applyAlignment="1">
      <alignment horizontal="center" vertical="top" wrapText="1"/>
    </xf>
    <xf numFmtId="3" fontId="40" fillId="32" borderId="6" xfId="80" applyNumberFormat="1" applyFont="1" applyFill="1" applyBorder="1" applyAlignment="1">
      <alignment horizontal="center" vertical="top" wrapText="1"/>
    </xf>
    <xf numFmtId="3" fontId="46" fillId="32" borderId="0" xfId="80" applyNumberFormat="1" applyFont="1" applyFill="1" applyAlignment="1">
      <alignment vertical="center"/>
    </xf>
    <xf numFmtId="0" fontId="40" fillId="32" borderId="12" xfId="80" applyFont="1" applyFill="1" applyBorder="1" applyAlignment="1">
      <alignment horizontal="center" vertical="top" wrapText="1"/>
    </xf>
    <xf numFmtId="0" fontId="40" fillId="32" borderId="6" xfId="80" applyFont="1" applyFill="1" applyBorder="1" applyAlignment="1">
      <alignment horizontal="center" vertical="top" wrapText="1"/>
    </xf>
    <xf numFmtId="3" fontId="40" fillId="32" borderId="11" xfId="80" applyNumberFormat="1" applyFont="1" applyFill="1" applyBorder="1" applyAlignment="1">
      <alignment horizontal="center" vertical="top" wrapText="1"/>
    </xf>
    <xf numFmtId="3" fontId="40" fillId="32" borderId="0" xfId="80" applyNumberFormat="1" applyFont="1" applyFill="1" applyAlignment="1">
      <alignment horizontal="center" vertical="top" wrapText="1"/>
    </xf>
    <xf numFmtId="3" fontId="36" fillId="32" borderId="0" xfId="80" applyNumberFormat="1" applyFont="1" applyFill="1" applyAlignment="1">
      <alignment horizontal="center" vertical="top" wrapText="1"/>
    </xf>
    <xf numFmtId="0" fontId="46" fillId="32" borderId="9" xfId="80" applyFont="1" applyFill="1" applyBorder="1" applyAlignment="1">
      <alignment vertical="center"/>
    </xf>
    <xf numFmtId="0" fontId="46" fillId="32" borderId="3" xfId="80" applyFont="1" applyFill="1" applyBorder="1" applyAlignment="1">
      <alignment vertical="center"/>
    </xf>
    <xf numFmtId="3" fontId="46" fillId="32" borderId="4" xfId="80" applyNumberFormat="1" applyFont="1" applyFill="1" applyBorder="1" applyAlignment="1">
      <alignment vertical="center"/>
    </xf>
    <xf numFmtId="3" fontId="41" fillId="32" borderId="20" xfId="80" applyNumberFormat="1" applyFont="1" applyFill="1" applyBorder="1" applyAlignment="1">
      <alignment horizontal="center" vertical="center" wrapText="1"/>
    </xf>
    <xf numFmtId="3" fontId="41" fillId="32" borderId="3" xfId="80" applyNumberFormat="1" applyFont="1" applyFill="1" applyBorder="1" applyAlignment="1">
      <alignment horizontal="center" vertical="center" wrapText="1"/>
    </xf>
    <xf numFmtId="3" fontId="41" fillId="32" borderId="4" xfId="80" applyNumberFormat="1" applyFont="1" applyFill="1" applyBorder="1" applyAlignment="1">
      <alignment horizontal="center" vertical="center" wrapText="1"/>
    </xf>
    <xf numFmtId="3" fontId="41" fillId="32" borderId="5" xfId="59" applyNumberFormat="1" applyFont="1" applyFill="1" applyBorder="1" applyAlignment="1">
      <alignment horizontal="center"/>
    </xf>
    <xf numFmtId="3" fontId="41" fillId="32" borderId="0" xfId="80" applyNumberFormat="1" applyFont="1" applyFill="1" applyAlignment="1">
      <alignment horizontal="center" vertical="center" wrapText="1"/>
    </xf>
    <xf numFmtId="3" fontId="41" fillId="32" borderId="2" xfId="80" applyNumberFormat="1" applyFont="1" applyFill="1" applyBorder="1" applyAlignment="1">
      <alignment horizontal="center" vertical="center" wrapText="1"/>
    </xf>
    <xf numFmtId="1" fontId="40" fillId="37" borderId="5" xfId="59" applyNumberFormat="1" applyFont="1" applyFill="1" applyBorder="1" applyAlignment="1">
      <alignment horizontal="center"/>
    </xf>
    <xf numFmtId="1" fontId="40" fillId="32" borderId="5" xfId="59" applyNumberFormat="1" applyFont="1" applyFill="1" applyBorder="1" applyAlignment="1">
      <alignment horizontal="center"/>
    </xf>
    <xf numFmtId="3" fontId="40" fillId="32" borderId="0" xfId="80" applyNumberFormat="1" applyFont="1" applyFill="1" applyAlignment="1">
      <alignment horizontal="center" vertical="center" wrapText="1"/>
    </xf>
    <xf numFmtId="3" fontId="40" fillId="32" borderId="2" xfId="80" applyNumberFormat="1" applyFont="1" applyFill="1" applyBorder="1" applyAlignment="1">
      <alignment horizontal="center" vertical="center" wrapText="1"/>
    </xf>
    <xf numFmtId="1" fontId="40" fillId="37" borderId="19" xfId="59" applyNumberFormat="1" applyFont="1" applyFill="1" applyBorder="1" applyAlignment="1">
      <alignment horizontal="center"/>
    </xf>
    <xf numFmtId="0" fontId="36" fillId="32" borderId="1" xfId="59" applyFont="1" applyFill="1" applyBorder="1"/>
    <xf numFmtId="0" fontId="36" fillId="32" borderId="12" xfId="59" applyFont="1" applyFill="1" applyBorder="1"/>
    <xf numFmtId="0" fontId="36" fillId="32" borderId="11" xfId="59" applyFont="1" applyFill="1" applyBorder="1"/>
    <xf numFmtId="0" fontId="46" fillId="2" borderId="0" xfId="80" applyFont="1" applyFill="1"/>
    <xf numFmtId="0" fontId="46" fillId="32" borderId="0" xfId="80" applyFont="1" applyFill="1"/>
    <xf numFmtId="0" fontId="45" fillId="32" borderId="18" xfId="80" applyFont="1" applyFill="1" applyBorder="1" applyAlignment="1">
      <alignment horizontal="center" vertical="center" wrapText="1"/>
    </xf>
    <xf numFmtId="0" fontId="45" fillId="32" borderId="6" xfId="80" applyFont="1" applyFill="1" applyBorder="1" applyAlignment="1">
      <alignment horizontal="center" vertical="center" wrapText="1"/>
    </xf>
    <xf numFmtId="0" fontId="45" fillId="2" borderId="6" xfId="80" applyFont="1" applyFill="1" applyBorder="1" applyAlignment="1">
      <alignment horizontal="center" vertical="center" wrapText="1"/>
    </xf>
    <xf numFmtId="0" fontId="45" fillId="2" borderId="1" xfId="80" applyFont="1" applyFill="1" applyBorder="1" applyAlignment="1">
      <alignment horizontal="center" vertical="center"/>
    </xf>
    <xf numFmtId="0" fontId="45" fillId="2" borderId="7" xfId="80" applyFont="1" applyFill="1" applyBorder="1" applyAlignment="1">
      <alignment horizontal="center" vertical="center"/>
    </xf>
    <xf numFmtId="0" fontId="58" fillId="32" borderId="20" xfId="59" applyFont="1" applyFill="1" applyBorder="1" applyAlignment="1">
      <alignment horizontal="center" vertical="center" wrapText="1"/>
    </xf>
    <xf numFmtId="0" fontId="58" fillId="32" borderId="1" xfId="59" applyFont="1" applyFill="1" applyBorder="1" applyAlignment="1">
      <alignment horizontal="center" vertical="center" wrapText="1"/>
    </xf>
    <xf numFmtId="0" fontId="58" fillId="32" borderId="7" xfId="59" applyFont="1" applyFill="1" applyBorder="1" applyAlignment="1">
      <alignment horizontal="center" vertical="center" wrapText="1"/>
    </xf>
    <xf numFmtId="0" fontId="45" fillId="0" borderId="5" xfId="80" applyFont="1" applyBorder="1" applyAlignment="1">
      <alignment horizontal="center" vertical="center"/>
    </xf>
    <xf numFmtId="0" fontId="45" fillId="32" borderId="0" xfId="80" applyFont="1" applyFill="1" applyAlignment="1">
      <alignment horizontal="center" vertical="center" wrapText="1"/>
    </xf>
    <xf numFmtId="0" fontId="45" fillId="0" borderId="0" xfId="80" applyFont="1" applyAlignment="1">
      <alignment horizontal="center" vertical="center"/>
    </xf>
    <xf numFmtId="0" fontId="45" fillId="2" borderId="3" xfId="80" applyFont="1" applyFill="1" applyBorder="1" applyAlignment="1">
      <alignment horizontal="center" vertical="center" wrapText="1"/>
    </xf>
    <xf numFmtId="0" fontId="45" fillId="32" borderId="1" xfId="80" applyFont="1" applyFill="1" applyBorder="1" applyAlignment="1">
      <alignment horizontal="center" vertical="center" wrapText="1"/>
    </xf>
    <xf numFmtId="0" fontId="45" fillId="32" borderId="7" xfId="80" applyFont="1" applyFill="1" applyBorder="1" applyAlignment="1">
      <alignment horizontal="center" vertical="center" wrapText="1"/>
    </xf>
    <xf numFmtId="0" fontId="45" fillId="0" borderId="19" xfId="80" applyFont="1" applyBorder="1" applyAlignment="1">
      <alignment horizontal="center" vertical="center"/>
    </xf>
    <xf numFmtId="0" fontId="45" fillId="32" borderId="3" xfId="80" applyFont="1" applyFill="1" applyBorder="1" applyAlignment="1">
      <alignment horizontal="center" vertical="center" wrapText="1"/>
    </xf>
    <xf numFmtId="0" fontId="45" fillId="0" borderId="3" xfId="80" applyFont="1" applyBorder="1" applyAlignment="1">
      <alignment horizontal="center" vertical="center"/>
    </xf>
    <xf numFmtId="0" fontId="45" fillId="2" borderId="3" xfId="80" applyFont="1" applyFill="1" applyBorder="1" applyAlignment="1">
      <alignment horizontal="center" vertical="center"/>
    </xf>
    <xf numFmtId="0" fontId="45" fillId="2" borderId="7" xfId="80" applyFont="1" applyFill="1" applyBorder="1" applyAlignment="1">
      <alignment horizontal="center" vertical="center"/>
    </xf>
    <xf numFmtId="0" fontId="45" fillId="32" borderId="0" xfId="80" applyFont="1" applyFill="1" applyAlignment="1">
      <alignment horizontal="center" vertical="center"/>
    </xf>
    <xf numFmtId="0" fontId="45" fillId="2" borderId="20" xfId="80" applyFont="1" applyFill="1" applyBorder="1" applyAlignment="1">
      <alignment horizontal="center" wrapText="1"/>
    </xf>
    <xf numFmtId="0" fontId="45" fillId="2" borderId="1" xfId="80" applyFont="1" applyFill="1" applyBorder="1" applyAlignment="1">
      <alignment horizontal="center" wrapText="1"/>
    </xf>
    <xf numFmtId="0" fontId="45" fillId="2" borderId="7" xfId="80" applyFont="1" applyFill="1" applyBorder="1" applyAlignment="1">
      <alignment horizontal="center" wrapText="1"/>
    </xf>
    <xf numFmtId="3" fontId="45" fillId="32" borderId="0" xfId="80" applyNumberFormat="1" applyFont="1" applyFill="1" applyAlignment="1">
      <alignment horizontal="center"/>
    </xf>
    <xf numFmtId="3" fontId="45" fillId="32" borderId="9" xfId="59" applyNumberFormat="1" applyFont="1" applyFill="1" applyBorder="1" applyAlignment="1">
      <alignment horizontal="center"/>
    </xf>
    <xf numFmtId="3" fontId="45" fillId="32" borderId="3" xfId="59" applyNumberFormat="1" applyFont="1" applyFill="1" applyBorder="1" applyAlignment="1">
      <alignment horizontal="center"/>
    </xf>
    <xf numFmtId="3" fontId="45" fillId="32" borderId="4" xfId="59" applyNumberFormat="1" applyFont="1" applyFill="1" applyBorder="1" applyAlignment="1">
      <alignment horizontal="center"/>
    </xf>
    <xf numFmtId="0" fontId="46" fillId="32" borderId="0" xfId="80" applyFont="1" applyFill="1" applyAlignment="1">
      <alignment horizontal="center"/>
    </xf>
    <xf numFmtId="0" fontId="53" fillId="32" borderId="1" xfId="80" applyFont="1" applyFill="1" applyBorder="1" applyAlignment="1">
      <alignment vertical="top" wrapText="1" readingOrder="1"/>
    </xf>
    <xf numFmtId="0" fontId="53" fillId="32" borderId="0" xfId="80" applyFont="1" applyFill="1" applyAlignment="1">
      <alignment vertical="top" wrapText="1" readingOrder="1"/>
    </xf>
    <xf numFmtId="0" fontId="47" fillId="32" borderId="0" xfId="80" applyFont="1" applyFill="1" applyAlignment="1">
      <alignment vertical="top" wrapText="1" readingOrder="1"/>
    </xf>
    <xf numFmtId="0" fontId="40" fillId="32" borderId="0" xfId="80" applyFont="1" applyFill="1" applyAlignment="1">
      <alignment horizontal="center" vertical="center"/>
    </xf>
    <xf numFmtId="0" fontId="53" fillId="32" borderId="12" xfId="80" applyFont="1" applyFill="1" applyBorder="1" applyAlignment="1">
      <alignment vertical="top" wrapText="1" readingOrder="1"/>
    </xf>
    <xf numFmtId="0" fontId="53" fillId="32" borderId="6" xfId="80" applyFont="1" applyFill="1" applyBorder="1" applyAlignment="1">
      <alignment vertical="top" wrapText="1" readingOrder="1"/>
    </xf>
    <xf numFmtId="0" fontId="53" fillId="32" borderId="11" xfId="80" applyFont="1" applyFill="1" applyBorder="1" applyAlignment="1">
      <alignment vertical="top" wrapText="1" readingOrder="1"/>
    </xf>
    <xf numFmtId="3" fontId="36" fillId="32" borderId="2" xfId="80" applyNumberFormat="1" applyFont="1" applyFill="1" applyBorder="1" applyAlignment="1">
      <alignment horizontal="center" vertical="top" wrapText="1"/>
    </xf>
    <xf numFmtId="0" fontId="40" fillId="32" borderId="0" xfId="80" applyFont="1" applyFill="1"/>
    <xf numFmtId="0" fontId="36" fillId="32" borderId="0" xfId="80" applyFont="1" applyFill="1" applyAlignment="1">
      <alignment horizontal="center" vertical="center" wrapText="1"/>
    </xf>
    <xf numFmtId="3" fontId="36" fillId="32" borderId="0" xfId="80" applyNumberFormat="1" applyFont="1" applyFill="1" applyAlignment="1">
      <alignment horizontal="center" vertical="center" wrapText="1"/>
    </xf>
    <xf numFmtId="0" fontId="36" fillId="32" borderId="0" xfId="80" applyFont="1" applyFill="1" applyAlignment="1">
      <alignment horizontal="center" vertical="center"/>
    </xf>
    <xf numFmtId="3" fontId="36" fillId="32" borderId="2" xfId="80" applyNumberFormat="1" applyFont="1" applyFill="1" applyBorder="1" applyAlignment="1">
      <alignment horizontal="center" vertical="center" wrapText="1"/>
    </xf>
    <xf numFmtId="3" fontId="37" fillId="32" borderId="9" xfId="59" applyNumberFormat="1" applyFont="1" applyFill="1" applyBorder="1" applyAlignment="1">
      <alignment vertical="center"/>
    </xf>
    <xf numFmtId="0" fontId="36" fillId="32" borderId="3" xfId="80" applyFont="1" applyFill="1" applyBorder="1" applyAlignment="1">
      <alignment horizontal="center" vertical="center" wrapText="1"/>
    </xf>
    <xf numFmtId="3" fontId="36" fillId="32" borderId="3" xfId="80" applyNumberFormat="1" applyFont="1" applyFill="1" applyBorder="1" applyAlignment="1">
      <alignment horizontal="center" vertical="center" wrapText="1"/>
    </xf>
    <xf numFmtId="0" fontId="36" fillId="32" borderId="3" xfId="80" applyFont="1" applyFill="1" applyBorder="1" applyAlignment="1">
      <alignment horizontal="center" vertical="center"/>
    </xf>
    <xf numFmtId="3" fontId="36" fillId="32" borderId="4" xfId="80" applyNumberFormat="1" applyFont="1" applyFill="1" applyBorder="1" applyAlignment="1">
      <alignment horizontal="center" vertical="center" wrapText="1"/>
    </xf>
    <xf numFmtId="0" fontId="45" fillId="32" borderId="6" xfId="80" applyFont="1" applyFill="1" applyBorder="1" applyAlignment="1">
      <alignment horizontal="center" vertical="center"/>
    </xf>
    <xf numFmtId="0" fontId="45" fillId="32" borderId="11" xfId="80" applyFont="1" applyFill="1" applyBorder="1" applyAlignment="1">
      <alignment horizontal="center" vertical="center" wrapText="1"/>
    </xf>
    <xf numFmtId="0" fontId="45" fillId="2" borderId="1" xfId="80" applyFont="1" applyFill="1" applyBorder="1" applyAlignment="1">
      <alignment horizontal="center" vertical="center"/>
    </xf>
    <xf numFmtId="0" fontId="45" fillId="2" borderId="1" xfId="80" applyFont="1" applyFill="1" applyBorder="1" applyAlignment="1">
      <alignment horizontal="center" vertical="center" wrapText="1"/>
    </xf>
    <xf numFmtId="0" fontId="45" fillId="2" borderId="7" xfId="80" applyFont="1" applyFill="1" applyBorder="1" applyAlignment="1">
      <alignment horizontal="center" vertical="center" wrapText="1"/>
    </xf>
    <xf numFmtId="0" fontId="53" fillId="32" borderId="6" xfId="80" applyFont="1" applyFill="1" applyBorder="1" applyAlignment="1">
      <alignment horizontal="left" vertical="top" wrapText="1" readingOrder="1"/>
    </xf>
    <xf numFmtId="0" fontId="53" fillId="32" borderId="0" xfId="80" applyFont="1" applyFill="1" applyAlignment="1">
      <alignment horizontal="left" vertical="top" wrapText="1" readingOrder="1"/>
    </xf>
    <xf numFmtId="0" fontId="47" fillId="32" borderId="0" xfId="80" applyFont="1" applyFill="1" applyAlignment="1">
      <alignment horizontal="left" vertical="top" wrapText="1" readingOrder="1"/>
    </xf>
    <xf numFmtId="0" fontId="53" fillId="32" borderId="12" xfId="80" applyFont="1" applyFill="1" applyBorder="1" applyAlignment="1">
      <alignment horizontal="left" vertical="top" wrapText="1" readingOrder="1"/>
    </xf>
    <xf numFmtId="0" fontId="53" fillId="32" borderId="11" xfId="80" applyFont="1" applyFill="1" applyBorder="1" applyAlignment="1">
      <alignment horizontal="left" vertical="top" wrapText="1" readingOrder="1"/>
    </xf>
    <xf numFmtId="0" fontId="37" fillId="32" borderId="8" xfId="59" applyFont="1" applyFill="1" applyBorder="1" applyAlignment="1">
      <alignment vertical="center"/>
    </xf>
    <xf numFmtId="3" fontId="41" fillId="32" borderId="0" xfId="80" applyNumberFormat="1" applyFont="1" applyFill="1" applyAlignment="1">
      <alignment horizontal="right" vertical="top" wrapText="1"/>
    </xf>
    <xf numFmtId="0" fontId="36" fillId="32" borderId="9" xfId="80" applyFont="1" applyFill="1" applyBorder="1" applyAlignment="1">
      <alignment horizontal="center" vertical="center" wrapText="1"/>
    </xf>
    <xf numFmtId="0" fontId="45" fillId="32" borderId="5" xfId="80" applyFont="1" applyFill="1" applyBorder="1" applyAlignment="1">
      <alignment horizontal="center" vertical="center" wrapText="1"/>
    </xf>
    <xf numFmtId="0" fontId="45" fillId="2" borderId="0" xfId="80" applyFont="1" applyFill="1" applyAlignment="1">
      <alignment horizontal="center" vertical="center" wrapText="1"/>
    </xf>
    <xf numFmtId="0" fontId="45" fillId="2" borderId="4" xfId="80" applyFont="1" applyFill="1" applyBorder="1" applyAlignment="1">
      <alignment horizontal="center" vertical="center" wrapText="1"/>
    </xf>
    <xf numFmtId="0" fontId="45" fillId="2" borderId="1" xfId="80" applyFont="1" applyFill="1" applyBorder="1" applyAlignment="1">
      <alignment horizontal="center" vertical="center" wrapText="1"/>
    </xf>
    <xf numFmtId="0" fontId="45" fillId="2" borderId="7" xfId="80" applyFont="1" applyFill="1" applyBorder="1" applyAlignment="1">
      <alignment horizontal="center" vertical="center" wrapText="1"/>
    </xf>
    <xf numFmtId="0" fontId="45" fillId="32" borderId="0" xfId="80" applyFont="1" applyFill="1" applyAlignment="1">
      <alignment vertical="center"/>
    </xf>
    <xf numFmtId="0" fontId="45" fillId="32" borderId="19" xfId="80" applyFont="1" applyFill="1" applyBorder="1" applyAlignment="1">
      <alignment horizontal="center" vertical="center" wrapText="1"/>
    </xf>
    <xf numFmtId="0" fontId="45" fillId="2" borderId="3" xfId="80" applyFont="1" applyFill="1" applyBorder="1" applyAlignment="1">
      <alignment horizontal="center" vertical="center" wrapText="1"/>
    </xf>
    <xf numFmtId="0" fontId="37" fillId="32" borderId="3" xfId="80" applyFont="1" applyFill="1" applyBorder="1" applyAlignment="1">
      <alignment horizontal="left" vertical="top" wrapText="1" readingOrder="1"/>
    </xf>
    <xf numFmtId="0" fontId="53" fillId="32" borderId="3" xfId="80" applyFont="1" applyFill="1" applyBorder="1" applyAlignment="1">
      <alignment horizontal="left" vertical="top" wrapText="1" readingOrder="1"/>
    </xf>
    <xf numFmtId="0" fontId="37" fillId="32" borderId="12" xfId="80" applyFont="1" applyFill="1" applyBorder="1" applyAlignment="1">
      <alignment horizontal="left" vertical="top" wrapText="1" readingOrder="1"/>
    </xf>
    <xf numFmtId="0" fontId="37" fillId="32" borderId="6" xfId="80" applyFont="1" applyFill="1" applyBorder="1" applyAlignment="1">
      <alignment horizontal="left" vertical="top" wrapText="1" readingOrder="1"/>
    </xf>
    <xf numFmtId="3" fontId="36" fillId="32" borderId="0" xfId="80" applyNumberFormat="1" applyFont="1" applyFill="1" applyAlignment="1">
      <alignment horizontal="right" vertical="top" wrapText="1"/>
    </xf>
    <xf numFmtId="3" fontId="36" fillId="32" borderId="0" xfId="80" applyNumberFormat="1" applyFont="1" applyFill="1" applyAlignment="1">
      <alignment vertical="top" wrapText="1"/>
    </xf>
    <xf numFmtId="3" fontId="40" fillId="32" borderId="0" xfId="80" applyNumberFormat="1" applyFont="1" applyFill="1" applyAlignment="1">
      <alignment vertical="top" wrapText="1"/>
    </xf>
    <xf numFmtId="0" fontId="40" fillId="32" borderId="9" xfId="80" applyFont="1" applyFill="1" applyBorder="1" applyAlignment="1">
      <alignment horizontal="center" vertical="center" wrapText="1"/>
    </xf>
    <xf numFmtId="0" fontId="40" fillId="32" borderId="3" xfId="80" applyFont="1" applyFill="1" applyBorder="1" applyAlignment="1">
      <alignment horizontal="center" vertical="center" wrapText="1"/>
    </xf>
    <xf numFmtId="3" fontId="40" fillId="32" borderId="3" xfId="80" applyNumberFormat="1" applyFont="1" applyFill="1" applyBorder="1" applyAlignment="1">
      <alignment horizontal="center" vertical="center" wrapText="1"/>
    </xf>
    <xf numFmtId="0" fontId="40" fillId="32" borderId="4" xfId="80" applyFont="1" applyFill="1" applyBorder="1" applyAlignment="1">
      <alignment horizontal="center" vertical="center"/>
    </xf>
    <xf numFmtId="0" fontId="46" fillId="32" borderId="0" xfId="80" applyFont="1" applyFill="1" applyAlignment="1">
      <alignment horizontal="center" vertical="center"/>
    </xf>
    <xf numFmtId="0" fontId="45" fillId="36" borderId="5" xfId="80" applyFont="1" applyFill="1" applyBorder="1" applyAlignment="1">
      <alignment horizontal="center" vertical="center" wrapText="1"/>
    </xf>
    <xf numFmtId="0" fontId="45" fillId="36" borderId="0" xfId="80" applyFont="1" applyFill="1" applyAlignment="1">
      <alignment horizontal="center" vertical="center" wrapText="1"/>
    </xf>
    <xf numFmtId="0" fontId="46" fillId="0" borderId="1" xfId="80" applyFont="1" applyBorder="1"/>
    <xf numFmtId="0" fontId="46" fillId="0" borderId="7" xfId="80" applyFont="1" applyBorder="1"/>
    <xf numFmtId="3" fontId="45" fillId="32" borderId="0" xfId="80" applyNumberFormat="1" applyFont="1" applyFill="1" applyAlignment="1">
      <alignment horizontal="center" vertical="center"/>
    </xf>
    <xf numFmtId="0" fontId="53" fillId="32" borderId="6" xfId="80" applyFont="1" applyFill="1" applyBorder="1" applyAlignment="1">
      <alignment horizontal="center" vertical="top" wrapText="1" readingOrder="1"/>
    </xf>
    <xf numFmtId="0" fontId="53" fillId="32" borderId="12" xfId="80" applyFont="1" applyFill="1" applyBorder="1" applyAlignment="1">
      <alignment horizontal="center" vertical="top" wrapText="1" readingOrder="1"/>
    </xf>
    <xf numFmtId="0" fontId="53" fillId="32" borderId="11" xfId="80" applyFont="1" applyFill="1" applyBorder="1" applyAlignment="1">
      <alignment horizontal="center" vertical="top" wrapText="1" readingOrder="1"/>
    </xf>
    <xf numFmtId="0" fontId="37" fillId="32" borderId="8" xfId="59" applyFont="1" applyFill="1" applyBorder="1" applyAlignment="1">
      <alignment horizontal="left" vertical="center"/>
    </xf>
    <xf numFmtId="0" fontId="37" fillId="32" borderId="0" xfId="59" applyFont="1" applyFill="1" applyAlignment="1">
      <alignment horizontal="left" vertical="center"/>
    </xf>
    <xf numFmtId="0" fontId="37" fillId="32" borderId="2" xfId="59" applyFont="1" applyFill="1" applyBorder="1" applyAlignment="1">
      <alignment horizontal="left" vertical="center"/>
    </xf>
    <xf numFmtId="0" fontId="40" fillId="32" borderId="9" xfId="80" applyFont="1" applyFill="1" applyBorder="1" applyAlignment="1">
      <alignment horizontal="center" vertical="center" wrapText="1"/>
    </xf>
    <xf numFmtId="0" fontId="40" fillId="32" borderId="3" xfId="80" applyFont="1" applyFill="1" applyBorder="1" applyAlignment="1">
      <alignment horizontal="center" vertical="center" wrapText="1"/>
    </xf>
    <xf numFmtId="0" fontId="40" fillId="32" borderId="4" xfId="80" applyFont="1" applyFill="1" applyBorder="1" applyAlignment="1">
      <alignment horizontal="center" vertical="center" wrapText="1"/>
    </xf>
  </cellXfs>
  <cellStyles count="8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2" xfId="19" xr:uid="{00000000-0005-0000-0000-000012000000}"/>
    <cellStyle name="Celda vinculada" xfId="20" builtinId="24" customBuiltin="1"/>
    <cellStyle name="Encabezado 4" xfId="21" builtinId="19" customBuiltin="1"/>
    <cellStyle name="Énfasis1" xfId="22" builtinId="29" customBuiltin="1"/>
    <cellStyle name="Énfasis2" xfId="23" builtinId="33" customBuiltin="1"/>
    <cellStyle name="Énfasis3" xfId="24" builtinId="37" customBuiltin="1"/>
    <cellStyle name="Énfasis4" xfId="25" builtinId="41" customBuiltin="1"/>
    <cellStyle name="Énfasis5" xfId="26" builtinId="45" customBuiltin="1"/>
    <cellStyle name="Énfasis6" xfId="27" builtinId="49" customBuiltin="1"/>
    <cellStyle name="Entrada" xfId="28" builtinId="20" customBuiltin="1"/>
    <cellStyle name="Euro" xfId="29" xr:uid="{00000000-0005-0000-0000-00001C000000}"/>
    <cellStyle name="Euro 2" xfId="30" xr:uid="{00000000-0005-0000-0000-00001D000000}"/>
    <cellStyle name="Hipervínculo" xfId="31" builtinId="8" customBuiltin="1"/>
    <cellStyle name="Hipervínculo 2" xfId="46" xr:uid="{00000000-0005-0000-0000-00001F000000}"/>
    <cellStyle name="Hipervínculo 2 2" xfId="47" xr:uid="{00000000-0005-0000-0000-000020000000}"/>
    <cellStyle name="Hipervínculo 3 2" xfId="48" xr:uid="{00000000-0005-0000-0000-000021000000}"/>
    <cellStyle name="Hipervínculo 4 2" xfId="49" xr:uid="{00000000-0005-0000-0000-000022000000}"/>
    <cellStyle name="Hipervínculo 5 2" xfId="50" xr:uid="{00000000-0005-0000-0000-000023000000}"/>
    <cellStyle name="Hipervínculo 6" xfId="51" xr:uid="{00000000-0005-0000-0000-000024000000}"/>
    <cellStyle name="Hipervínculo visitado 2 2" xfId="52" xr:uid="{00000000-0005-0000-0000-000025000000}"/>
    <cellStyle name="Hipervínculo visitado 3 2" xfId="53" xr:uid="{00000000-0005-0000-0000-000026000000}"/>
    <cellStyle name="Hipervínculo visitado 4 2" xfId="54" xr:uid="{00000000-0005-0000-0000-000027000000}"/>
    <cellStyle name="Hipervínculo visitado 5 2" xfId="55" xr:uid="{00000000-0005-0000-0000-000028000000}"/>
    <cellStyle name="Hipervínculo visitado 6" xfId="56" xr:uid="{00000000-0005-0000-0000-000029000000}"/>
    <cellStyle name="Incorrecto" xfId="32" builtinId="27" customBuiltin="1"/>
    <cellStyle name="Millares" xfId="69" builtinId="3"/>
    <cellStyle name="Millares 2" xfId="33" xr:uid="{00000000-0005-0000-0000-00002C000000}"/>
    <cellStyle name="Millares 2 2" xfId="57" xr:uid="{00000000-0005-0000-0000-00002D000000}"/>
    <cellStyle name="Millares 3" xfId="73" xr:uid="{00000000-0005-0000-0000-00002E000000}"/>
    <cellStyle name="Millares 4" xfId="58" xr:uid="{00000000-0005-0000-0000-00002F000000}"/>
    <cellStyle name="Neutral" xfId="34" builtinId="28" customBuiltin="1"/>
    <cellStyle name="Normal" xfId="0" builtinId="0"/>
    <cellStyle name="Normal 2" xfId="35" xr:uid="{00000000-0005-0000-0000-000032000000}"/>
    <cellStyle name="Normal 2 2" xfId="59" xr:uid="{00000000-0005-0000-0000-000033000000}"/>
    <cellStyle name="Normal 3" xfId="43" xr:uid="{00000000-0005-0000-0000-000034000000}"/>
    <cellStyle name="Normal 4" xfId="44" xr:uid="{00000000-0005-0000-0000-000035000000}"/>
    <cellStyle name="Normal 4 2" xfId="60" xr:uid="{00000000-0005-0000-0000-000036000000}"/>
    <cellStyle name="Normal 5" xfId="45" xr:uid="{00000000-0005-0000-0000-000037000000}"/>
    <cellStyle name="Normal 5 2" xfId="61" xr:uid="{00000000-0005-0000-0000-000038000000}"/>
    <cellStyle name="Normal 6" xfId="67" xr:uid="{00000000-0005-0000-0000-000039000000}"/>
    <cellStyle name="Normal 6 2" xfId="70" xr:uid="{00000000-0005-0000-0000-00003A000000}"/>
    <cellStyle name="Normal 6 2 2" xfId="74" xr:uid="{00000000-0005-0000-0000-00003B000000}"/>
    <cellStyle name="Normal 6 2 3" xfId="76" xr:uid="{00000000-0005-0000-0000-00003C000000}"/>
    <cellStyle name="Normal 6 2 3 2" xfId="78" xr:uid="{52CEF9C4-930D-44FB-BC6C-1EFE4D1FA952}"/>
    <cellStyle name="Normal 6 3" xfId="72" xr:uid="{00000000-0005-0000-0000-00003D000000}"/>
    <cellStyle name="Normal 6 3 2" xfId="80" xr:uid="{40737E00-BC97-4A6A-BD5B-2462CF1FE6EA}"/>
    <cellStyle name="Normal 6 4" xfId="75" xr:uid="{00000000-0005-0000-0000-00003E000000}"/>
    <cellStyle name="Normal 6 5" xfId="79" xr:uid="{1B7EBC03-2BCB-44EE-968E-9DF0CCFF0B9E}"/>
    <cellStyle name="Normal 7" xfId="71" xr:uid="{00000000-0005-0000-0000-00003F000000}"/>
    <cellStyle name="Normal 8" xfId="77" xr:uid="{696EDE32-0426-4764-8B5B-58D7A21719BA}"/>
    <cellStyle name="Notas 2" xfId="36" xr:uid="{00000000-0005-0000-0000-000040000000}"/>
    <cellStyle name="Notas 2 2" xfId="62" xr:uid="{00000000-0005-0000-0000-000041000000}"/>
    <cellStyle name="Notas 3 2" xfId="63" xr:uid="{00000000-0005-0000-0000-000042000000}"/>
    <cellStyle name="Notas 4 2" xfId="64" xr:uid="{00000000-0005-0000-0000-000043000000}"/>
    <cellStyle name="Notas 5 2" xfId="65" xr:uid="{00000000-0005-0000-0000-000044000000}"/>
    <cellStyle name="Notas 6" xfId="66" xr:uid="{00000000-0005-0000-0000-000045000000}"/>
    <cellStyle name="Porcentaje" xfId="37" builtinId="5"/>
    <cellStyle name="Porcentaje 2" xfId="38" xr:uid="{00000000-0005-0000-0000-000047000000}"/>
    <cellStyle name="Porcentaje 3" xfId="39" xr:uid="{00000000-0005-0000-0000-000048000000}"/>
    <cellStyle name="Porcentaje 4" xfId="68" xr:uid="{00000000-0005-0000-0000-000049000000}"/>
    <cellStyle name="Salida 2" xfId="40" xr:uid="{00000000-0005-0000-0000-00004A000000}"/>
    <cellStyle name="Título" xfId="41" builtinId="15"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B6004B"/>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 Id="rId4" Type="http://schemas.openxmlformats.org/officeDocument/2006/relationships/image" Target="../media/image3.png"/></Relationships>
</file>

<file path=xl/drawings/_rels/drawing4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747399</xdr:rowOff>
    </xdr:from>
    <xdr:to>
      <xdr:col>13</xdr:col>
      <xdr:colOff>5571</xdr:colOff>
      <xdr:row>1</xdr:row>
      <xdr:rowOff>31118</xdr:rowOff>
    </xdr:to>
    <xdr:pic>
      <xdr:nvPicPr>
        <xdr:cNvPr id="3" name="Imagen 5" descr="linea">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747399"/>
          <a:ext cx="13014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943103</xdr:colOff>
      <xdr:row>0</xdr:row>
      <xdr:rowOff>217739</xdr:rowOff>
    </xdr:from>
    <xdr:to>
      <xdr:col>13</xdr:col>
      <xdr:colOff>13790</xdr:colOff>
      <xdr:row>0</xdr:row>
      <xdr:rowOff>586815</xdr:rowOff>
    </xdr:to>
    <xdr:pic>
      <xdr:nvPicPr>
        <xdr:cNvPr id="11" name="Imagen 7">
          <a:extLst>
            <a:ext uri="{FF2B5EF4-FFF2-40B4-BE49-F238E27FC236}">
              <a16:creationId xmlns:a16="http://schemas.microsoft.com/office/drawing/2014/main" id="{9F90817F-FC8E-4BAF-AA14-9A5DBF9A5FC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95417" y="217739"/>
          <a:ext cx="1726802" cy="36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265611</xdr:colOff>
      <xdr:row>0</xdr:row>
      <xdr:rowOff>191589</xdr:rowOff>
    </xdr:from>
    <xdr:to>
      <xdr:col>1</xdr:col>
      <xdr:colOff>958797</xdr:colOff>
      <xdr:row>0</xdr:row>
      <xdr:rowOff>595449</xdr:rowOff>
    </xdr:to>
    <xdr:pic>
      <xdr:nvPicPr>
        <xdr:cNvPr id="12" name="Imagen 11">
          <a:extLst>
            <a:ext uri="{FF2B5EF4-FFF2-40B4-BE49-F238E27FC236}">
              <a16:creationId xmlns:a16="http://schemas.microsoft.com/office/drawing/2014/main" id="{061D69E9-C19C-4539-9E74-3F71F999FB2C}"/>
            </a:ext>
          </a:extLst>
        </xdr:cNvPr>
        <xdr:cNvPicPr>
          <a:picLocks noChangeAspect="1"/>
        </xdr:cNvPicPr>
      </xdr:nvPicPr>
      <xdr:blipFill>
        <a:blip xmlns:r="http://schemas.openxmlformats.org/officeDocument/2006/relationships" r:embed="rId3"/>
        <a:stretch>
          <a:fillRect/>
        </a:stretch>
      </xdr:blipFill>
      <xdr:spPr>
        <a:xfrm>
          <a:off x="265611" y="191589"/>
          <a:ext cx="997986" cy="403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759795</xdr:rowOff>
    </xdr:from>
    <xdr:to>
      <xdr:col>3</xdr:col>
      <xdr:colOff>0</xdr:colOff>
      <xdr:row>1</xdr:row>
      <xdr:rowOff>43514</xdr:rowOff>
    </xdr:to>
    <xdr:pic>
      <xdr:nvPicPr>
        <xdr:cNvPr id="2" name="Imagen 5"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59795"/>
          <a:ext cx="61341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3316438</xdr:colOff>
      <xdr:row>0</xdr:row>
      <xdr:rowOff>152400</xdr:rowOff>
    </xdr:from>
    <xdr:to>
      <xdr:col>3</xdr:col>
      <xdr:colOff>11810</xdr:colOff>
      <xdr:row>0</xdr:row>
      <xdr:rowOff>620400</xdr:rowOff>
    </xdr:to>
    <xdr:pic>
      <xdr:nvPicPr>
        <xdr:cNvPr id="3" name="Imagen 7">
          <a:extLst>
            <a:ext uri="{FF2B5EF4-FFF2-40B4-BE49-F238E27FC236}">
              <a16:creationId xmlns:a16="http://schemas.microsoft.com/office/drawing/2014/main" id="{00000000-0008-0000-0900-000003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3724" y="152400"/>
          <a:ext cx="2279743"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133350</xdr:rowOff>
    </xdr:from>
    <xdr:to>
      <xdr:col>0</xdr:col>
      <xdr:colOff>1468103</xdr:colOff>
      <xdr:row>0</xdr:row>
      <xdr:rowOff>645458</xdr:rowOff>
    </xdr:to>
    <xdr:pic>
      <xdr:nvPicPr>
        <xdr:cNvPr id="4" name="Imagen 5">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a:stretch>
          <a:fillRect/>
        </a:stretch>
      </xdr:blipFill>
      <xdr:spPr>
        <a:xfrm>
          <a:off x="200025" y="133350"/>
          <a:ext cx="1268078" cy="5121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740745</xdr:rowOff>
    </xdr:from>
    <xdr:to>
      <xdr:col>4</xdr:col>
      <xdr:colOff>0</xdr:colOff>
      <xdr:row>1</xdr:row>
      <xdr:rowOff>24464</xdr:rowOff>
    </xdr:to>
    <xdr:pic>
      <xdr:nvPicPr>
        <xdr:cNvPr id="5" name="Imagen 5" descr="linea">
          <a:extLst>
            <a:ext uri="{FF2B5EF4-FFF2-40B4-BE49-F238E27FC236}">
              <a16:creationId xmlns:a16="http://schemas.microsoft.com/office/drawing/2014/main" id="{00000000-0008-0000-0A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745"/>
          <a:ext cx="7992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547383</xdr:colOff>
      <xdr:row>0</xdr:row>
      <xdr:rowOff>152400</xdr:rowOff>
    </xdr:from>
    <xdr:to>
      <xdr:col>4</xdr:col>
      <xdr:colOff>11808</xdr:colOff>
      <xdr:row>0</xdr:row>
      <xdr:rowOff>620400</xdr:rowOff>
    </xdr:to>
    <xdr:pic>
      <xdr:nvPicPr>
        <xdr:cNvPr id="7" name="Imagen 7">
          <a:extLst>
            <a:ext uri="{FF2B5EF4-FFF2-40B4-BE49-F238E27FC236}">
              <a16:creationId xmlns:a16="http://schemas.microsoft.com/office/drawing/2014/main" id="{00000000-0008-0000-0A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6558" y="152400"/>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104775</xdr:rowOff>
    </xdr:from>
    <xdr:to>
      <xdr:col>0</xdr:col>
      <xdr:colOff>1477628</xdr:colOff>
      <xdr:row>0</xdr:row>
      <xdr:rowOff>616883</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3"/>
        <a:stretch>
          <a:fillRect/>
        </a:stretch>
      </xdr:blipFill>
      <xdr:spPr>
        <a:xfrm>
          <a:off x="209550" y="104775"/>
          <a:ext cx="1268078" cy="51210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1904</xdr:rowOff>
    </xdr:from>
    <xdr:to>
      <xdr:col>6</xdr:col>
      <xdr:colOff>10371</xdr:colOff>
      <xdr:row>1</xdr:row>
      <xdr:rowOff>47623</xdr:rowOff>
    </xdr:to>
    <xdr:pic>
      <xdr:nvPicPr>
        <xdr:cNvPr id="3" name="Imagen 5" descr="linea">
          <a:extLst>
            <a:ext uri="{FF2B5EF4-FFF2-40B4-BE49-F238E27FC236}">
              <a16:creationId xmlns:a16="http://schemas.microsoft.com/office/drawing/2014/main" id="{00000000-0008-0000-0B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3904"/>
          <a:ext cx="9666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720200</xdr:colOff>
      <xdr:row>0</xdr:row>
      <xdr:rowOff>152400</xdr:rowOff>
    </xdr:from>
    <xdr:to>
      <xdr:col>6</xdr:col>
      <xdr:colOff>11813</xdr:colOff>
      <xdr:row>0</xdr:row>
      <xdr:rowOff>620400</xdr:rowOff>
    </xdr:to>
    <xdr:pic>
      <xdr:nvPicPr>
        <xdr:cNvPr id="7" name="Imagen 7">
          <a:extLst>
            <a:ext uri="{FF2B5EF4-FFF2-40B4-BE49-F238E27FC236}">
              <a16:creationId xmlns:a16="http://schemas.microsoft.com/office/drawing/2014/main" id="{00000000-0008-0000-0B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08829" y="152400"/>
          <a:ext cx="2187213"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95250</xdr:rowOff>
    </xdr:from>
    <xdr:to>
      <xdr:col>0</xdr:col>
      <xdr:colOff>1477628</xdr:colOff>
      <xdr:row>0</xdr:row>
      <xdr:rowOff>607358</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3"/>
        <a:stretch>
          <a:fillRect/>
        </a:stretch>
      </xdr:blipFill>
      <xdr:spPr>
        <a:xfrm>
          <a:off x="209550" y="95250"/>
          <a:ext cx="1268078" cy="5121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759795</xdr:rowOff>
    </xdr:from>
    <xdr:to>
      <xdr:col>5</xdr:col>
      <xdr:colOff>0</xdr:colOff>
      <xdr:row>1</xdr:row>
      <xdr:rowOff>43514</xdr:rowOff>
    </xdr:to>
    <xdr:pic>
      <xdr:nvPicPr>
        <xdr:cNvPr id="4" name="Imagen 5" descr="linea">
          <a:extLst>
            <a:ext uri="{FF2B5EF4-FFF2-40B4-BE49-F238E27FC236}">
              <a16:creationId xmlns:a16="http://schemas.microsoft.com/office/drawing/2014/main" id="{00000000-0008-0000-0C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795"/>
          <a:ext cx="8388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713391</xdr:colOff>
      <xdr:row>0</xdr:row>
      <xdr:rowOff>142875</xdr:rowOff>
    </xdr:from>
    <xdr:to>
      <xdr:col>5</xdr:col>
      <xdr:colOff>11809</xdr:colOff>
      <xdr:row>0</xdr:row>
      <xdr:rowOff>610875</xdr:rowOff>
    </xdr:to>
    <xdr:pic>
      <xdr:nvPicPr>
        <xdr:cNvPr id="7" name="Imagen 7">
          <a:extLst>
            <a:ext uri="{FF2B5EF4-FFF2-40B4-BE49-F238E27FC236}">
              <a16:creationId xmlns:a16="http://schemas.microsoft.com/office/drawing/2014/main" id="{00000000-0008-0000-0C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31162" y="142875"/>
          <a:ext cx="2226675"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104775</xdr:rowOff>
    </xdr:from>
    <xdr:to>
      <xdr:col>0</xdr:col>
      <xdr:colOff>1477628</xdr:colOff>
      <xdr:row>0</xdr:row>
      <xdr:rowOff>616883</xdr:rowOff>
    </xdr:to>
    <xdr:pic>
      <xdr:nvPicPr>
        <xdr:cNvPr id="5" name="Imagen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a:stretch>
          <a:fillRect/>
        </a:stretch>
      </xdr:blipFill>
      <xdr:spPr>
        <a:xfrm>
          <a:off x="209550" y="104775"/>
          <a:ext cx="1268078" cy="51210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729314</xdr:rowOff>
    </xdr:from>
    <xdr:to>
      <xdr:col>13</xdr:col>
      <xdr:colOff>0</xdr:colOff>
      <xdr:row>1</xdr:row>
      <xdr:rowOff>13033</xdr:rowOff>
    </xdr:to>
    <xdr:pic>
      <xdr:nvPicPr>
        <xdr:cNvPr id="7" name="Imagen 5" descr="linea">
          <a:extLst>
            <a:ext uri="{FF2B5EF4-FFF2-40B4-BE49-F238E27FC236}">
              <a16:creationId xmlns:a16="http://schemas.microsoft.com/office/drawing/2014/main" id="{00000000-0008-0000-0D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729314"/>
          <a:ext cx="17928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932463</xdr:colOff>
      <xdr:row>0</xdr:row>
      <xdr:rowOff>142875</xdr:rowOff>
    </xdr:from>
    <xdr:to>
      <xdr:col>13</xdr:col>
      <xdr:colOff>11807</xdr:colOff>
      <xdr:row>0</xdr:row>
      <xdr:rowOff>610875</xdr:rowOff>
    </xdr:to>
    <xdr:pic>
      <xdr:nvPicPr>
        <xdr:cNvPr id="5" name="Imagen 7">
          <a:extLst>
            <a:ext uri="{FF2B5EF4-FFF2-40B4-BE49-F238E27FC236}">
              <a16:creationId xmlns:a16="http://schemas.microsoft.com/office/drawing/2014/main" id="{00000000-0008-0000-0D00-000005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12149" y="142875"/>
          <a:ext cx="2247087"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114300</xdr:rowOff>
    </xdr:from>
    <xdr:to>
      <xdr:col>0</xdr:col>
      <xdr:colOff>1449053</xdr:colOff>
      <xdr:row>0</xdr:row>
      <xdr:rowOff>626408</xdr:rowOff>
    </xdr:to>
    <xdr:pic>
      <xdr:nvPicPr>
        <xdr:cNvPr id="8" name="Imagen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3"/>
        <a:stretch>
          <a:fillRect/>
        </a:stretch>
      </xdr:blipFill>
      <xdr:spPr>
        <a:xfrm>
          <a:off x="180975" y="114300"/>
          <a:ext cx="1268078" cy="51210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759795</xdr:rowOff>
    </xdr:from>
    <xdr:to>
      <xdr:col>12</xdr:col>
      <xdr:colOff>1076057</xdr:colOff>
      <xdr:row>1</xdr:row>
      <xdr:rowOff>43514</xdr:rowOff>
    </xdr:to>
    <xdr:pic>
      <xdr:nvPicPr>
        <xdr:cNvPr id="3" name="Imagen 5" descr="linea">
          <a:extLst>
            <a:ext uri="{FF2B5EF4-FFF2-40B4-BE49-F238E27FC236}">
              <a16:creationId xmlns:a16="http://schemas.microsoft.com/office/drawing/2014/main" id="{00000000-0008-0000-0E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795"/>
          <a:ext cx="18036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976000</xdr:colOff>
      <xdr:row>0</xdr:row>
      <xdr:rowOff>133350</xdr:rowOff>
    </xdr:from>
    <xdr:to>
      <xdr:col>13</xdr:col>
      <xdr:colOff>11800</xdr:colOff>
      <xdr:row>0</xdr:row>
      <xdr:rowOff>601350</xdr:rowOff>
    </xdr:to>
    <xdr:pic>
      <xdr:nvPicPr>
        <xdr:cNvPr id="7" name="Imagen 7">
          <a:extLst>
            <a:ext uri="{FF2B5EF4-FFF2-40B4-BE49-F238E27FC236}">
              <a16:creationId xmlns:a16="http://schemas.microsoft.com/office/drawing/2014/main" id="{00000000-0008-0000-0E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80571" y="133350"/>
          <a:ext cx="2268857"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133350</xdr:rowOff>
    </xdr:from>
    <xdr:to>
      <xdr:col>0</xdr:col>
      <xdr:colOff>1487153</xdr:colOff>
      <xdr:row>0</xdr:row>
      <xdr:rowOff>645458</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3"/>
        <a:stretch>
          <a:fillRect/>
        </a:stretch>
      </xdr:blipFill>
      <xdr:spPr>
        <a:xfrm>
          <a:off x="219075" y="133350"/>
          <a:ext cx="1268078" cy="51210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750270</xdr:rowOff>
    </xdr:from>
    <xdr:to>
      <xdr:col>3</xdr:col>
      <xdr:colOff>0</xdr:colOff>
      <xdr:row>1</xdr:row>
      <xdr:rowOff>33989</xdr:rowOff>
    </xdr:to>
    <xdr:pic>
      <xdr:nvPicPr>
        <xdr:cNvPr id="3" name="Imagen 5" descr="linea">
          <a:extLst>
            <a:ext uri="{FF2B5EF4-FFF2-40B4-BE49-F238E27FC236}">
              <a16:creationId xmlns:a16="http://schemas.microsoft.com/office/drawing/2014/main" id="{00000000-0008-0000-0F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0270"/>
          <a:ext cx="61722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3296025</xdr:colOff>
      <xdr:row>0</xdr:row>
      <xdr:rowOff>133350</xdr:rowOff>
    </xdr:from>
    <xdr:to>
      <xdr:col>3</xdr:col>
      <xdr:colOff>18612</xdr:colOff>
      <xdr:row>0</xdr:row>
      <xdr:rowOff>601350</xdr:rowOff>
    </xdr:to>
    <xdr:pic>
      <xdr:nvPicPr>
        <xdr:cNvPr id="5" name="Imagen 7">
          <a:extLst>
            <a:ext uri="{FF2B5EF4-FFF2-40B4-BE49-F238E27FC236}">
              <a16:creationId xmlns:a16="http://schemas.microsoft.com/office/drawing/2014/main" id="{00000000-0008-0000-0F00-000005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42489" y="133350"/>
          <a:ext cx="2151837"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133350</xdr:rowOff>
    </xdr:from>
    <xdr:to>
      <xdr:col>0</xdr:col>
      <xdr:colOff>1477628</xdr:colOff>
      <xdr:row>0</xdr:row>
      <xdr:rowOff>645458</xdr:rowOff>
    </xdr:to>
    <xdr:pic>
      <xdr:nvPicPr>
        <xdr:cNvPr id="6" name="Imagen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3"/>
        <a:stretch>
          <a:fillRect/>
        </a:stretch>
      </xdr:blipFill>
      <xdr:spPr>
        <a:xfrm>
          <a:off x="209550" y="133350"/>
          <a:ext cx="1268078" cy="51210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803198</xdr:colOff>
      <xdr:row>0</xdr:row>
      <xdr:rowOff>123825</xdr:rowOff>
    </xdr:from>
    <xdr:to>
      <xdr:col>5</xdr:col>
      <xdr:colOff>11808</xdr:colOff>
      <xdr:row>0</xdr:row>
      <xdr:rowOff>591825</xdr:rowOff>
    </xdr:to>
    <xdr:pic>
      <xdr:nvPicPr>
        <xdr:cNvPr id="7" name="Imagen 7">
          <a:extLst>
            <a:ext uri="{FF2B5EF4-FFF2-40B4-BE49-F238E27FC236}">
              <a16:creationId xmlns:a16="http://schemas.microsoft.com/office/drawing/2014/main" id="{00000000-0008-0000-1000-000007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3127" y="123825"/>
          <a:ext cx="2147752"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133350</xdr:rowOff>
    </xdr:from>
    <xdr:to>
      <xdr:col>0</xdr:col>
      <xdr:colOff>1487153</xdr:colOff>
      <xdr:row>0</xdr:row>
      <xdr:rowOff>645458</xdr:rowOff>
    </xdr:to>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a:stretch>
          <a:fillRect/>
        </a:stretch>
      </xdr:blipFill>
      <xdr:spPr>
        <a:xfrm>
          <a:off x="219075" y="133350"/>
          <a:ext cx="1268078" cy="512108"/>
        </a:xfrm>
        <a:prstGeom prst="rect">
          <a:avLst/>
        </a:prstGeom>
      </xdr:spPr>
    </xdr:pic>
    <xdr:clientData/>
  </xdr:twoCellAnchor>
  <xdr:twoCellAnchor>
    <xdr:from>
      <xdr:col>0</xdr:col>
      <xdr:colOff>0</xdr:colOff>
      <xdr:row>0</xdr:row>
      <xdr:rowOff>762000</xdr:rowOff>
    </xdr:from>
    <xdr:to>
      <xdr:col>5</xdr:col>
      <xdr:colOff>8925</xdr:colOff>
      <xdr:row>0</xdr:row>
      <xdr:rowOff>807719</xdr:rowOff>
    </xdr:to>
    <xdr:pic>
      <xdr:nvPicPr>
        <xdr:cNvPr id="6" name="Imagen 5" descr="linea">
          <a:extLst>
            <a:ext uri="{FF2B5EF4-FFF2-40B4-BE49-F238E27FC236}">
              <a16:creationId xmlns:a16="http://schemas.microsoft.com/office/drawing/2014/main" id="{00000000-0008-0000-1000-000006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62000"/>
          <a:ext cx="7848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769320</xdr:rowOff>
    </xdr:from>
    <xdr:to>
      <xdr:col>3</xdr:col>
      <xdr:colOff>0</xdr:colOff>
      <xdr:row>0</xdr:row>
      <xdr:rowOff>815039</xdr:rowOff>
    </xdr:to>
    <xdr:pic>
      <xdr:nvPicPr>
        <xdr:cNvPr id="3" name="Imagen 5" descr="linea">
          <a:extLst>
            <a:ext uri="{FF2B5EF4-FFF2-40B4-BE49-F238E27FC236}">
              <a16:creationId xmlns:a16="http://schemas.microsoft.com/office/drawing/2014/main" id="{00000000-0008-0000-11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9320"/>
          <a:ext cx="68008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3879774</xdr:colOff>
      <xdr:row>0</xdr:row>
      <xdr:rowOff>152400</xdr:rowOff>
    </xdr:from>
    <xdr:to>
      <xdr:col>3</xdr:col>
      <xdr:colOff>9088</xdr:colOff>
      <xdr:row>0</xdr:row>
      <xdr:rowOff>620400</xdr:rowOff>
    </xdr:to>
    <xdr:pic>
      <xdr:nvPicPr>
        <xdr:cNvPr id="5" name="Imagen 7">
          <a:extLst>
            <a:ext uri="{FF2B5EF4-FFF2-40B4-BE49-F238E27FC236}">
              <a16:creationId xmlns:a16="http://schemas.microsoft.com/office/drawing/2014/main" id="{00000000-0008-0000-1100-000005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6238" y="152400"/>
          <a:ext cx="2157279"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133350</xdr:rowOff>
    </xdr:from>
    <xdr:to>
      <xdr:col>0</xdr:col>
      <xdr:colOff>1468103</xdr:colOff>
      <xdr:row>0</xdr:row>
      <xdr:rowOff>645458</xdr:rowOff>
    </xdr:to>
    <xdr:pic>
      <xdr:nvPicPr>
        <xdr:cNvPr id="6" name="Imagen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3"/>
        <a:stretch>
          <a:fillRect/>
        </a:stretch>
      </xdr:blipFill>
      <xdr:spPr>
        <a:xfrm>
          <a:off x="200025" y="133350"/>
          <a:ext cx="1268078" cy="51210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7320</xdr:rowOff>
    </xdr:from>
    <xdr:to>
      <xdr:col>3</xdr:col>
      <xdr:colOff>0</xdr:colOff>
      <xdr:row>1</xdr:row>
      <xdr:rowOff>53039</xdr:rowOff>
    </xdr:to>
    <xdr:pic>
      <xdr:nvPicPr>
        <xdr:cNvPr id="3" name="Imagen 5" descr="linea">
          <a:extLst>
            <a:ext uri="{FF2B5EF4-FFF2-40B4-BE49-F238E27FC236}">
              <a16:creationId xmlns:a16="http://schemas.microsoft.com/office/drawing/2014/main" id="{00000000-0008-0000-12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9320"/>
          <a:ext cx="644842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3924678</xdr:colOff>
      <xdr:row>0</xdr:row>
      <xdr:rowOff>171450</xdr:rowOff>
    </xdr:from>
    <xdr:to>
      <xdr:col>3</xdr:col>
      <xdr:colOff>11810</xdr:colOff>
      <xdr:row>0</xdr:row>
      <xdr:rowOff>639450</xdr:rowOff>
    </xdr:to>
    <xdr:pic>
      <xdr:nvPicPr>
        <xdr:cNvPr id="5" name="Imagen 7">
          <a:extLst>
            <a:ext uri="{FF2B5EF4-FFF2-40B4-BE49-F238E27FC236}">
              <a16:creationId xmlns:a16="http://schemas.microsoft.com/office/drawing/2014/main" id="{00000000-0008-0000-1200-000005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1964" y="171450"/>
          <a:ext cx="2281103"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133350</xdr:rowOff>
    </xdr:from>
    <xdr:to>
      <xdr:col>0</xdr:col>
      <xdr:colOff>1487153</xdr:colOff>
      <xdr:row>0</xdr:row>
      <xdr:rowOff>645458</xdr:rowOff>
    </xdr:to>
    <xdr:pic>
      <xdr:nvPicPr>
        <xdr:cNvPr id="6" name="Imagen 5">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3"/>
        <a:stretch>
          <a:fillRect/>
        </a:stretch>
      </xdr:blipFill>
      <xdr:spPr>
        <a:xfrm>
          <a:off x="219075" y="133350"/>
          <a:ext cx="1268078" cy="512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745951</xdr:rowOff>
    </xdr:from>
    <xdr:to>
      <xdr:col>3</xdr:col>
      <xdr:colOff>2936657</xdr:colOff>
      <xdr:row>1</xdr:row>
      <xdr:rowOff>29670</xdr:rowOff>
    </xdr:to>
    <xdr:pic>
      <xdr:nvPicPr>
        <xdr:cNvPr id="4" name="Imagen 5" descr="linea">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745951"/>
          <a:ext cx="9000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705843</xdr:colOff>
      <xdr:row>0</xdr:row>
      <xdr:rowOff>147204</xdr:rowOff>
    </xdr:from>
    <xdr:to>
      <xdr:col>4</xdr:col>
      <xdr:colOff>8343</xdr:colOff>
      <xdr:row>0</xdr:row>
      <xdr:rowOff>615204</xdr:rowOff>
    </xdr:to>
    <xdr:pic>
      <xdr:nvPicPr>
        <xdr:cNvPr id="7" name="Imagen 7">
          <a:extLst>
            <a:ext uri="{FF2B5EF4-FFF2-40B4-BE49-F238E27FC236}">
              <a16:creationId xmlns:a16="http://schemas.microsoft.com/office/drawing/2014/main" id="{00000000-0008-0000-01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87943" y="147204"/>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203613</xdr:colOff>
      <xdr:row>0</xdr:row>
      <xdr:rowOff>124321</xdr:rowOff>
    </xdr:from>
    <xdr:to>
      <xdr:col>0</xdr:col>
      <xdr:colOff>1469093</xdr:colOff>
      <xdr:row>0</xdr:row>
      <xdr:rowOff>636429</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203613" y="124321"/>
          <a:ext cx="1265480" cy="51210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7320</xdr:rowOff>
    </xdr:from>
    <xdr:to>
      <xdr:col>3</xdr:col>
      <xdr:colOff>0</xdr:colOff>
      <xdr:row>1</xdr:row>
      <xdr:rowOff>53039</xdr:rowOff>
    </xdr:to>
    <xdr:pic>
      <xdr:nvPicPr>
        <xdr:cNvPr id="3" name="Imagen 5" descr="linea">
          <a:extLst>
            <a:ext uri="{FF2B5EF4-FFF2-40B4-BE49-F238E27FC236}">
              <a16:creationId xmlns:a16="http://schemas.microsoft.com/office/drawing/2014/main" id="{00000000-0008-0000-13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9320"/>
          <a:ext cx="637222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3881133</xdr:colOff>
      <xdr:row>0</xdr:row>
      <xdr:rowOff>152400</xdr:rowOff>
    </xdr:from>
    <xdr:to>
      <xdr:col>3</xdr:col>
      <xdr:colOff>11808</xdr:colOff>
      <xdr:row>0</xdr:row>
      <xdr:rowOff>620400</xdr:rowOff>
    </xdr:to>
    <xdr:pic>
      <xdr:nvPicPr>
        <xdr:cNvPr id="7" name="Imagen 7">
          <a:extLst>
            <a:ext uri="{FF2B5EF4-FFF2-40B4-BE49-F238E27FC236}">
              <a16:creationId xmlns:a16="http://schemas.microsoft.com/office/drawing/2014/main" id="{00000000-0008-0000-13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7597" y="152400"/>
          <a:ext cx="215864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133350</xdr:rowOff>
    </xdr:from>
    <xdr:to>
      <xdr:col>0</xdr:col>
      <xdr:colOff>1487153</xdr:colOff>
      <xdr:row>0</xdr:row>
      <xdr:rowOff>645458</xdr:rowOff>
    </xdr:to>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3"/>
        <a:stretch>
          <a:fillRect/>
        </a:stretch>
      </xdr:blipFill>
      <xdr:spPr>
        <a:xfrm>
          <a:off x="219075" y="133350"/>
          <a:ext cx="1268078" cy="51210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7320</xdr:rowOff>
    </xdr:from>
    <xdr:to>
      <xdr:col>5</xdr:col>
      <xdr:colOff>9675</xdr:colOff>
      <xdr:row>1</xdr:row>
      <xdr:rowOff>53039</xdr:rowOff>
    </xdr:to>
    <xdr:pic>
      <xdr:nvPicPr>
        <xdr:cNvPr id="4" name="Imagen 5" descr="linea">
          <a:extLst>
            <a:ext uri="{FF2B5EF4-FFF2-40B4-BE49-F238E27FC236}">
              <a16:creationId xmlns:a16="http://schemas.microsoft.com/office/drawing/2014/main" id="{00000000-0008-0000-14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9320"/>
          <a:ext cx="7182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4345140</xdr:colOff>
      <xdr:row>0</xdr:row>
      <xdr:rowOff>152400</xdr:rowOff>
    </xdr:from>
    <xdr:to>
      <xdr:col>5</xdr:col>
      <xdr:colOff>11811</xdr:colOff>
      <xdr:row>0</xdr:row>
      <xdr:rowOff>620400</xdr:rowOff>
    </xdr:to>
    <xdr:pic>
      <xdr:nvPicPr>
        <xdr:cNvPr id="7" name="Imagen 7">
          <a:extLst>
            <a:ext uri="{FF2B5EF4-FFF2-40B4-BE49-F238E27FC236}">
              <a16:creationId xmlns:a16="http://schemas.microsoft.com/office/drawing/2014/main" id="{00000000-0008-0000-14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2426" y="152400"/>
          <a:ext cx="2285185"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123825</xdr:rowOff>
    </xdr:from>
    <xdr:to>
      <xdr:col>0</xdr:col>
      <xdr:colOff>1468103</xdr:colOff>
      <xdr:row>0</xdr:row>
      <xdr:rowOff>635933</xdr:rowOff>
    </xdr:to>
    <xdr:pic>
      <xdr:nvPicPr>
        <xdr:cNvPr id="5" name="Imagen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3"/>
        <a:stretch>
          <a:fillRect/>
        </a:stretch>
      </xdr:blipFill>
      <xdr:spPr>
        <a:xfrm>
          <a:off x="200025" y="123825"/>
          <a:ext cx="1268078" cy="51210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759795</xdr:rowOff>
    </xdr:from>
    <xdr:to>
      <xdr:col>5</xdr:col>
      <xdr:colOff>7650</xdr:colOff>
      <xdr:row>1</xdr:row>
      <xdr:rowOff>43514</xdr:rowOff>
    </xdr:to>
    <xdr:pic>
      <xdr:nvPicPr>
        <xdr:cNvPr id="2" name="Imagen 5" descr="linea">
          <a:extLst>
            <a:ext uri="{FF2B5EF4-FFF2-40B4-BE49-F238E27FC236}">
              <a16:creationId xmlns:a16="http://schemas.microsoft.com/office/drawing/2014/main" id="{5B858540-BE6D-4E5F-8195-FCDFE4C732A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795"/>
          <a:ext cx="105042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684818</xdr:colOff>
      <xdr:row>0</xdr:row>
      <xdr:rowOff>152400</xdr:rowOff>
    </xdr:from>
    <xdr:to>
      <xdr:col>5</xdr:col>
      <xdr:colOff>11811</xdr:colOff>
      <xdr:row>0</xdr:row>
      <xdr:rowOff>620400</xdr:rowOff>
    </xdr:to>
    <xdr:pic>
      <xdr:nvPicPr>
        <xdr:cNvPr id="3" name="Imagen 7">
          <a:extLst>
            <a:ext uri="{FF2B5EF4-FFF2-40B4-BE49-F238E27FC236}">
              <a16:creationId xmlns:a16="http://schemas.microsoft.com/office/drawing/2014/main" id="{5CC9F0DC-3F7C-4EB0-8592-A7F37940BB3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41318" y="152400"/>
          <a:ext cx="2267043"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114300</xdr:rowOff>
    </xdr:from>
    <xdr:to>
      <xdr:col>0</xdr:col>
      <xdr:colOff>1487153</xdr:colOff>
      <xdr:row>0</xdr:row>
      <xdr:rowOff>626408</xdr:rowOff>
    </xdr:to>
    <xdr:pic>
      <xdr:nvPicPr>
        <xdr:cNvPr id="4" name="Imagen 3">
          <a:extLst>
            <a:ext uri="{FF2B5EF4-FFF2-40B4-BE49-F238E27FC236}">
              <a16:creationId xmlns:a16="http://schemas.microsoft.com/office/drawing/2014/main" id="{212D8B3D-07E8-4861-A8F3-25C879A5CF59}"/>
            </a:ext>
          </a:extLst>
        </xdr:cNvPr>
        <xdr:cNvPicPr>
          <a:picLocks noChangeAspect="1"/>
        </xdr:cNvPicPr>
      </xdr:nvPicPr>
      <xdr:blipFill>
        <a:blip xmlns:r="http://schemas.openxmlformats.org/officeDocument/2006/relationships" r:embed="rId3"/>
        <a:stretch>
          <a:fillRect/>
        </a:stretch>
      </xdr:blipFill>
      <xdr:spPr>
        <a:xfrm>
          <a:off x="219075" y="114300"/>
          <a:ext cx="1268078" cy="51210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9524</xdr:colOff>
      <xdr:row>0</xdr:row>
      <xdr:rowOff>750270</xdr:rowOff>
    </xdr:from>
    <xdr:to>
      <xdr:col>4</xdr:col>
      <xdr:colOff>713549</xdr:colOff>
      <xdr:row>1</xdr:row>
      <xdr:rowOff>33989</xdr:rowOff>
    </xdr:to>
    <xdr:pic>
      <xdr:nvPicPr>
        <xdr:cNvPr id="2" name="Imagen 5" descr="linea">
          <a:extLst>
            <a:ext uri="{FF2B5EF4-FFF2-40B4-BE49-F238E27FC236}">
              <a16:creationId xmlns:a16="http://schemas.microsoft.com/office/drawing/2014/main" id="{6A8094BA-A1D2-4F98-A221-EFBB81D5C00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750270"/>
          <a:ext cx="105147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684817</xdr:colOff>
      <xdr:row>0</xdr:row>
      <xdr:rowOff>161925</xdr:rowOff>
    </xdr:from>
    <xdr:to>
      <xdr:col>5</xdr:col>
      <xdr:colOff>11811</xdr:colOff>
      <xdr:row>0</xdr:row>
      <xdr:rowOff>629925</xdr:rowOff>
    </xdr:to>
    <xdr:pic>
      <xdr:nvPicPr>
        <xdr:cNvPr id="3" name="Imagen 7">
          <a:extLst>
            <a:ext uri="{FF2B5EF4-FFF2-40B4-BE49-F238E27FC236}">
              <a16:creationId xmlns:a16="http://schemas.microsoft.com/office/drawing/2014/main" id="{D035F9AD-3CA6-4DB4-844A-254E9591A947}"/>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98467" y="161925"/>
          <a:ext cx="2267044"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133350</xdr:rowOff>
    </xdr:from>
    <xdr:to>
      <xdr:col>0</xdr:col>
      <xdr:colOff>1477628</xdr:colOff>
      <xdr:row>0</xdr:row>
      <xdr:rowOff>645458</xdr:rowOff>
    </xdr:to>
    <xdr:pic>
      <xdr:nvPicPr>
        <xdr:cNvPr id="4" name="Imagen 3">
          <a:extLst>
            <a:ext uri="{FF2B5EF4-FFF2-40B4-BE49-F238E27FC236}">
              <a16:creationId xmlns:a16="http://schemas.microsoft.com/office/drawing/2014/main" id="{7B10AC5B-68D7-41E4-9BE4-525ED16BB69B}"/>
            </a:ext>
          </a:extLst>
        </xdr:cNvPr>
        <xdr:cNvPicPr>
          <a:picLocks noChangeAspect="1"/>
        </xdr:cNvPicPr>
      </xdr:nvPicPr>
      <xdr:blipFill>
        <a:blip xmlns:r="http://schemas.openxmlformats.org/officeDocument/2006/relationships" r:embed="rId3"/>
        <a:stretch>
          <a:fillRect/>
        </a:stretch>
      </xdr:blipFill>
      <xdr:spPr>
        <a:xfrm>
          <a:off x="209550" y="133350"/>
          <a:ext cx="1268078" cy="51210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7320</xdr:rowOff>
    </xdr:from>
    <xdr:to>
      <xdr:col>6</xdr:col>
      <xdr:colOff>4650</xdr:colOff>
      <xdr:row>1</xdr:row>
      <xdr:rowOff>53039</xdr:rowOff>
    </xdr:to>
    <xdr:pic>
      <xdr:nvPicPr>
        <xdr:cNvPr id="2" name="Imagen 5" descr="linea">
          <a:extLst>
            <a:ext uri="{FF2B5EF4-FFF2-40B4-BE49-F238E27FC236}">
              <a16:creationId xmlns:a16="http://schemas.microsoft.com/office/drawing/2014/main" id="{4DC58153-4BFE-42AD-B80F-5C1016FF734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9320"/>
          <a:ext cx="110092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1199166</xdr:colOff>
      <xdr:row>0</xdr:row>
      <xdr:rowOff>161925</xdr:rowOff>
    </xdr:from>
    <xdr:to>
      <xdr:col>6</xdr:col>
      <xdr:colOff>11809</xdr:colOff>
      <xdr:row>0</xdr:row>
      <xdr:rowOff>629925</xdr:rowOff>
    </xdr:to>
    <xdr:pic>
      <xdr:nvPicPr>
        <xdr:cNvPr id="3" name="Imagen 7">
          <a:extLst>
            <a:ext uri="{FF2B5EF4-FFF2-40B4-BE49-F238E27FC236}">
              <a16:creationId xmlns:a16="http://schemas.microsoft.com/office/drawing/2014/main" id="{F8126B13-5DF9-4632-A6B4-465363A4DE7B}"/>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0266" y="161925"/>
          <a:ext cx="2286093"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142875</xdr:rowOff>
    </xdr:from>
    <xdr:to>
      <xdr:col>0</xdr:col>
      <xdr:colOff>1439528</xdr:colOff>
      <xdr:row>0</xdr:row>
      <xdr:rowOff>654983</xdr:rowOff>
    </xdr:to>
    <xdr:pic>
      <xdr:nvPicPr>
        <xdr:cNvPr id="4" name="Imagen 3">
          <a:extLst>
            <a:ext uri="{FF2B5EF4-FFF2-40B4-BE49-F238E27FC236}">
              <a16:creationId xmlns:a16="http://schemas.microsoft.com/office/drawing/2014/main" id="{0604892F-51C6-49D0-97D4-EA40AF6FDC41}"/>
            </a:ext>
          </a:extLst>
        </xdr:cNvPr>
        <xdr:cNvPicPr>
          <a:picLocks noChangeAspect="1"/>
        </xdr:cNvPicPr>
      </xdr:nvPicPr>
      <xdr:blipFill>
        <a:blip xmlns:r="http://schemas.openxmlformats.org/officeDocument/2006/relationships" r:embed="rId3"/>
        <a:stretch>
          <a:fillRect/>
        </a:stretch>
      </xdr:blipFill>
      <xdr:spPr>
        <a:xfrm>
          <a:off x="171450" y="142875"/>
          <a:ext cx="1268078" cy="51210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759795</xdr:rowOff>
    </xdr:from>
    <xdr:to>
      <xdr:col>6</xdr:col>
      <xdr:colOff>4650</xdr:colOff>
      <xdr:row>1</xdr:row>
      <xdr:rowOff>43514</xdr:rowOff>
    </xdr:to>
    <xdr:pic>
      <xdr:nvPicPr>
        <xdr:cNvPr id="2" name="Imagen 5" descr="linea">
          <a:extLst>
            <a:ext uri="{FF2B5EF4-FFF2-40B4-BE49-F238E27FC236}">
              <a16:creationId xmlns:a16="http://schemas.microsoft.com/office/drawing/2014/main" id="{B43C94AA-C528-46C4-AC7F-9F19D2C087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795"/>
          <a:ext cx="106853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927028</xdr:colOff>
      <xdr:row>0</xdr:row>
      <xdr:rowOff>161925</xdr:rowOff>
    </xdr:from>
    <xdr:to>
      <xdr:col>6</xdr:col>
      <xdr:colOff>11813</xdr:colOff>
      <xdr:row>0</xdr:row>
      <xdr:rowOff>629925</xdr:rowOff>
    </xdr:to>
    <xdr:pic>
      <xdr:nvPicPr>
        <xdr:cNvPr id="3" name="Imagen 7">
          <a:extLst>
            <a:ext uri="{FF2B5EF4-FFF2-40B4-BE49-F238E27FC236}">
              <a16:creationId xmlns:a16="http://schemas.microsoft.com/office/drawing/2014/main" id="{BA77808F-A116-4588-9549-F63262087DE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13678" y="161925"/>
          <a:ext cx="2278835"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114300</xdr:rowOff>
    </xdr:from>
    <xdr:to>
      <xdr:col>0</xdr:col>
      <xdr:colOff>1439528</xdr:colOff>
      <xdr:row>0</xdr:row>
      <xdr:rowOff>626408</xdr:rowOff>
    </xdr:to>
    <xdr:pic>
      <xdr:nvPicPr>
        <xdr:cNvPr id="4" name="Imagen 3">
          <a:extLst>
            <a:ext uri="{FF2B5EF4-FFF2-40B4-BE49-F238E27FC236}">
              <a16:creationId xmlns:a16="http://schemas.microsoft.com/office/drawing/2014/main" id="{202C40AF-9C91-4BC7-84FC-6117FD50EB4D}"/>
            </a:ext>
          </a:extLst>
        </xdr:cNvPr>
        <xdr:cNvPicPr>
          <a:picLocks noChangeAspect="1"/>
        </xdr:cNvPicPr>
      </xdr:nvPicPr>
      <xdr:blipFill>
        <a:blip xmlns:r="http://schemas.openxmlformats.org/officeDocument/2006/relationships" r:embed="rId3"/>
        <a:stretch>
          <a:fillRect/>
        </a:stretch>
      </xdr:blipFill>
      <xdr:spPr>
        <a:xfrm>
          <a:off x="171450" y="114300"/>
          <a:ext cx="1268078" cy="51210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7320</xdr:rowOff>
    </xdr:from>
    <xdr:to>
      <xdr:col>14</xdr:col>
      <xdr:colOff>0</xdr:colOff>
      <xdr:row>1</xdr:row>
      <xdr:rowOff>53039</xdr:rowOff>
    </xdr:to>
    <xdr:pic>
      <xdr:nvPicPr>
        <xdr:cNvPr id="3" name="Imagen 5" descr="linea">
          <a:extLst>
            <a:ext uri="{FF2B5EF4-FFF2-40B4-BE49-F238E27FC236}">
              <a16:creationId xmlns:a16="http://schemas.microsoft.com/office/drawing/2014/main" id="{00000000-0008-0000-19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9320"/>
          <a:ext cx="12780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595005</xdr:colOff>
      <xdr:row>0</xdr:row>
      <xdr:rowOff>152400</xdr:rowOff>
    </xdr:from>
    <xdr:to>
      <xdr:col>14</xdr:col>
      <xdr:colOff>11807</xdr:colOff>
      <xdr:row>0</xdr:row>
      <xdr:rowOff>620400</xdr:rowOff>
    </xdr:to>
    <xdr:pic>
      <xdr:nvPicPr>
        <xdr:cNvPr id="7" name="Imagen 7">
          <a:extLst>
            <a:ext uri="{FF2B5EF4-FFF2-40B4-BE49-F238E27FC236}">
              <a16:creationId xmlns:a16="http://schemas.microsoft.com/office/drawing/2014/main" id="{00000000-0008-0000-19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93491" y="152400"/>
          <a:ext cx="2257973"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104775</xdr:rowOff>
    </xdr:from>
    <xdr:to>
      <xdr:col>0</xdr:col>
      <xdr:colOff>1439528</xdr:colOff>
      <xdr:row>0</xdr:row>
      <xdr:rowOff>616883</xdr:rowOff>
    </xdr:to>
    <xdr:pic>
      <xdr:nvPicPr>
        <xdr:cNvPr id="5" name="Imagen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3"/>
        <a:stretch>
          <a:fillRect/>
        </a:stretch>
      </xdr:blipFill>
      <xdr:spPr>
        <a:xfrm>
          <a:off x="171450" y="104775"/>
          <a:ext cx="1268078" cy="51210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214963</xdr:rowOff>
    </xdr:from>
    <xdr:to>
      <xdr:col>5</xdr:col>
      <xdr:colOff>1343025</xdr:colOff>
      <xdr:row>1</xdr:row>
      <xdr:rowOff>260682</xdr:rowOff>
    </xdr:to>
    <xdr:pic>
      <xdr:nvPicPr>
        <xdr:cNvPr id="3" name="Imagen 5" descr="linea">
          <a:extLst>
            <a:ext uri="{FF2B5EF4-FFF2-40B4-BE49-F238E27FC236}">
              <a16:creationId xmlns:a16="http://schemas.microsoft.com/office/drawing/2014/main" id="{00000000-0008-0000-1A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243663"/>
          <a:ext cx="104679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733425</xdr:rowOff>
    </xdr:from>
    <xdr:to>
      <xdr:col>6</xdr:col>
      <xdr:colOff>0</xdr:colOff>
      <xdr:row>1</xdr:row>
      <xdr:rowOff>17144</xdr:rowOff>
    </xdr:to>
    <xdr:pic>
      <xdr:nvPicPr>
        <xdr:cNvPr id="7" name="Imagen 5" descr="linea">
          <a:extLst>
            <a:ext uri="{FF2B5EF4-FFF2-40B4-BE49-F238E27FC236}">
              <a16:creationId xmlns:a16="http://schemas.microsoft.com/office/drawing/2014/main" id="{00000000-0008-0000-1A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104775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1310744</xdr:colOff>
      <xdr:row>0</xdr:row>
      <xdr:rowOff>133350</xdr:rowOff>
    </xdr:from>
    <xdr:to>
      <xdr:col>6</xdr:col>
      <xdr:colOff>11808</xdr:colOff>
      <xdr:row>0</xdr:row>
      <xdr:rowOff>601350</xdr:rowOff>
    </xdr:to>
    <xdr:pic>
      <xdr:nvPicPr>
        <xdr:cNvPr id="8" name="Imagen 7">
          <a:extLst>
            <a:ext uri="{FF2B5EF4-FFF2-40B4-BE49-F238E27FC236}">
              <a16:creationId xmlns:a16="http://schemas.microsoft.com/office/drawing/2014/main" id="{00000000-0008-0000-1A00-000008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8801" y="133350"/>
          <a:ext cx="2228036"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85725</xdr:rowOff>
    </xdr:from>
    <xdr:to>
      <xdr:col>0</xdr:col>
      <xdr:colOff>1468103</xdr:colOff>
      <xdr:row>0</xdr:row>
      <xdr:rowOff>597833</xdr:rowOff>
    </xdr:to>
    <xdr:pic>
      <xdr:nvPicPr>
        <xdr:cNvPr id="6" name="Imagen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3"/>
        <a:stretch>
          <a:fillRect/>
        </a:stretch>
      </xdr:blipFill>
      <xdr:spPr>
        <a:xfrm>
          <a:off x="200025" y="85725"/>
          <a:ext cx="1268078" cy="51210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750268</xdr:rowOff>
    </xdr:from>
    <xdr:to>
      <xdr:col>12</xdr:col>
      <xdr:colOff>11914</xdr:colOff>
      <xdr:row>1</xdr:row>
      <xdr:rowOff>33987</xdr:rowOff>
    </xdr:to>
    <xdr:pic>
      <xdr:nvPicPr>
        <xdr:cNvPr id="3" name="Imagen 5" descr="linea">
          <a:extLst>
            <a:ext uri="{FF2B5EF4-FFF2-40B4-BE49-F238E27FC236}">
              <a16:creationId xmlns:a16="http://schemas.microsoft.com/office/drawing/2014/main" id="{00000000-0008-0000-1B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0268"/>
          <a:ext cx="17244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95614</xdr:colOff>
      <xdr:row>0</xdr:row>
      <xdr:rowOff>142875</xdr:rowOff>
    </xdr:from>
    <xdr:to>
      <xdr:col>12</xdr:col>
      <xdr:colOff>11797</xdr:colOff>
      <xdr:row>0</xdr:row>
      <xdr:rowOff>610875</xdr:rowOff>
    </xdr:to>
    <xdr:pic>
      <xdr:nvPicPr>
        <xdr:cNvPr id="7" name="Imagen 7">
          <a:extLst>
            <a:ext uri="{FF2B5EF4-FFF2-40B4-BE49-F238E27FC236}">
              <a16:creationId xmlns:a16="http://schemas.microsoft.com/office/drawing/2014/main" id="{00000000-0008-0000-1B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84700" y="142875"/>
          <a:ext cx="2223954"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114300</xdr:rowOff>
    </xdr:from>
    <xdr:to>
      <xdr:col>0</xdr:col>
      <xdr:colOff>1477628</xdr:colOff>
      <xdr:row>0</xdr:row>
      <xdr:rowOff>626408</xdr:rowOff>
    </xdr:to>
    <xdr:pic>
      <xdr:nvPicPr>
        <xdr:cNvPr id="5" name="Imagen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3"/>
        <a:stretch>
          <a:fillRect/>
        </a:stretch>
      </xdr:blipFill>
      <xdr:spPr>
        <a:xfrm>
          <a:off x="209550" y="114300"/>
          <a:ext cx="1268078" cy="51210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1</xdr:row>
      <xdr:rowOff>7320</xdr:rowOff>
    </xdr:from>
    <xdr:to>
      <xdr:col>4</xdr:col>
      <xdr:colOff>3450</xdr:colOff>
      <xdr:row>1</xdr:row>
      <xdr:rowOff>53039</xdr:rowOff>
    </xdr:to>
    <xdr:pic>
      <xdr:nvPicPr>
        <xdr:cNvPr id="4" name="Imagen 5" descr="linea">
          <a:extLst>
            <a:ext uri="{FF2B5EF4-FFF2-40B4-BE49-F238E27FC236}">
              <a16:creationId xmlns:a16="http://schemas.microsoft.com/office/drawing/2014/main" id="{00000000-0008-0000-1C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69320"/>
          <a:ext cx="7452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280683</xdr:colOff>
      <xdr:row>0</xdr:row>
      <xdr:rowOff>161925</xdr:rowOff>
    </xdr:from>
    <xdr:to>
      <xdr:col>4</xdr:col>
      <xdr:colOff>11807</xdr:colOff>
      <xdr:row>0</xdr:row>
      <xdr:rowOff>629925</xdr:rowOff>
    </xdr:to>
    <xdr:pic>
      <xdr:nvPicPr>
        <xdr:cNvPr id="7" name="Imagen 7">
          <a:extLst>
            <a:ext uri="{FF2B5EF4-FFF2-40B4-BE49-F238E27FC236}">
              <a16:creationId xmlns:a16="http://schemas.microsoft.com/office/drawing/2014/main" id="{00000000-0008-0000-1C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9883" y="161925"/>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133350</xdr:rowOff>
    </xdr:from>
    <xdr:to>
      <xdr:col>0</xdr:col>
      <xdr:colOff>1487153</xdr:colOff>
      <xdr:row>0</xdr:row>
      <xdr:rowOff>645458</xdr:rowOff>
    </xdr:to>
    <xdr:pic>
      <xdr:nvPicPr>
        <xdr:cNvPr id="5" name="Imagen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3"/>
        <a:stretch>
          <a:fillRect/>
        </a:stretch>
      </xdr:blipFill>
      <xdr:spPr>
        <a:xfrm>
          <a:off x="219075" y="133350"/>
          <a:ext cx="1268078" cy="5121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738840</xdr:rowOff>
    </xdr:from>
    <xdr:to>
      <xdr:col>9</xdr:col>
      <xdr:colOff>0</xdr:colOff>
      <xdr:row>1</xdr:row>
      <xdr:rowOff>22559</xdr:rowOff>
    </xdr:to>
    <xdr:pic>
      <xdr:nvPicPr>
        <xdr:cNvPr id="4" name="Imagen 5" descr="linea">
          <a:extLst>
            <a:ext uri="{FF2B5EF4-FFF2-40B4-BE49-F238E27FC236}">
              <a16:creationId xmlns:a16="http://schemas.microsoft.com/office/drawing/2014/main" id="{00000000-0008-0000-02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738840"/>
          <a:ext cx="12762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23508</xdr:colOff>
      <xdr:row>0</xdr:row>
      <xdr:rowOff>123825</xdr:rowOff>
    </xdr:from>
    <xdr:to>
      <xdr:col>9</xdr:col>
      <xdr:colOff>11808</xdr:colOff>
      <xdr:row>0</xdr:row>
      <xdr:rowOff>591825</xdr:rowOff>
    </xdr:to>
    <xdr:pic>
      <xdr:nvPicPr>
        <xdr:cNvPr id="7" name="Imagen 7">
          <a:extLst>
            <a:ext uri="{FF2B5EF4-FFF2-40B4-BE49-F238E27FC236}">
              <a16:creationId xmlns:a16="http://schemas.microsoft.com/office/drawing/2014/main" id="{00000000-0008-0000-02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29583" y="123825"/>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104775</xdr:rowOff>
    </xdr:from>
    <xdr:to>
      <xdr:col>0</xdr:col>
      <xdr:colOff>1477628</xdr:colOff>
      <xdr:row>0</xdr:row>
      <xdr:rowOff>616883</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209550" y="104775"/>
          <a:ext cx="1268078" cy="51210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759795</xdr:rowOff>
    </xdr:from>
    <xdr:to>
      <xdr:col>3</xdr:col>
      <xdr:colOff>9525</xdr:colOff>
      <xdr:row>1</xdr:row>
      <xdr:rowOff>43514</xdr:rowOff>
    </xdr:to>
    <xdr:pic>
      <xdr:nvPicPr>
        <xdr:cNvPr id="4" name="Imagen 5" descr="linea">
          <a:extLst>
            <a:ext uri="{FF2B5EF4-FFF2-40B4-BE49-F238E27FC236}">
              <a16:creationId xmlns:a16="http://schemas.microsoft.com/office/drawing/2014/main" id="{00000000-0008-0000-1D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795"/>
          <a:ext cx="629602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3583140</xdr:colOff>
      <xdr:row>0</xdr:row>
      <xdr:rowOff>153761</xdr:rowOff>
    </xdr:from>
    <xdr:to>
      <xdr:col>3</xdr:col>
      <xdr:colOff>11811</xdr:colOff>
      <xdr:row>0</xdr:row>
      <xdr:rowOff>621761</xdr:rowOff>
    </xdr:to>
    <xdr:pic>
      <xdr:nvPicPr>
        <xdr:cNvPr id="7" name="Imagen 7">
          <a:extLst>
            <a:ext uri="{FF2B5EF4-FFF2-40B4-BE49-F238E27FC236}">
              <a16:creationId xmlns:a16="http://schemas.microsoft.com/office/drawing/2014/main" id="{00000000-0008-0000-1D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70426" y="153761"/>
          <a:ext cx="2274299"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223159</xdr:colOff>
      <xdr:row>0</xdr:row>
      <xdr:rowOff>142875</xdr:rowOff>
    </xdr:from>
    <xdr:to>
      <xdr:col>0</xdr:col>
      <xdr:colOff>1491237</xdr:colOff>
      <xdr:row>0</xdr:row>
      <xdr:rowOff>654983</xdr:rowOff>
    </xdr:to>
    <xdr:pic>
      <xdr:nvPicPr>
        <xdr:cNvPr id="5" name="Imagen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3"/>
        <a:stretch>
          <a:fillRect/>
        </a:stretch>
      </xdr:blipFill>
      <xdr:spPr>
        <a:xfrm>
          <a:off x="223159" y="142875"/>
          <a:ext cx="1268078" cy="51210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759795</xdr:rowOff>
    </xdr:from>
    <xdr:to>
      <xdr:col>3</xdr:col>
      <xdr:colOff>9525</xdr:colOff>
      <xdr:row>1</xdr:row>
      <xdr:rowOff>43514</xdr:rowOff>
    </xdr:to>
    <xdr:pic>
      <xdr:nvPicPr>
        <xdr:cNvPr id="4" name="Imagen 5" descr="linea">
          <a:extLst>
            <a:ext uri="{FF2B5EF4-FFF2-40B4-BE49-F238E27FC236}">
              <a16:creationId xmlns:a16="http://schemas.microsoft.com/office/drawing/2014/main" id="{00000000-0008-0000-1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795"/>
          <a:ext cx="63627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3455423</xdr:colOff>
      <xdr:row>0</xdr:row>
      <xdr:rowOff>161925</xdr:rowOff>
    </xdr:from>
    <xdr:to>
      <xdr:col>3</xdr:col>
      <xdr:colOff>22887</xdr:colOff>
      <xdr:row>0</xdr:row>
      <xdr:rowOff>629925</xdr:rowOff>
    </xdr:to>
    <xdr:pic>
      <xdr:nvPicPr>
        <xdr:cNvPr id="7" name="Imagen 7">
          <a:extLst>
            <a:ext uri="{FF2B5EF4-FFF2-40B4-BE49-F238E27FC236}">
              <a16:creationId xmlns:a16="http://schemas.microsoft.com/office/drawing/2014/main" id="{00000000-0008-0000-1E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8023" y="161925"/>
          <a:ext cx="2315121"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287320</xdr:colOff>
      <xdr:row>0</xdr:row>
      <xdr:rowOff>133350</xdr:rowOff>
    </xdr:from>
    <xdr:to>
      <xdr:col>0</xdr:col>
      <xdr:colOff>1554815</xdr:colOff>
      <xdr:row>0</xdr:row>
      <xdr:rowOff>645458</xdr:rowOff>
    </xdr:to>
    <xdr:pic>
      <xdr:nvPicPr>
        <xdr:cNvPr id="5" name="Imagen 4">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3"/>
        <a:stretch>
          <a:fillRect/>
        </a:stretch>
      </xdr:blipFill>
      <xdr:spPr>
        <a:xfrm>
          <a:off x="287320" y="133350"/>
          <a:ext cx="1267495" cy="51210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28575</xdr:colOff>
      <xdr:row>1</xdr:row>
      <xdr:rowOff>102570</xdr:rowOff>
    </xdr:from>
    <xdr:to>
      <xdr:col>3</xdr:col>
      <xdr:colOff>0</xdr:colOff>
      <xdr:row>1</xdr:row>
      <xdr:rowOff>102570</xdr:rowOff>
    </xdr:to>
    <xdr:pic>
      <xdr:nvPicPr>
        <xdr:cNvPr id="2" name="Imagen 5" descr="linea">
          <a:extLst>
            <a:ext uri="{FF2B5EF4-FFF2-40B4-BE49-F238E27FC236}">
              <a16:creationId xmlns:a16="http://schemas.microsoft.com/office/drawing/2014/main" id="{00000000-0008-0000-1F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6449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752475</xdr:rowOff>
    </xdr:from>
    <xdr:to>
      <xdr:col>3</xdr:col>
      <xdr:colOff>0</xdr:colOff>
      <xdr:row>1</xdr:row>
      <xdr:rowOff>36194</xdr:rowOff>
    </xdr:to>
    <xdr:pic>
      <xdr:nvPicPr>
        <xdr:cNvPr id="3" name="Imagen 5" descr="linea">
          <a:extLst>
            <a:ext uri="{FF2B5EF4-FFF2-40B4-BE49-F238E27FC236}">
              <a16:creationId xmlns:a16="http://schemas.microsoft.com/office/drawing/2014/main" id="{00000000-0008-0000-1F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2200275" cy="36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3660701</xdr:colOff>
      <xdr:row>0</xdr:row>
      <xdr:rowOff>151041</xdr:rowOff>
    </xdr:from>
    <xdr:ext cx="2160000" cy="468000"/>
    <xdr:pic>
      <xdr:nvPicPr>
        <xdr:cNvPr id="4" name="Imagen 3">
          <a:extLst>
            <a:ext uri="{FF2B5EF4-FFF2-40B4-BE49-F238E27FC236}">
              <a16:creationId xmlns:a16="http://schemas.microsoft.com/office/drawing/2014/main" id="{00000000-0008-0000-1F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4444" y="151041"/>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221793</xdr:colOff>
      <xdr:row>0</xdr:row>
      <xdr:rowOff>114300</xdr:rowOff>
    </xdr:from>
    <xdr:ext cx="1268078" cy="512108"/>
    <xdr:pic>
      <xdr:nvPicPr>
        <xdr:cNvPr id="5" name="Imagen 4">
          <a:extLst>
            <a:ext uri="{FF2B5EF4-FFF2-40B4-BE49-F238E27FC236}">
              <a16:creationId xmlns:a16="http://schemas.microsoft.com/office/drawing/2014/main" id="{00000000-0008-0000-1F00-000005000000}"/>
            </a:ext>
          </a:extLst>
        </xdr:cNvPr>
        <xdr:cNvPicPr>
          <a:picLocks noChangeAspect="1"/>
        </xdr:cNvPicPr>
      </xdr:nvPicPr>
      <xdr:blipFill>
        <a:blip xmlns:r="http://schemas.openxmlformats.org/officeDocument/2006/relationships" r:embed="rId3"/>
        <a:stretch>
          <a:fillRect/>
        </a:stretch>
      </xdr:blipFill>
      <xdr:spPr>
        <a:xfrm>
          <a:off x="221793" y="114300"/>
          <a:ext cx="1268078" cy="512108"/>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214963</xdr:rowOff>
    </xdr:from>
    <xdr:to>
      <xdr:col>5</xdr:col>
      <xdr:colOff>0</xdr:colOff>
      <xdr:row>1</xdr:row>
      <xdr:rowOff>260682</xdr:rowOff>
    </xdr:to>
    <xdr:pic>
      <xdr:nvPicPr>
        <xdr:cNvPr id="2" name="Imagen 5" descr="linea">
          <a:extLst>
            <a:ext uri="{FF2B5EF4-FFF2-40B4-BE49-F238E27FC236}">
              <a16:creationId xmlns:a16="http://schemas.microsoft.com/office/drawing/2014/main" id="{00000000-0008-0000-2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319738"/>
          <a:ext cx="3810000" cy="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133350</xdr:rowOff>
    </xdr:from>
    <xdr:to>
      <xdr:col>11</xdr:col>
      <xdr:colOff>0</xdr:colOff>
      <xdr:row>1</xdr:row>
      <xdr:rowOff>179069</xdr:rowOff>
    </xdr:to>
    <xdr:pic>
      <xdr:nvPicPr>
        <xdr:cNvPr id="3" name="Imagen 2" descr="linea">
          <a:extLst>
            <a:ext uri="{FF2B5EF4-FFF2-40B4-BE49-F238E27FC236}">
              <a16:creationId xmlns:a16="http://schemas.microsoft.com/office/drawing/2014/main" id="{00000000-0008-0000-20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
          <a:ext cx="8382000" cy="26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735331</xdr:rowOff>
    </xdr:from>
    <xdr:to>
      <xdr:col>11</xdr:col>
      <xdr:colOff>0</xdr:colOff>
      <xdr:row>1</xdr:row>
      <xdr:rowOff>19050</xdr:rowOff>
    </xdr:to>
    <xdr:pic>
      <xdr:nvPicPr>
        <xdr:cNvPr id="4" name="Imagen 5" descr="linea">
          <a:extLst>
            <a:ext uri="{FF2B5EF4-FFF2-40B4-BE49-F238E27FC236}">
              <a16:creationId xmlns:a16="http://schemas.microsoft.com/office/drawing/2014/main" id="{00000000-0008-0000-20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735331"/>
          <a:ext cx="14382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574601</xdr:colOff>
      <xdr:row>0</xdr:row>
      <xdr:rowOff>149680</xdr:rowOff>
    </xdr:from>
    <xdr:ext cx="2160000" cy="468000"/>
    <xdr:pic>
      <xdr:nvPicPr>
        <xdr:cNvPr id="5" name="Imagen 4">
          <a:extLst>
            <a:ext uri="{FF2B5EF4-FFF2-40B4-BE49-F238E27FC236}">
              <a16:creationId xmlns:a16="http://schemas.microsoft.com/office/drawing/2014/main" id="{00000000-0008-0000-2000-000005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30287" y="149680"/>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221799</xdr:colOff>
      <xdr:row>0</xdr:row>
      <xdr:rowOff>104775</xdr:rowOff>
    </xdr:from>
    <xdr:ext cx="1268078" cy="512108"/>
    <xdr:pic>
      <xdr:nvPicPr>
        <xdr:cNvPr id="6" name="Imagen 5">
          <a:extLst>
            <a:ext uri="{FF2B5EF4-FFF2-40B4-BE49-F238E27FC236}">
              <a16:creationId xmlns:a16="http://schemas.microsoft.com/office/drawing/2014/main" id="{00000000-0008-0000-2000-000006000000}"/>
            </a:ext>
          </a:extLst>
        </xdr:cNvPr>
        <xdr:cNvPicPr>
          <a:picLocks noChangeAspect="1"/>
        </xdr:cNvPicPr>
      </xdr:nvPicPr>
      <xdr:blipFill>
        <a:blip xmlns:r="http://schemas.openxmlformats.org/officeDocument/2006/relationships" r:embed="rId3"/>
        <a:stretch>
          <a:fillRect/>
        </a:stretch>
      </xdr:blipFill>
      <xdr:spPr>
        <a:xfrm>
          <a:off x="221799" y="104775"/>
          <a:ext cx="1268078" cy="512108"/>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761995</xdr:rowOff>
    </xdr:from>
    <xdr:to>
      <xdr:col>3</xdr:col>
      <xdr:colOff>0</xdr:colOff>
      <xdr:row>1</xdr:row>
      <xdr:rowOff>45714</xdr:rowOff>
    </xdr:to>
    <xdr:pic>
      <xdr:nvPicPr>
        <xdr:cNvPr id="3" name="Imagen 5" descr="linea">
          <a:extLst>
            <a:ext uri="{FF2B5EF4-FFF2-40B4-BE49-F238E27FC236}">
              <a16:creationId xmlns:a16="http://schemas.microsoft.com/office/drawing/2014/main" id="{00000000-0008-0000-21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995"/>
          <a:ext cx="747848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3708326</xdr:colOff>
      <xdr:row>0</xdr:row>
      <xdr:rowOff>178255</xdr:rowOff>
    </xdr:from>
    <xdr:ext cx="2160000" cy="468000"/>
    <xdr:pic>
      <xdr:nvPicPr>
        <xdr:cNvPr id="4" name="Imagen 3">
          <a:extLst>
            <a:ext uri="{FF2B5EF4-FFF2-40B4-BE49-F238E27FC236}">
              <a16:creationId xmlns:a16="http://schemas.microsoft.com/office/drawing/2014/main" id="{00000000-0008-0000-21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0297" y="178255"/>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190502</xdr:colOff>
      <xdr:row>0</xdr:row>
      <xdr:rowOff>123825</xdr:rowOff>
    </xdr:from>
    <xdr:ext cx="1268078" cy="512108"/>
    <xdr:pic>
      <xdr:nvPicPr>
        <xdr:cNvPr id="5" name="Imagen 4">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3"/>
        <a:stretch>
          <a:fillRect/>
        </a:stretch>
      </xdr:blipFill>
      <xdr:spPr>
        <a:xfrm>
          <a:off x="190502" y="123825"/>
          <a:ext cx="1268078" cy="512108"/>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740229</xdr:rowOff>
    </xdr:from>
    <xdr:to>
      <xdr:col>3</xdr:col>
      <xdr:colOff>0</xdr:colOff>
      <xdr:row>1</xdr:row>
      <xdr:rowOff>23948</xdr:rowOff>
    </xdr:to>
    <xdr:pic>
      <xdr:nvPicPr>
        <xdr:cNvPr id="3" name="Imagen 5" descr="linea">
          <a:extLst>
            <a:ext uri="{FF2B5EF4-FFF2-40B4-BE49-F238E27FC236}">
              <a16:creationId xmlns:a16="http://schemas.microsoft.com/office/drawing/2014/main" id="{00000000-0008-0000-22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229"/>
          <a:ext cx="744582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3626686</xdr:colOff>
      <xdr:row>0</xdr:row>
      <xdr:rowOff>178255</xdr:rowOff>
    </xdr:from>
    <xdr:ext cx="2160000" cy="468000"/>
    <xdr:pic>
      <xdr:nvPicPr>
        <xdr:cNvPr id="4" name="Imagen 3">
          <a:extLst>
            <a:ext uri="{FF2B5EF4-FFF2-40B4-BE49-F238E27FC236}">
              <a16:creationId xmlns:a16="http://schemas.microsoft.com/office/drawing/2014/main" id="{00000000-0008-0000-22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2200" y="178255"/>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195945</xdr:colOff>
      <xdr:row>0</xdr:row>
      <xdr:rowOff>133350</xdr:rowOff>
    </xdr:from>
    <xdr:ext cx="1268078" cy="512108"/>
    <xdr:pic>
      <xdr:nvPicPr>
        <xdr:cNvPr id="5" name="Imagen 4">
          <a:extLst>
            <a:ext uri="{FF2B5EF4-FFF2-40B4-BE49-F238E27FC236}">
              <a16:creationId xmlns:a16="http://schemas.microsoft.com/office/drawing/2014/main" id="{00000000-0008-0000-2200-000005000000}"/>
            </a:ext>
          </a:extLst>
        </xdr:cNvPr>
        <xdr:cNvPicPr>
          <a:picLocks noChangeAspect="1"/>
        </xdr:cNvPicPr>
      </xdr:nvPicPr>
      <xdr:blipFill>
        <a:blip xmlns:r="http://schemas.openxmlformats.org/officeDocument/2006/relationships" r:embed="rId3"/>
        <a:stretch>
          <a:fillRect/>
        </a:stretch>
      </xdr:blipFill>
      <xdr:spPr>
        <a:xfrm>
          <a:off x="195945" y="133350"/>
          <a:ext cx="1268078" cy="512108"/>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00000000-0008-0000-2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645"/>
          <a:ext cx="2200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755197</xdr:rowOff>
    </xdr:from>
    <xdr:to>
      <xdr:col>3</xdr:col>
      <xdr:colOff>0</xdr:colOff>
      <xdr:row>1</xdr:row>
      <xdr:rowOff>38916</xdr:rowOff>
    </xdr:to>
    <xdr:pic>
      <xdr:nvPicPr>
        <xdr:cNvPr id="3" name="Imagen 5" descr="linea">
          <a:extLst>
            <a:ext uri="{FF2B5EF4-FFF2-40B4-BE49-F238E27FC236}">
              <a16:creationId xmlns:a16="http://schemas.microsoft.com/office/drawing/2014/main" id="{00000000-0008-0000-23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5197"/>
          <a:ext cx="738051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3652535</xdr:colOff>
      <xdr:row>0</xdr:row>
      <xdr:rowOff>153761</xdr:rowOff>
    </xdr:from>
    <xdr:ext cx="2160000" cy="468000"/>
    <xdr:pic>
      <xdr:nvPicPr>
        <xdr:cNvPr id="4" name="Imagen 3">
          <a:extLst>
            <a:ext uri="{FF2B5EF4-FFF2-40B4-BE49-F238E27FC236}">
              <a16:creationId xmlns:a16="http://schemas.microsoft.com/office/drawing/2014/main" id="{00000000-0008-0000-23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0964" y="153761"/>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166008</xdr:colOff>
      <xdr:row>0</xdr:row>
      <xdr:rowOff>123825</xdr:rowOff>
    </xdr:from>
    <xdr:ext cx="1268078" cy="512108"/>
    <xdr:pic>
      <xdr:nvPicPr>
        <xdr:cNvPr id="5" name="Imagen 4">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3"/>
        <a:stretch>
          <a:fillRect/>
        </a:stretch>
      </xdr:blipFill>
      <xdr:spPr>
        <a:xfrm>
          <a:off x="166008" y="123825"/>
          <a:ext cx="1268078" cy="512108"/>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00000000-0008-0000-2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645"/>
          <a:ext cx="2200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752475</xdr:rowOff>
    </xdr:from>
    <xdr:to>
      <xdr:col>3</xdr:col>
      <xdr:colOff>0</xdr:colOff>
      <xdr:row>1</xdr:row>
      <xdr:rowOff>36194</xdr:rowOff>
    </xdr:to>
    <xdr:pic>
      <xdr:nvPicPr>
        <xdr:cNvPr id="3" name="Imagen 5" descr="linea">
          <a:extLst>
            <a:ext uri="{FF2B5EF4-FFF2-40B4-BE49-F238E27FC236}">
              <a16:creationId xmlns:a16="http://schemas.microsoft.com/office/drawing/2014/main" id="{00000000-0008-0000-24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2200275" cy="36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3663420</xdr:colOff>
      <xdr:row>0</xdr:row>
      <xdr:rowOff>153761</xdr:rowOff>
    </xdr:from>
    <xdr:ext cx="2160000" cy="468000"/>
    <xdr:pic>
      <xdr:nvPicPr>
        <xdr:cNvPr id="4" name="Imagen 7">
          <a:extLst>
            <a:ext uri="{FF2B5EF4-FFF2-40B4-BE49-F238E27FC236}">
              <a16:creationId xmlns:a16="http://schemas.microsoft.com/office/drawing/2014/main" id="{00000000-0008-0000-24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0706" y="153761"/>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223157</xdr:colOff>
      <xdr:row>0</xdr:row>
      <xdr:rowOff>114300</xdr:rowOff>
    </xdr:from>
    <xdr:ext cx="1268078" cy="512108"/>
    <xdr:pic>
      <xdr:nvPicPr>
        <xdr:cNvPr id="5" name="Imagen 8">
          <a:extLst>
            <a:ext uri="{FF2B5EF4-FFF2-40B4-BE49-F238E27FC236}">
              <a16:creationId xmlns:a16="http://schemas.microsoft.com/office/drawing/2014/main" id="{00000000-0008-0000-2400-000005000000}"/>
            </a:ext>
          </a:extLst>
        </xdr:cNvPr>
        <xdr:cNvPicPr>
          <a:picLocks noChangeAspect="1"/>
        </xdr:cNvPicPr>
      </xdr:nvPicPr>
      <xdr:blipFill>
        <a:blip xmlns:r="http://schemas.openxmlformats.org/officeDocument/2006/relationships" r:embed="rId3"/>
        <a:stretch>
          <a:fillRect/>
        </a:stretch>
      </xdr:blipFill>
      <xdr:spPr>
        <a:xfrm>
          <a:off x="223157" y="114300"/>
          <a:ext cx="1268078" cy="512108"/>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00000000-0008-0000-2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645"/>
          <a:ext cx="2200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752475</xdr:rowOff>
    </xdr:from>
    <xdr:to>
      <xdr:col>3</xdr:col>
      <xdr:colOff>0</xdr:colOff>
      <xdr:row>1</xdr:row>
      <xdr:rowOff>36194</xdr:rowOff>
    </xdr:to>
    <xdr:pic>
      <xdr:nvPicPr>
        <xdr:cNvPr id="3" name="Imagen 2" descr="linea">
          <a:extLst>
            <a:ext uri="{FF2B5EF4-FFF2-40B4-BE49-F238E27FC236}">
              <a16:creationId xmlns:a16="http://schemas.microsoft.com/office/drawing/2014/main" id="{00000000-0008-0000-25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2200275" cy="36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3652535</xdr:colOff>
      <xdr:row>0</xdr:row>
      <xdr:rowOff>164647</xdr:rowOff>
    </xdr:from>
    <xdr:ext cx="2160000" cy="468000"/>
    <xdr:pic>
      <xdr:nvPicPr>
        <xdr:cNvPr id="4" name="Imagen 7">
          <a:extLst>
            <a:ext uri="{FF2B5EF4-FFF2-40B4-BE49-F238E27FC236}">
              <a16:creationId xmlns:a16="http://schemas.microsoft.com/office/drawing/2014/main" id="{00000000-0008-0000-25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7164" y="164647"/>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208191</xdr:colOff>
      <xdr:row>0</xdr:row>
      <xdr:rowOff>104775</xdr:rowOff>
    </xdr:from>
    <xdr:ext cx="1268078" cy="512108"/>
    <xdr:pic>
      <xdr:nvPicPr>
        <xdr:cNvPr id="5" name="Imagen 4">
          <a:extLst>
            <a:ext uri="{FF2B5EF4-FFF2-40B4-BE49-F238E27FC236}">
              <a16:creationId xmlns:a16="http://schemas.microsoft.com/office/drawing/2014/main" id="{00000000-0008-0000-2500-000005000000}"/>
            </a:ext>
          </a:extLst>
        </xdr:cNvPr>
        <xdr:cNvPicPr>
          <a:picLocks noChangeAspect="1"/>
        </xdr:cNvPicPr>
      </xdr:nvPicPr>
      <xdr:blipFill>
        <a:blip xmlns:r="http://schemas.openxmlformats.org/officeDocument/2006/relationships" r:embed="rId3"/>
        <a:stretch>
          <a:fillRect/>
        </a:stretch>
      </xdr:blipFill>
      <xdr:spPr>
        <a:xfrm>
          <a:off x="208191" y="104775"/>
          <a:ext cx="1268078" cy="512108"/>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2D6B433F-97A3-4916-9BF7-223D1A5A263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475"/>
          <a:ext cx="74066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752475</xdr:rowOff>
    </xdr:from>
    <xdr:to>
      <xdr:col>3</xdr:col>
      <xdr:colOff>0</xdr:colOff>
      <xdr:row>1</xdr:row>
      <xdr:rowOff>36194</xdr:rowOff>
    </xdr:to>
    <xdr:pic>
      <xdr:nvPicPr>
        <xdr:cNvPr id="3" name="Imagen 2" descr="linea">
          <a:extLst>
            <a:ext uri="{FF2B5EF4-FFF2-40B4-BE49-F238E27FC236}">
              <a16:creationId xmlns:a16="http://schemas.microsoft.com/office/drawing/2014/main" id="{677720F1-888E-4776-84EC-A4D5E33A6EF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740664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3652531</xdr:colOff>
      <xdr:row>0</xdr:row>
      <xdr:rowOff>166008</xdr:rowOff>
    </xdr:from>
    <xdr:ext cx="2160000" cy="468000"/>
    <xdr:pic>
      <xdr:nvPicPr>
        <xdr:cNvPr id="4" name="Imagen 7">
          <a:extLst>
            <a:ext uri="{FF2B5EF4-FFF2-40B4-BE49-F238E27FC236}">
              <a16:creationId xmlns:a16="http://schemas.microsoft.com/office/drawing/2014/main" id="{0EE13847-6477-492E-84CC-5B6A49693EF1}"/>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52731" y="166008"/>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85724</xdr:colOff>
      <xdr:row>0</xdr:row>
      <xdr:rowOff>104775</xdr:rowOff>
    </xdr:from>
    <xdr:ext cx="1266825" cy="511797"/>
    <xdr:pic>
      <xdr:nvPicPr>
        <xdr:cNvPr id="5" name="Imagen 4">
          <a:extLst>
            <a:ext uri="{FF2B5EF4-FFF2-40B4-BE49-F238E27FC236}">
              <a16:creationId xmlns:a16="http://schemas.microsoft.com/office/drawing/2014/main" id="{6CC15959-CBF0-49EB-99B5-4EF4998308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4" y="104775"/>
          <a:ext cx="1266825" cy="51179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759795</xdr:rowOff>
    </xdr:from>
    <xdr:to>
      <xdr:col>3</xdr:col>
      <xdr:colOff>9075</xdr:colOff>
      <xdr:row>1</xdr:row>
      <xdr:rowOff>43514</xdr:rowOff>
    </xdr:to>
    <xdr:pic>
      <xdr:nvPicPr>
        <xdr:cNvPr id="2" name="Imagen 5" descr="linea">
          <a:extLst>
            <a:ext uri="{FF2B5EF4-FFF2-40B4-BE49-F238E27FC236}">
              <a16:creationId xmlns:a16="http://schemas.microsoft.com/office/drawing/2014/main" id="{3A10D6AC-C26F-4D95-82F6-63762155729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795"/>
          <a:ext cx="727855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3316434</xdr:colOff>
      <xdr:row>0</xdr:row>
      <xdr:rowOff>133350</xdr:rowOff>
    </xdr:from>
    <xdr:to>
      <xdr:col>3</xdr:col>
      <xdr:colOff>11806</xdr:colOff>
      <xdr:row>0</xdr:row>
      <xdr:rowOff>601350</xdr:rowOff>
    </xdr:to>
    <xdr:pic>
      <xdr:nvPicPr>
        <xdr:cNvPr id="3" name="Imagen 7">
          <a:extLst>
            <a:ext uri="{FF2B5EF4-FFF2-40B4-BE49-F238E27FC236}">
              <a16:creationId xmlns:a16="http://schemas.microsoft.com/office/drawing/2014/main" id="{78C31BE1-5F59-44EB-BEF5-49651B2FC61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8074" y="133350"/>
          <a:ext cx="2273212"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123825</xdr:rowOff>
    </xdr:from>
    <xdr:to>
      <xdr:col>0</xdr:col>
      <xdr:colOff>1487153</xdr:colOff>
      <xdr:row>0</xdr:row>
      <xdr:rowOff>635933</xdr:rowOff>
    </xdr:to>
    <xdr:pic>
      <xdr:nvPicPr>
        <xdr:cNvPr id="4" name="Imagen 3">
          <a:extLst>
            <a:ext uri="{FF2B5EF4-FFF2-40B4-BE49-F238E27FC236}">
              <a16:creationId xmlns:a16="http://schemas.microsoft.com/office/drawing/2014/main" id="{5581AC65-243B-414C-AE9E-123C855A3D25}"/>
            </a:ext>
          </a:extLst>
        </xdr:cNvPr>
        <xdr:cNvPicPr>
          <a:picLocks noChangeAspect="1"/>
        </xdr:cNvPicPr>
      </xdr:nvPicPr>
      <xdr:blipFill>
        <a:blip xmlns:r="http://schemas.openxmlformats.org/officeDocument/2006/relationships" r:embed="rId3"/>
        <a:stretch>
          <a:fillRect/>
        </a:stretch>
      </xdr:blipFill>
      <xdr:spPr>
        <a:xfrm>
          <a:off x="219075" y="123825"/>
          <a:ext cx="1268078" cy="51210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00000000-0008-0000-2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645"/>
          <a:ext cx="2200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753836</xdr:rowOff>
    </xdr:from>
    <xdr:to>
      <xdr:col>3</xdr:col>
      <xdr:colOff>0</xdr:colOff>
      <xdr:row>1</xdr:row>
      <xdr:rowOff>37555</xdr:rowOff>
    </xdr:to>
    <xdr:pic>
      <xdr:nvPicPr>
        <xdr:cNvPr id="3" name="Imagen 2" descr="linea">
          <a:extLst>
            <a:ext uri="{FF2B5EF4-FFF2-40B4-BE49-F238E27FC236}">
              <a16:creationId xmlns:a16="http://schemas.microsoft.com/office/drawing/2014/main" id="{00000000-0008-0000-27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3836"/>
          <a:ext cx="73152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3481085</xdr:colOff>
      <xdr:row>0</xdr:row>
      <xdr:rowOff>142875</xdr:rowOff>
    </xdr:from>
    <xdr:ext cx="2160000" cy="468000"/>
    <xdr:pic>
      <xdr:nvPicPr>
        <xdr:cNvPr id="4" name="Imagen 7">
          <a:extLst>
            <a:ext uri="{FF2B5EF4-FFF2-40B4-BE49-F238E27FC236}">
              <a16:creationId xmlns:a16="http://schemas.microsoft.com/office/drawing/2014/main" id="{00000000-0008-0000-27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8371" y="142875"/>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225878</xdr:colOff>
      <xdr:row>0</xdr:row>
      <xdr:rowOff>114300</xdr:rowOff>
    </xdr:from>
    <xdr:ext cx="1268078" cy="512108"/>
    <xdr:pic>
      <xdr:nvPicPr>
        <xdr:cNvPr id="5" name="Imagen 4">
          <a:extLst>
            <a:ext uri="{FF2B5EF4-FFF2-40B4-BE49-F238E27FC236}">
              <a16:creationId xmlns:a16="http://schemas.microsoft.com/office/drawing/2014/main" id="{00000000-0008-0000-2700-000005000000}"/>
            </a:ext>
          </a:extLst>
        </xdr:cNvPr>
        <xdr:cNvPicPr>
          <a:picLocks noChangeAspect="1"/>
        </xdr:cNvPicPr>
      </xdr:nvPicPr>
      <xdr:blipFill>
        <a:blip xmlns:r="http://schemas.openxmlformats.org/officeDocument/2006/relationships" r:embed="rId3"/>
        <a:stretch>
          <a:fillRect/>
        </a:stretch>
      </xdr:blipFill>
      <xdr:spPr>
        <a:xfrm>
          <a:off x="225878" y="114300"/>
          <a:ext cx="1268078" cy="512108"/>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02DE4E76-25F5-4D53-8237-9DD96F9CD84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475"/>
          <a:ext cx="70180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752475</xdr:rowOff>
    </xdr:from>
    <xdr:to>
      <xdr:col>3</xdr:col>
      <xdr:colOff>0</xdr:colOff>
      <xdr:row>1</xdr:row>
      <xdr:rowOff>36194</xdr:rowOff>
    </xdr:to>
    <xdr:pic>
      <xdr:nvPicPr>
        <xdr:cNvPr id="3" name="Imagen 2" descr="linea">
          <a:extLst>
            <a:ext uri="{FF2B5EF4-FFF2-40B4-BE49-F238E27FC236}">
              <a16:creationId xmlns:a16="http://schemas.microsoft.com/office/drawing/2014/main" id="{752F627C-E9A8-42E8-A19A-17108CD7BC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701802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3251122</xdr:colOff>
      <xdr:row>0</xdr:row>
      <xdr:rowOff>145597</xdr:rowOff>
    </xdr:from>
    <xdr:ext cx="2160000" cy="468000"/>
    <xdr:pic>
      <xdr:nvPicPr>
        <xdr:cNvPr id="4" name="Imagen 7">
          <a:extLst>
            <a:ext uri="{FF2B5EF4-FFF2-40B4-BE49-F238E27FC236}">
              <a16:creationId xmlns:a16="http://schemas.microsoft.com/office/drawing/2014/main" id="{6BEE7E27-008D-4ECF-B99D-D90B4099DD6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6562" y="145597"/>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206831</xdr:colOff>
      <xdr:row>0</xdr:row>
      <xdr:rowOff>123825</xdr:rowOff>
    </xdr:from>
    <xdr:ext cx="1268078" cy="512108"/>
    <xdr:pic>
      <xdr:nvPicPr>
        <xdr:cNvPr id="5" name="Imagen 4">
          <a:extLst>
            <a:ext uri="{FF2B5EF4-FFF2-40B4-BE49-F238E27FC236}">
              <a16:creationId xmlns:a16="http://schemas.microsoft.com/office/drawing/2014/main" id="{E5EDC056-1FD8-4F85-B8B5-27D5FFFCC45D}"/>
            </a:ext>
          </a:extLst>
        </xdr:cNvPr>
        <xdr:cNvPicPr>
          <a:picLocks noChangeAspect="1"/>
        </xdr:cNvPicPr>
      </xdr:nvPicPr>
      <xdr:blipFill>
        <a:blip xmlns:r="http://schemas.openxmlformats.org/officeDocument/2006/relationships" r:embed="rId3"/>
        <a:stretch>
          <a:fillRect/>
        </a:stretch>
      </xdr:blipFill>
      <xdr:spPr>
        <a:xfrm>
          <a:off x="206831" y="123825"/>
          <a:ext cx="1268078" cy="512108"/>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twoCellAnchor>
    <xdr:from>
      <xdr:col>0</xdr:col>
      <xdr:colOff>58153</xdr:colOff>
      <xdr:row>2</xdr:row>
      <xdr:rowOff>28977</xdr:rowOff>
    </xdr:from>
    <xdr:to>
      <xdr:col>4</xdr:col>
      <xdr:colOff>0</xdr:colOff>
      <xdr:row>2</xdr:row>
      <xdr:rowOff>28977</xdr:rowOff>
    </xdr:to>
    <xdr:pic>
      <xdr:nvPicPr>
        <xdr:cNvPr id="2" name="Imagen 5" descr="linea">
          <a:extLst>
            <a:ext uri="{FF2B5EF4-FFF2-40B4-BE49-F238E27FC236}">
              <a16:creationId xmlns:a16="http://schemas.microsoft.com/office/drawing/2014/main" id="{00000000-0008-0000-2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58153" y="352827"/>
          <a:ext cx="302794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742950</xdr:rowOff>
    </xdr:from>
    <xdr:to>
      <xdr:col>4</xdr:col>
      <xdr:colOff>0</xdr:colOff>
      <xdr:row>1</xdr:row>
      <xdr:rowOff>26669</xdr:rowOff>
    </xdr:to>
    <xdr:pic>
      <xdr:nvPicPr>
        <xdr:cNvPr id="3" name="Imagen 2" descr="linea">
          <a:extLst>
            <a:ext uri="{FF2B5EF4-FFF2-40B4-BE49-F238E27FC236}">
              <a16:creationId xmlns:a16="http://schemas.microsoft.com/office/drawing/2014/main" id="{00000000-0008-0000-29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3057525" cy="26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485777</xdr:colOff>
      <xdr:row>0</xdr:row>
      <xdr:rowOff>156483</xdr:rowOff>
    </xdr:from>
    <xdr:ext cx="2160000" cy="468000"/>
    <xdr:pic>
      <xdr:nvPicPr>
        <xdr:cNvPr id="4" name="Imagen 3">
          <a:extLst>
            <a:ext uri="{FF2B5EF4-FFF2-40B4-BE49-F238E27FC236}">
              <a16:creationId xmlns:a16="http://schemas.microsoft.com/office/drawing/2014/main" id="{00000000-0008-0000-29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14434" y="156483"/>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197305</xdr:colOff>
      <xdr:row>0</xdr:row>
      <xdr:rowOff>131989</xdr:rowOff>
    </xdr:from>
    <xdr:ext cx="1268078" cy="512108"/>
    <xdr:pic>
      <xdr:nvPicPr>
        <xdr:cNvPr id="5" name="Imagen 4">
          <a:extLst>
            <a:ext uri="{FF2B5EF4-FFF2-40B4-BE49-F238E27FC236}">
              <a16:creationId xmlns:a16="http://schemas.microsoft.com/office/drawing/2014/main" id="{00000000-0008-0000-2900-000005000000}"/>
            </a:ext>
          </a:extLst>
        </xdr:cNvPr>
        <xdr:cNvPicPr>
          <a:picLocks noChangeAspect="1"/>
        </xdr:cNvPicPr>
      </xdr:nvPicPr>
      <xdr:blipFill>
        <a:blip xmlns:r="http://schemas.openxmlformats.org/officeDocument/2006/relationships" r:embed="rId3"/>
        <a:stretch>
          <a:fillRect/>
        </a:stretch>
      </xdr:blipFill>
      <xdr:spPr>
        <a:xfrm>
          <a:off x="197305" y="131989"/>
          <a:ext cx="1268078" cy="512108"/>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twoCellAnchor>
    <xdr:from>
      <xdr:col>0</xdr:col>
      <xdr:colOff>20052</xdr:colOff>
      <xdr:row>1</xdr:row>
      <xdr:rowOff>200426</xdr:rowOff>
    </xdr:from>
    <xdr:to>
      <xdr:col>11</xdr:col>
      <xdr:colOff>0</xdr:colOff>
      <xdr:row>1</xdr:row>
      <xdr:rowOff>246145</xdr:rowOff>
    </xdr:to>
    <xdr:pic>
      <xdr:nvPicPr>
        <xdr:cNvPr id="2" name="Imagen 5" descr="linea">
          <a:extLst>
            <a:ext uri="{FF2B5EF4-FFF2-40B4-BE49-F238E27FC236}">
              <a16:creationId xmlns:a16="http://schemas.microsoft.com/office/drawing/2014/main" id="{00000000-0008-0000-2A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0052" y="324251"/>
          <a:ext cx="805714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733425</xdr:rowOff>
    </xdr:from>
    <xdr:to>
      <xdr:col>11</xdr:col>
      <xdr:colOff>0</xdr:colOff>
      <xdr:row>1</xdr:row>
      <xdr:rowOff>17144</xdr:rowOff>
    </xdr:to>
    <xdr:pic>
      <xdr:nvPicPr>
        <xdr:cNvPr id="3" name="Imagen 2" descr="linea">
          <a:extLst>
            <a:ext uri="{FF2B5EF4-FFF2-40B4-BE49-F238E27FC236}">
              <a16:creationId xmlns:a16="http://schemas.microsoft.com/office/drawing/2014/main" id="{00000000-0008-0000-2A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16092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160567</xdr:colOff>
      <xdr:row>0</xdr:row>
      <xdr:rowOff>146958</xdr:rowOff>
    </xdr:from>
    <xdr:ext cx="2160000" cy="468000"/>
    <xdr:pic>
      <xdr:nvPicPr>
        <xdr:cNvPr id="4" name="Imagen 3">
          <a:extLst>
            <a:ext uri="{FF2B5EF4-FFF2-40B4-BE49-F238E27FC236}">
              <a16:creationId xmlns:a16="http://schemas.microsoft.com/office/drawing/2014/main" id="{00000000-0008-0000-2A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30996" y="146958"/>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195943</xdr:colOff>
      <xdr:row>0</xdr:row>
      <xdr:rowOff>108856</xdr:rowOff>
    </xdr:from>
    <xdr:ext cx="1268078" cy="512108"/>
    <xdr:pic>
      <xdr:nvPicPr>
        <xdr:cNvPr id="6" name="Imagen 5">
          <a:extLst>
            <a:ext uri="{FF2B5EF4-FFF2-40B4-BE49-F238E27FC236}">
              <a16:creationId xmlns:a16="http://schemas.microsoft.com/office/drawing/2014/main" id="{97339120-4C05-4282-93C3-19BCB96F6F2E}"/>
            </a:ext>
          </a:extLst>
        </xdr:cNvPr>
        <xdr:cNvPicPr>
          <a:picLocks noChangeAspect="1"/>
        </xdr:cNvPicPr>
      </xdr:nvPicPr>
      <xdr:blipFill>
        <a:blip xmlns:r="http://schemas.openxmlformats.org/officeDocument/2006/relationships" r:embed="rId3"/>
        <a:stretch>
          <a:fillRect/>
        </a:stretch>
      </xdr:blipFill>
      <xdr:spPr>
        <a:xfrm>
          <a:off x="195943" y="108856"/>
          <a:ext cx="1268078" cy="512108"/>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00000000-0008-0000-2B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645"/>
          <a:ext cx="2200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735329</xdr:rowOff>
    </xdr:from>
    <xdr:to>
      <xdr:col>3</xdr:col>
      <xdr:colOff>16200</xdr:colOff>
      <xdr:row>1</xdr:row>
      <xdr:rowOff>19049</xdr:rowOff>
    </xdr:to>
    <xdr:pic>
      <xdr:nvPicPr>
        <xdr:cNvPr id="3" name="Imagen 2" descr="linea">
          <a:extLst>
            <a:ext uri="{FF2B5EF4-FFF2-40B4-BE49-F238E27FC236}">
              <a16:creationId xmlns:a16="http://schemas.microsoft.com/office/drawing/2014/main" id="{00000000-0008-0000-2B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735329"/>
          <a:ext cx="75600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3623958</xdr:colOff>
      <xdr:row>0</xdr:row>
      <xdr:rowOff>152400</xdr:rowOff>
    </xdr:from>
    <xdr:ext cx="2160000" cy="468000"/>
    <xdr:pic>
      <xdr:nvPicPr>
        <xdr:cNvPr id="4" name="Imagen 3">
          <a:extLst>
            <a:ext uri="{FF2B5EF4-FFF2-40B4-BE49-F238E27FC236}">
              <a16:creationId xmlns:a16="http://schemas.microsoft.com/office/drawing/2014/main" id="{00000000-0008-0000-2B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98329" y="152400"/>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266701</xdr:colOff>
      <xdr:row>0</xdr:row>
      <xdr:rowOff>123825</xdr:rowOff>
    </xdr:from>
    <xdr:ext cx="1268078" cy="512108"/>
    <xdr:pic>
      <xdr:nvPicPr>
        <xdr:cNvPr id="5" name="Imagen 4">
          <a:extLst>
            <a:ext uri="{FF2B5EF4-FFF2-40B4-BE49-F238E27FC236}">
              <a16:creationId xmlns:a16="http://schemas.microsoft.com/office/drawing/2014/main" id="{00000000-0008-0000-2B00-000005000000}"/>
            </a:ext>
          </a:extLst>
        </xdr:cNvPr>
        <xdr:cNvPicPr>
          <a:picLocks noChangeAspect="1"/>
        </xdr:cNvPicPr>
      </xdr:nvPicPr>
      <xdr:blipFill>
        <a:blip xmlns:r="http://schemas.openxmlformats.org/officeDocument/2006/relationships" r:embed="rId3"/>
        <a:stretch>
          <a:fillRect/>
        </a:stretch>
      </xdr:blipFill>
      <xdr:spPr>
        <a:xfrm>
          <a:off x="266701" y="123825"/>
          <a:ext cx="1268078" cy="512108"/>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twoCellAnchor>
    <xdr:from>
      <xdr:col>1</xdr:col>
      <xdr:colOff>3457575</xdr:colOff>
      <xdr:row>2</xdr:row>
      <xdr:rowOff>0</xdr:rowOff>
    </xdr:from>
    <xdr:to>
      <xdr:col>5</xdr:col>
      <xdr:colOff>657225</xdr:colOff>
      <xdr:row>2</xdr:row>
      <xdr:rowOff>9525</xdr:rowOff>
    </xdr:to>
    <xdr:pic>
      <xdr:nvPicPr>
        <xdr:cNvPr id="2" name="Imagen 5" descr="Lineamiento-Gobierno_Nuevo_Sep-2018_b">
          <a:extLst>
            <a:ext uri="{FF2B5EF4-FFF2-40B4-BE49-F238E27FC236}">
              <a16:creationId xmlns:a16="http://schemas.microsoft.com/office/drawing/2014/main" id="{00000000-0008-0000-2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 y="323850"/>
          <a:ext cx="2857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238525</xdr:rowOff>
    </xdr:from>
    <xdr:to>
      <xdr:col>10</xdr:col>
      <xdr:colOff>0</xdr:colOff>
      <xdr:row>1</xdr:row>
      <xdr:rowOff>284244</xdr:rowOff>
    </xdr:to>
    <xdr:pic>
      <xdr:nvPicPr>
        <xdr:cNvPr id="3" name="Imagen 5" descr="linea">
          <a:extLst>
            <a:ext uri="{FF2B5EF4-FFF2-40B4-BE49-F238E27FC236}">
              <a16:creationId xmlns:a16="http://schemas.microsoft.com/office/drawing/2014/main" id="{00000000-0008-0000-2C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324250"/>
          <a:ext cx="7334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753022</xdr:rowOff>
    </xdr:from>
    <xdr:to>
      <xdr:col>10</xdr:col>
      <xdr:colOff>0</xdr:colOff>
      <xdr:row>1</xdr:row>
      <xdr:rowOff>36741</xdr:rowOff>
    </xdr:to>
    <xdr:pic>
      <xdr:nvPicPr>
        <xdr:cNvPr id="4" name="Imagen 3" descr="linea">
          <a:extLst>
            <a:ext uri="{FF2B5EF4-FFF2-40B4-BE49-F238E27FC236}">
              <a16:creationId xmlns:a16="http://schemas.microsoft.com/office/drawing/2014/main" id="{00000000-0008-0000-2C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53022"/>
          <a:ext cx="1324519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661685</xdr:colOff>
      <xdr:row>0</xdr:row>
      <xdr:rowOff>149680</xdr:rowOff>
    </xdr:from>
    <xdr:ext cx="2160000" cy="468000"/>
    <xdr:pic>
      <xdr:nvPicPr>
        <xdr:cNvPr id="5" name="Imagen 4">
          <a:extLst>
            <a:ext uri="{FF2B5EF4-FFF2-40B4-BE49-F238E27FC236}">
              <a16:creationId xmlns:a16="http://schemas.microsoft.com/office/drawing/2014/main" id="{00000000-0008-0000-2C00-000005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79314" y="149680"/>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219077</xdr:colOff>
      <xdr:row>0</xdr:row>
      <xdr:rowOff>127908</xdr:rowOff>
    </xdr:from>
    <xdr:ext cx="1268078" cy="512108"/>
    <xdr:pic>
      <xdr:nvPicPr>
        <xdr:cNvPr id="6" name="Imagen 5">
          <a:extLst>
            <a:ext uri="{FF2B5EF4-FFF2-40B4-BE49-F238E27FC236}">
              <a16:creationId xmlns:a16="http://schemas.microsoft.com/office/drawing/2014/main" id="{00000000-0008-0000-2C00-000006000000}"/>
            </a:ext>
          </a:extLst>
        </xdr:cNvPr>
        <xdr:cNvPicPr>
          <a:picLocks noChangeAspect="1"/>
        </xdr:cNvPicPr>
      </xdr:nvPicPr>
      <xdr:blipFill>
        <a:blip xmlns:r="http://schemas.openxmlformats.org/officeDocument/2006/relationships" r:embed="rId4"/>
        <a:stretch>
          <a:fillRect/>
        </a:stretch>
      </xdr:blipFill>
      <xdr:spPr>
        <a:xfrm>
          <a:off x="219077" y="127908"/>
          <a:ext cx="1268078" cy="512108"/>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00000000-0008-0000-2D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645"/>
          <a:ext cx="2200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0</xdr:row>
      <xdr:rowOff>738052</xdr:rowOff>
    </xdr:from>
    <xdr:to>
      <xdr:col>4</xdr:col>
      <xdr:colOff>1501</xdr:colOff>
      <xdr:row>1</xdr:row>
      <xdr:rowOff>21771</xdr:rowOff>
    </xdr:to>
    <xdr:pic>
      <xdr:nvPicPr>
        <xdr:cNvPr id="3" name="Imagen 2" descr="linea">
          <a:extLst>
            <a:ext uri="{FF2B5EF4-FFF2-40B4-BE49-F238E27FC236}">
              <a16:creationId xmlns:a16="http://schemas.microsoft.com/office/drawing/2014/main" id="{00000000-0008-0000-2D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 y="738052"/>
          <a:ext cx="803515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422195</xdr:colOff>
      <xdr:row>0</xdr:row>
      <xdr:rowOff>157844</xdr:rowOff>
    </xdr:from>
    <xdr:ext cx="2160000" cy="468000"/>
    <xdr:pic>
      <xdr:nvPicPr>
        <xdr:cNvPr id="4" name="Imagen 7">
          <a:extLst>
            <a:ext uri="{FF2B5EF4-FFF2-40B4-BE49-F238E27FC236}">
              <a16:creationId xmlns:a16="http://schemas.microsoft.com/office/drawing/2014/main" id="{00000000-0008-0000-2D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624" y="157844"/>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225882</xdr:colOff>
      <xdr:row>0</xdr:row>
      <xdr:rowOff>126547</xdr:rowOff>
    </xdr:from>
    <xdr:ext cx="1268078" cy="512108"/>
    <xdr:pic>
      <xdr:nvPicPr>
        <xdr:cNvPr id="5" name="Imagen 4">
          <a:extLst>
            <a:ext uri="{FF2B5EF4-FFF2-40B4-BE49-F238E27FC236}">
              <a16:creationId xmlns:a16="http://schemas.microsoft.com/office/drawing/2014/main" id="{00000000-0008-0000-2D00-000005000000}"/>
            </a:ext>
          </a:extLst>
        </xdr:cNvPr>
        <xdr:cNvPicPr>
          <a:picLocks noChangeAspect="1"/>
        </xdr:cNvPicPr>
      </xdr:nvPicPr>
      <xdr:blipFill>
        <a:blip xmlns:r="http://schemas.openxmlformats.org/officeDocument/2006/relationships" r:embed="rId3"/>
        <a:stretch>
          <a:fillRect/>
        </a:stretch>
      </xdr:blipFill>
      <xdr:spPr>
        <a:xfrm>
          <a:off x="225882" y="126547"/>
          <a:ext cx="1268078" cy="512108"/>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twoCellAnchor>
    <xdr:from>
      <xdr:col>0</xdr:col>
      <xdr:colOff>1</xdr:colOff>
      <xdr:row>1</xdr:row>
      <xdr:rowOff>249955</xdr:rowOff>
    </xdr:from>
    <xdr:to>
      <xdr:col>8</xdr:col>
      <xdr:colOff>0</xdr:colOff>
      <xdr:row>1</xdr:row>
      <xdr:rowOff>295674</xdr:rowOff>
    </xdr:to>
    <xdr:pic>
      <xdr:nvPicPr>
        <xdr:cNvPr id="2" name="Imagen 5" descr="linea">
          <a:extLst>
            <a:ext uri="{FF2B5EF4-FFF2-40B4-BE49-F238E27FC236}">
              <a16:creationId xmlns:a16="http://schemas.microsoft.com/office/drawing/2014/main" id="{00000000-0008-0000-2E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26155"/>
          <a:ext cx="58673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733424</xdr:rowOff>
    </xdr:from>
    <xdr:to>
      <xdr:col>8</xdr:col>
      <xdr:colOff>9525</xdr:colOff>
      <xdr:row>1</xdr:row>
      <xdr:rowOff>17143</xdr:rowOff>
    </xdr:to>
    <xdr:pic>
      <xdr:nvPicPr>
        <xdr:cNvPr id="3" name="Imagen 2" descr="linea">
          <a:extLst>
            <a:ext uri="{FF2B5EF4-FFF2-40B4-BE49-F238E27FC236}">
              <a16:creationId xmlns:a16="http://schemas.microsoft.com/office/drawing/2014/main" id="{00000000-0008-0000-2E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61924"/>
          <a:ext cx="5876925" cy="17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458938</xdr:colOff>
      <xdr:row>0</xdr:row>
      <xdr:rowOff>157844</xdr:rowOff>
    </xdr:from>
    <xdr:ext cx="2160000" cy="468000"/>
    <xdr:pic>
      <xdr:nvPicPr>
        <xdr:cNvPr id="4" name="Imagen 3">
          <a:extLst>
            <a:ext uri="{FF2B5EF4-FFF2-40B4-BE49-F238E27FC236}">
              <a16:creationId xmlns:a16="http://schemas.microsoft.com/office/drawing/2014/main" id="{00000000-0008-0000-2E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4709" y="157844"/>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219074</xdr:colOff>
      <xdr:row>0</xdr:row>
      <xdr:rowOff>133350</xdr:rowOff>
    </xdr:from>
    <xdr:ext cx="1268078" cy="512108"/>
    <xdr:pic>
      <xdr:nvPicPr>
        <xdr:cNvPr id="5" name="Imagen 4">
          <a:extLst>
            <a:ext uri="{FF2B5EF4-FFF2-40B4-BE49-F238E27FC236}">
              <a16:creationId xmlns:a16="http://schemas.microsoft.com/office/drawing/2014/main" id="{00000000-0008-0000-2E00-000005000000}"/>
            </a:ext>
          </a:extLst>
        </xdr:cNvPr>
        <xdr:cNvPicPr>
          <a:picLocks noChangeAspect="1"/>
        </xdr:cNvPicPr>
      </xdr:nvPicPr>
      <xdr:blipFill>
        <a:blip xmlns:r="http://schemas.openxmlformats.org/officeDocument/2006/relationships" r:embed="rId3"/>
        <a:stretch>
          <a:fillRect/>
        </a:stretch>
      </xdr:blipFill>
      <xdr:spPr>
        <a:xfrm>
          <a:off x="219074" y="133350"/>
          <a:ext cx="1268078" cy="512108"/>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00000000-0008-0000-2F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645"/>
          <a:ext cx="2200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9524</xdr:colOff>
      <xdr:row>0</xdr:row>
      <xdr:rowOff>753835</xdr:rowOff>
    </xdr:from>
    <xdr:to>
      <xdr:col>3</xdr:col>
      <xdr:colOff>0</xdr:colOff>
      <xdr:row>1</xdr:row>
      <xdr:rowOff>37554</xdr:rowOff>
    </xdr:to>
    <xdr:pic>
      <xdr:nvPicPr>
        <xdr:cNvPr id="3" name="Imagen 2" descr="linea">
          <a:extLst>
            <a:ext uri="{FF2B5EF4-FFF2-40B4-BE49-F238E27FC236}">
              <a16:creationId xmlns:a16="http://schemas.microsoft.com/office/drawing/2014/main" id="{00000000-0008-0000-2F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9524" y="753835"/>
          <a:ext cx="744719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3662061</xdr:colOff>
      <xdr:row>0</xdr:row>
      <xdr:rowOff>166008</xdr:rowOff>
    </xdr:from>
    <xdr:ext cx="2160000" cy="468000"/>
    <xdr:pic>
      <xdr:nvPicPr>
        <xdr:cNvPr id="4" name="Imagen 7">
          <a:extLst>
            <a:ext uri="{FF2B5EF4-FFF2-40B4-BE49-F238E27FC236}">
              <a16:creationId xmlns:a16="http://schemas.microsoft.com/office/drawing/2014/main" id="{00000000-0008-0000-2F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5804" y="166008"/>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210912</xdr:colOff>
      <xdr:row>0</xdr:row>
      <xdr:rowOff>133350</xdr:rowOff>
    </xdr:from>
    <xdr:ext cx="1268078" cy="512108"/>
    <xdr:pic>
      <xdr:nvPicPr>
        <xdr:cNvPr id="5" name="Imagen 4">
          <a:extLst>
            <a:ext uri="{FF2B5EF4-FFF2-40B4-BE49-F238E27FC236}">
              <a16:creationId xmlns:a16="http://schemas.microsoft.com/office/drawing/2014/main" id="{00000000-0008-0000-2F00-000005000000}"/>
            </a:ext>
          </a:extLst>
        </xdr:cNvPr>
        <xdr:cNvPicPr>
          <a:picLocks noChangeAspect="1"/>
        </xdr:cNvPicPr>
      </xdr:nvPicPr>
      <xdr:blipFill>
        <a:blip xmlns:r="http://schemas.openxmlformats.org/officeDocument/2006/relationships" r:embed="rId3"/>
        <a:stretch>
          <a:fillRect/>
        </a:stretch>
      </xdr:blipFill>
      <xdr:spPr>
        <a:xfrm>
          <a:off x="210912" y="133350"/>
          <a:ext cx="1268078" cy="512108"/>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00000000-0008-0000-3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645"/>
          <a:ext cx="2200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0</xdr:row>
      <xdr:rowOff>742949</xdr:rowOff>
    </xdr:from>
    <xdr:to>
      <xdr:col>3</xdr:col>
      <xdr:colOff>0</xdr:colOff>
      <xdr:row>1</xdr:row>
      <xdr:rowOff>28574</xdr:rowOff>
    </xdr:to>
    <xdr:pic>
      <xdr:nvPicPr>
        <xdr:cNvPr id="3" name="Imagen 2" descr="linea">
          <a:extLst>
            <a:ext uri="{FF2B5EF4-FFF2-40B4-BE49-F238E27FC236}">
              <a16:creationId xmlns:a16="http://schemas.microsoft.com/office/drawing/2014/main" id="{00000000-0008-0000-30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 y="161924"/>
          <a:ext cx="220027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3585858</xdr:colOff>
      <xdr:row>0</xdr:row>
      <xdr:rowOff>159205</xdr:rowOff>
    </xdr:from>
    <xdr:ext cx="2160000" cy="468000"/>
    <xdr:pic>
      <xdr:nvPicPr>
        <xdr:cNvPr id="4" name="Imagen 3">
          <a:extLst>
            <a:ext uri="{FF2B5EF4-FFF2-40B4-BE49-F238E27FC236}">
              <a16:creationId xmlns:a16="http://schemas.microsoft.com/office/drawing/2014/main" id="{00000000-0008-0000-3000-000004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51372" y="159205"/>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217716</xdr:colOff>
      <xdr:row>0</xdr:row>
      <xdr:rowOff>115661</xdr:rowOff>
    </xdr:from>
    <xdr:ext cx="1268078" cy="512108"/>
    <xdr:pic>
      <xdr:nvPicPr>
        <xdr:cNvPr id="5" name="Imagen 4">
          <a:extLst>
            <a:ext uri="{FF2B5EF4-FFF2-40B4-BE49-F238E27FC236}">
              <a16:creationId xmlns:a16="http://schemas.microsoft.com/office/drawing/2014/main" id="{00000000-0008-0000-3000-000005000000}"/>
            </a:ext>
          </a:extLst>
        </xdr:cNvPr>
        <xdr:cNvPicPr>
          <a:picLocks noChangeAspect="1"/>
        </xdr:cNvPicPr>
      </xdr:nvPicPr>
      <xdr:blipFill>
        <a:blip xmlns:r="http://schemas.openxmlformats.org/officeDocument/2006/relationships" r:embed="rId3"/>
        <a:stretch>
          <a:fillRect/>
        </a:stretch>
      </xdr:blipFill>
      <xdr:spPr>
        <a:xfrm>
          <a:off x="217716" y="115661"/>
          <a:ext cx="1268078" cy="51210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9524</xdr:colOff>
      <xdr:row>0</xdr:row>
      <xdr:rowOff>759795</xdr:rowOff>
    </xdr:from>
    <xdr:to>
      <xdr:col>3</xdr:col>
      <xdr:colOff>9867</xdr:colOff>
      <xdr:row>1</xdr:row>
      <xdr:rowOff>43514</xdr:rowOff>
    </xdr:to>
    <xdr:pic>
      <xdr:nvPicPr>
        <xdr:cNvPr id="2" name="Imagen 5" descr="linea">
          <a:extLst>
            <a:ext uri="{FF2B5EF4-FFF2-40B4-BE49-F238E27FC236}">
              <a16:creationId xmlns:a16="http://schemas.microsoft.com/office/drawing/2014/main" id="{02DB1E34-3AC1-4815-8C08-44CFBC13146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759795"/>
          <a:ext cx="871254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4611835</xdr:colOff>
      <xdr:row>0</xdr:row>
      <xdr:rowOff>123825</xdr:rowOff>
    </xdr:from>
    <xdr:to>
      <xdr:col>3</xdr:col>
      <xdr:colOff>11807</xdr:colOff>
      <xdr:row>0</xdr:row>
      <xdr:rowOff>591825</xdr:rowOff>
    </xdr:to>
    <xdr:pic>
      <xdr:nvPicPr>
        <xdr:cNvPr id="3" name="Imagen 7">
          <a:extLst>
            <a:ext uri="{FF2B5EF4-FFF2-40B4-BE49-F238E27FC236}">
              <a16:creationId xmlns:a16="http://schemas.microsoft.com/office/drawing/2014/main" id="{881C0E80-CD4B-4041-97E4-B1645C7FD6C6}"/>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2685" y="123825"/>
          <a:ext cx="2391322"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123825</xdr:rowOff>
    </xdr:from>
    <xdr:to>
      <xdr:col>0</xdr:col>
      <xdr:colOff>1487153</xdr:colOff>
      <xdr:row>0</xdr:row>
      <xdr:rowOff>635933</xdr:rowOff>
    </xdr:to>
    <xdr:pic>
      <xdr:nvPicPr>
        <xdr:cNvPr id="4" name="Imagen 3">
          <a:extLst>
            <a:ext uri="{FF2B5EF4-FFF2-40B4-BE49-F238E27FC236}">
              <a16:creationId xmlns:a16="http://schemas.microsoft.com/office/drawing/2014/main" id="{4166D2DD-1C66-44F7-B91C-E707EBDB3E59}"/>
            </a:ext>
          </a:extLst>
        </xdr:cNvPr>
        <xdr:cNvPicPr>
          <a:picLocks noChangeAspect="1"/>
        </xdr:cNvPicPr>
      </xdr:nvPicPr>
      <xdr:blipFill>
        <a:blip xmlns:r="http://schemas.openxmlformats.org/officeDocument/2006/relationships" r:embed="rId3"/>
        <a:stretch>
          <a:fillRect/>
        </a:stretch>
      </xdr:blipFill>
      <xdr:spPr>
        <a:xfrm>
          <a:off x="219075" y="123825"/>
          <a:ext cx="1268078" cy="512108"/>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7EBC16CC-0B49-42EF-8BF9-E8947E414BD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475"/>
          <a:ext cx="70256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9523</xdr:colOff>
      <xdr:row>0</xdr:row>
      <xdr:rowOff>742949</xdr:rowOff>
    </xdr:from>
    <xdr:to>
      <xdr:col>4</xdr:col>
      <xdr:colOff>15609</xdr:colOff>
      <xdr:row>1</xdr:row>
      <xdr:rowOff>26668</xdr:rowOff>
    </xdr:to>
    <xdr:pic>
      <xdr:nvPicPr>
        <xdr:cNvPr id="3" name="Imagen 2" descr="linea">
          <a:extLst>
            <a:ext uri="{FF2B5EF4-FFF2-40B4-BE49-F238E27FC236}">
              <a16:creationId xmlns:a16="http://schemas.microsoft.com/office/drawing/2014/main" id="{99AB6FC2-BDFB-449D-9A0D-3614E4555AD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9523" y="742949"/>
          <a:ext cx="790802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4119259</xdr:colOff>
      <xdr:row>0</xdr:row>
      <xdr:rowOff>166008</xdr:rowOff>
    </xdr:from>
    <xdr:ext cx="2160000" cy="468000"/>
    <xdr:pic>
      <xdr:nvPicPr>
        <xdr:cNvPr id="4" name="Imagen 7">
          <a:extLst>
            <a:ext uri="{FF2B5EF4-FFF2-40B4-BE49-F238E27FC236}">
              <a16:creationId xmlns:a16="http://schemas.microsoft.com/office/drawing/2014/main" id="{9AACFEF3-FE7A-4CE7-A2E4-32465D6C89FD}"/>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7559" y="166008"/>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210910</xdr:colOff>
      <xdr:row>0</xdr:row>
      <xdr:rowOff>133350</xdr:rowOff>
    </xdr:from>
    <xdr:ext cx="1268078" cy="512108"/>
    <xdr:pic>
      <xdr:nvPicPr>
        <xdr:cNvPr id="5" name="Imagen 4">
          <a:extLst>
            <a:ext uri="{FF2B5EF4-FFF2-40B4-BE49-F238E27FC236}">
              <a16:creationId xmlns:a16="http://schemas.microsoft.com/office/drawing/2014/main" id="{3B6EBF39-4F15-4B6E-BE96-71CBBA9FC647}"/>
            </a:ext>
          </a:extLst>
        </xdr:cNvPr>
        <xdr:cNvPicPr>
          <a:picLocks noChangeAspect="1"/>
        </xdr:cNvPicPr>
      </xdr:nvPicPr>
      <xdr:blipFill>
        <a:blip xmlns:r="http://schemas.openxmlformats.org/officeDocument/2006/relationships" r:embed="rId3"/>
        <a:stretch>
          <a:fillRect/>
        </a:stretch>
      </xdr:blipFill>
      <xdr:spPr>
        <a:xfrm>
          <a:off x="210910" y="133350"/>
          <a:ext cx="1268078" cy="512108"/>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226395</xdr:rowOff>
    </xdr:from>
    <xdr:to>
      <xdr:col>3</xdr:col>
      <xdr:colOff>0</xdr:colOff>
      <xdr:row>1</xdr:row>
      <xdr:rowOff>272114</xdr:rowOff>
    </xdr:to>
    <xdr:pic>
      <xdr:nvPicPr>
        <xdr:cNvPr id="2" name="Imagen 5" descr="linea">
          <a:extLst>
            <a:ext uri="{FF2B5EF4-FFF2-40B4-BE49-F238E27FC236}">
              <a16:creationId xmlns:a16="http://schemas.microsoft.com/office/drawing/2014/main" id="{8C739AF6-53D1-4958-AB8D-84275B94F24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475"/>
          <a:ext cx="70256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9523</xdr:colOff>
      <xdr:row>0</xdr:row>
      <xdr:rowOff>742949</xdr:rowOff>
    </xdr:from>
    <xdr:to>
      <xdr:col>4</xdr:col>
      <xdr:colOff>15609</xdr:colOff>
      <xdr:row>1</xdr:row>
      <xdr:rowOff>26668</xdr:rowOff>
    </xdr:to>
    <xdr:pic>
      <xdr:nvPicPr>
        <xdr:cNvPr id="3" name="Imagen 2" descr="linea">
          <a:extLst>
            <a:ext uri="{FF2B5EF4-FFF2-40B4-BE49-F238E27FC236}">
              <a16:creationId xmlns:a16="http://schemas.microsoft.com/office/drawing/2014/main" id="{9763F375-E40F-4FB0-911E-60C329E4488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9523" y="742949"/>
          <a:ext cx="790802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4119259</xdr:colOff>
      <xdr:row>0</xdr:row>
      <xdr:rowOff>166008</xdr:rowOff>
    </xdr:from>
    <xdr:ext cx="2160000" cy="468000"/>
    <xdr:pic>
      <xdr:nvPicPr>
        <xdr:cNvPr id="4" name="Imagen 7">
          <a:extLst>
            <a:ext uri="{FF2B5EF4-FFF2-40B4-BE49-F238E27FC236}">
              <a16:creationId xmlns:a16="http://schemas.microsoft.com/office/drawing/2014/main" id="{71DC337E-3CCA-4CA4-BF10-BF66D827B5F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7559" y="166008"/>
          <a:ext cx="21600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210910</xdr:colOff>
      <xdr:row>0</xdr:row>
      <xdr:rowOff>133350</xdr:rowOff>
    </xdr:from>
    <xdr:ext cx="1268078" cy="512108"/>
    <xdr:pic>
      <xdr:nvPicPr>
        <xdr:cNvPr id="5" name="Imagen 4">
          <a:extLst>
            <a:ext uri="{FF2B5EF4-FFF2-40B4-BE49-F238E27FC236}">
              <a16:creationId xmlns:a16="http://schemas.microsoft.com/office/drawing/2014/main" id="{0E1BD784-FCDC-4F21-9BA2-7005AA74BA67}"/>
            </a:ext>
          </a:extLst>
        </xdr:cNvPr>
        <xdr:cNvPicPr>
          <a:picLocks noChangeAspect="1"/>
        </xdr:cNvPicPr>
      </xdr:nvPicPr>
      <xdr:blipFill>
        <a:blip xmlns:r="http://schemas.openxmlformats.org/officeDocument/2006/relationships" r:embed="rId3"/>
        <a:stretch>
          <a:fillRect/>
        </a:stretch>
      </xdr:blipFill>
      <xdr:spPr>
        <a:xfrm>
          <a:off x="210910" y="133350"/>
          <a:ext cx="1268078" cy="51210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750270</xdr:rowOff>
    </xdr:from>
    <xdr:to>
      <xdr:col>9</xdr:col>
      <xdr:colOff>0</xdr:colOff>
      <xdr:row>1</xdr:row>
      <xdr:rowOff>33989</xdr:rowOff>
    </xdr:to>
    <xdr:pic>
      <xdr:nvPicPr>
        <xdr:cNvPr id="3" name="Imagen 5" descr="linea">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0270"/>
          <a:ext cx="1236583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646718</xdr:colOff>
      <xdr:row>0</xdr:row>
      <xdr:rowOff>133350</xdr:rowOff>
    </xdr:from>
    <xdr:to>
      <xdr:col>9</xdr:col>
      <xdr:colOff>11811</xdr:colOff>
      <xdr:row>0</xdr:row>
      <xdr:rowOff>601350</xdr:rowOff>
    </xdr:to>
    <xdr:pic>
      <xdr:nvPicPr>
        <xdr:cNvPr id="5" name="Imagen 7">
          <a:extLst>
            <a:ext uri="{FF2B5EF4-FFF2-40B4-BE49-F238E27FC236}">
              <a16:creationId xmlns:a16="http://schemas.microsoft.com/office/drawing/2014/main" id="{00000000-0008-0000-0500-000005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50347" y="133350"/>
          <a:ext cx="221715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123825</xdr:rowOff>
    </xdr:from>
    <xdr:to>
      <xdr:col>0</xdr:col>
      <xdr:colOff>1487153</xdr:colOff>
      <xdr:row>0</xdr:row>
      <xdr:rowOff>635933</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3"/>
        <a:stretch>
          <a:fillRect/>
        </a:stretch>
      </xdr:blipFill>
      <xdr:spPr>
        <a:xfrm>
          <a:off x="219075" y="123825"/>
          <a:ext cx="1268078" cy="5121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759795</xdr:rowOff>
    </xdr:from>
    <xdr:to>
      <xdr:col>3</xdr:col>
      <xdr:colOff>0</xdr:colOff>
      <xdr:row>1</xdr:row>
      <xdr:rowOff>43514</xdr:rowOff>
    </xdr:to>
    <xdr:pic>
      <xdr:nvPicPr>
        <xdr:cNvPr id="2" name="Imagen 5" descr="linea">
          <a:extLst>
            <a:ext uri="{FF2B5EF4-FFF2-40B4-BE49-F238E27FC236}">
              <a16:creationId xmlns:a16="http://schemas.microsoft.com/office/drawing/2014/main" id="{A40A52E5-1D64-40E4-A8EB-5154ECA9CCD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59795"/>
          <a:ext cx="878522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4688038</xdr:colOff>
      <xdr:row>0</xdr:row>
      <xdr:rowOff>142875</xdr:rowOff>
    </xdr:from>
    <xdr:to>
      <xdr:col>3</xdr:col>
      <xdr:colOff>11810</xdr:colOff>
      <xdr:row>0</xdr:row>
      <xdr:rowOff>610875</xdr:rowOff>
    </xdr:to>
    <xdr:pic>
      <xdr:nvPicPr>
        <xdr:cNvPr id="3" name="Imagen 7">
          <a:extLst>
            <a:ext uri="{FF2B5EF4-FFF2-40B4-BE49-F238E27FC236}">
              <a16:creationId xmlns:a16="http://schemas.microsoft.com/office/drawing/2014/main" id="{4EA09ECA-D7DA-43B6-A517-11328FA79DA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8888" y="142875"/>
          <a:ext cx="2397672"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0</xdr:row>
      <xdr:rowOff>133350</xdr:rowOff>
    </xdr:from>
    <xdr:to>
      <xdr:col>0</xdr:col>
      <xdr:colOff>1496678</xdr:colOff>
      <xdr:row>0</xdr:row>
      <xdr:rowOff>645458</xdr:rowOff>
    </xdr:to>
    <xdr:pic>
      <xdr:nvPicPr>
        <xdr:cNvPr id="4" name="Imagen 3">
          <a:extLst>
            <a:ext uri="{FF2B5EF4-FFF2-40B4-BE49-F238E27FC236}">
              <a16:creationId xmlns:a16="http://schemas.microsoft.com/office/drawing/2014/main" id="{EFCE31F7-9D2F-4045-8A24-422891B976A6}"/>
            </a:ext>
          </a:extLst>
        </xdr:cNvPr>
        <xdr:cNvPicPr>
          <a:picLocks noChangeAspect="1"/>
        </xdr:cNvPicPr>
      </xdr:nvPicPr>
      <xdr:blipFill>
        <a:blip xmlns:r="http://schemas.openxmlformats.org/officeDocument/2006/relationships" r:embed="rId3"/>
        <a:stretch>
          <a:fillRect/>
        </a:stretch>
      </xdr:blipFill>
      <xdr:spPr>
        <a:xfrm>
          <a:off x="228600" y="133350"/>
          <a:ext cx="1268078" cy="5121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759795</xdr:rowOff>
    </xdr:from>
    <xdr:to>
      <xdr:col>3</xdr:col>
      <xdr:colOff>0</xdr:colOff>
      <xdr:row>1</xdr:row>
      <xdr:rowOff>43514</xdr:rowOff>
    </xdr:to>
    <xdr:pic>
      <xdr:nvPicPr>
        <xdr:cNvPr id="2" name="Imagen 5" descr="linea">
          <a:extLst>
            <a:ext uri="{FF2B5EF4-FFF2-40B4-BE49-F238E27FC236}">
              <a16:creationId xmlns:a16="http://schemas.microsoft.com/office/drawing/2014/main" id="{6B830890-7D34-437D-B128-9BD3F3498CE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59795"/>
          <a:ext cx="902652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4927532</xdr:colOff>
      <xdr:row>0</xdr:row>
      <xdr:rowOff>152400</xdr:rowOff>
    </xdr:from>
    <xdr:to>
      <xdr:col>3</xdr:col>
      <xdr:colOff>932</xdr:colOff>
      <xdr:row>0</xdr:row>
      <xdr:rowOff>620400</xdr:rowOff>
    </xdr:to>
    <xdr:pic>
      <xdr:nvPicPr>
        <xdr:cNvPr id="3" name="Imagen 7">
          <a:extLst>
            <a:ext uri="{FF2B5EF4-FFF2-40B4-BE49-F238E27FC236}">
              <a16:creationId xmlns:a16="http://schemas.microsoft.com/office/drawing/2014/main" id="{F9A879D2-5B94-4FF0-B61E-D2BB5C5C630F}"/>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48382" y="152400"/>
          <a:ext cx="2388600"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0</xdr:row>
      <xdr:rowOff>133350</xdr:rowOff>
    </xdr:from>
    <xdr:to>
      <xdr:col>0</xdr:col>
      <xdr:colOff>1496678</xdr:colOff>
      <xdr:row>0</xdr:row>
      <xdr:rowOff>645458</xdr:rowOff>
    </xdr:to>
    <xdr:pic>
      <xdr:nvPicPr>
        <xdr:cNvPr id="4" name="Imagen 3">
          <a:extLst>
            <a:ext uri="{FF2B5EF4-FFF2-40B4-BE49-F238E27FC236}">
              <a16:creationId xmlns:a16="http://schemas.microsoft.com/office/drawing/2014/main" id="{790A91D1-2D3A-42DC-9E14-B63F4E5CBAA8}"/>
            </a:ext>
          </a:extLst>
        </xdr:cNvPr>
        <xdr:cNvPicPr>
          <a:picLocks noChangeAspect="1"/>
        </xdr:cNvPicPr>
      </xdr:nvPicPr>
      <xdr:blipFill>
        <a:blip xmlns:r="http://schemas.openxmlformats.org/officeDocument/2006/relationships" r:embed="rId3"/>
        <a:stretch>
          <a:fillRect/>
        </a:stretch>
      </xdr:blipFill>
      <xdr:spPr>
        <a:xfrm>
          <a:off x="228600" y="133350"/>
          <a:ext cx="1268078" cy="5121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759795</xdr:rowOff>
    </xdr:from>
    <xdr:to>
      <xdr:col>3</xdr:col>
      <xdr:colOff>0</xdr:colOff>
      <xdr:row>1</xdr:row>
      <xdr:rowOff>43514</xdr:rowOff>
    </xdr:to>
    <xdr:pic>
      <xdr:nvPicPr>
        <xdr:cNvPr id="2" name="Imagen 5" descr="linea">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59795"/>
          <a:ext cx="61341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3316438</xdr:colOff>
      <xdr:row>0</xdr:row>
      <xdr:rowOff>152400</xdr:rowOff>
    </xdr:from>
    <xdr:to>
      <xdr:col>3</xdr:col>
      <xdr:colOff>11810</xdr:colOff>
      <xdr:row>0</xdr:row>
      <xdr:rowOff>620400</xdr:rowOff>
    </xdr:to>
    <xdr:pic>
      <xdr:nvPicPr>
        <xdr:cNvPr id="3" name="Imagen 7">
          <a:extLst>
            <a:ext uri="{FF2B5EF4-FFF2-40B4-BE49-F238E27FC236}">
              <a16:creationId xmlns:a16="http://schemas.microsoft.com/office/drawing/2014/main" id="{00000000-0008-0000-0800-000003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3724" y="152400"/>
          <a:ext cx="2279743" cy="4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133350</xdr:rowOff>
    </xdr:from>
    <xdr:to>
      <xdr:col>0</xdr:col>
      <xdr:colOff>1468103</xdr:colOff>
      <xdr:row>0</xdr:row>
      <xdr:rowOff>645458</xdr:rowOff>
    </xdr:to>
    <xdr:pic>
      <xdr:nvPicPr>
        <xdr:cNvPr id="4" name="Imagen 5">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a:stretch>
          <a:fillRect/>
        </a:stretch>
      </xdr:blipFill>
      <xdr:spPr>
        <a:xfrm>
          <a:off x="200025" y="133350"/>
          <a:ext cx="1268078" cy="5121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Fredy\Downloads\Anexos%20EDIT%20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1"/>
      <sheetName val="C.1.1"/>
      <sheetName val="C.1.2"/>
      <sheetName val="C.1.3"/>
      <sheetName val="C.1.4"/>
      <sheetName val="C.1.5"/>
      <sheetName val="C.1.6"/>
      <sheetName val="C.1.7"/>
      <sheetName val="C.1.8"/>
      <sheetName val="C.1.9"/>
      <sheetName val="C.2.1"/>
      <sheetName val="C.2.2"/>
      <sheetName val="C.2.3"/>
      <sheetName val="C.2.4"/>
      <sheetName val="C.3.1"/>
      <sheetName val="C.3.2"/>
      <sheetName val="C.3.3"/>
      <sheetName val="C.3.4"/>
      <sheetName val="C.3.5"/>
      <sheetName val="C.4.1"/>
      <sheetName val="C.4.2"/>
      <sheetName val="C.4.3"/>
      <sheetName val="C.4.4"/>
      <sheetName val="C.4.5"/>
      <sheetName val="C.4.6"/>
      <sheetName val="C.4.7"/>
      <sheetName val="C.5.1"/>
      <sheetName val="C.5.2"/>
      <sheetName val="C.5.3"/>
      <sheetName val="C.5.4"/>
      <sheetName val="C.6.1"/>
      <sheetName val="C.6.2"/>
      <sheetName val="C.6.3"/>
      <sheetName val="C.6.4"/>
      <sheetName val="C.6.5"/>
      <sheetName val="C.7.1"/>
      <sheetName val="C.7.2"/>
      <sheetName val="C.7.3"/>
      <sheetName val="C.7.4"/>
      <sheetName val="C.7.5"/>
      <sheetName val="A.2"/>
      <sheetName val="PANEL - C.1.1"/>
      <sheetName val="PANEL - C.1.2 "/>
      <sheetName val="PANEL - C.2.1"/>
      <sheetName val="PANEL - C.3.1"/>
      <sheetName val="PANEL - C.4.2 "/>
      <sheetName val="PANEL - C.6.1"/>
      <sheetName val="PANEL - C.6.5"/>
      <sheetName val="PANEL - C.7.1"/>
      <sheetName val="PANEL - C.7.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108"/>
  <sheetViews>
    <sheetView tabSelected="1" zoomScale="70" zoomScaleNormal="70" workbookViewId="0">
      <pane ySplit="7" topLeftCell="A8" activePane="bottomLeft" state="frozen"/>
      <selection activeCell="C29" sqref="C29"/>
      <selection pane="bottomLeft" activeCell="P10" sqref="P10"/>
    </sheetView>
  </sheetViews>
  <sheetFormatPr baseColWidth="10" defaultColWidth="11.453125" defaultRowHeight="16.5" x14ac:dyDescent="0.45"/>
  <cols>
    <col min="1" max="1" width="4.453125" style="11" customWidth="1"/>
    <col min="2" max="2" width="19.36328125" style="13" customWidth="1"/>
    <col min="3" max="11" width="14.08984375" style="2" customWidth="1"/>
    <col min="12" max="13" width="19.36328125" style="2" customWidth="1"/>
    <col min="14" max="16384" width="11.453125" style="2"/>
  </cols>
  <sheetData>
    <row r="1" spans="1:13" s="1" customFormat="1" ht="60" customHeight="1" x14ac:dyDescent="0.25">
      <c r="A1" s="894"/>
      <c r="B1" s="895"/>
      <c r="C1" s="895"/>
      <c r="D1" s="895"/>
      <c r="E1" s="895"/>
      <c r="F1" s="895"/>
      <c r="G1" s="895"/>
      <c r="H1" s="895"/>
      <c r="I1" s="895"/>
      <c r="J1" s="895"/>
      <c r="K1" s="895"/>
      <c r="L1" s="895"/>
      <c r="M1" s="896"/>
    </row>
    <row r="2" spans="1:13" s="1" customFormat="1" ht="8.25" customHeight="1" x14ac:dyDescent="0.25">
      <c r="A2" s="897"/>
      <c r="B2" s="898"/>
      <c r="C2" s="898"/>
      <c r="D2" s="898"/>
      <c r="E2" s="898"/>
      <c r="F2" s="898"/>
      <c r="G2" s="898"/>
      <c r="H2" s="898"/>
      <c r="I2" s="898"/>
      <c r="J2" s="898"/>
      <c r="K2" s="898"/>
      <c r="L2" s="898"/>
      <c r="M2" s="899"/>
    </row>
    <row r="3" spans="1:13" ht="27" customHeight="1" x14ac:dyDescent="0.45">
      <c r="A3" s="888" t="s">
        <v>625</v>
      </c>
      <c r="B3" s="889"/>
      <c r="C3" s="889"/>
      <c r="D3" s="889"/>
      <c r="E3" s="889"/>
      <c r="F3" s="889"/>
      <c r="G3" s="889"/>
      <c r="H3" s="889"/>
      <c r="I3" s="889"/>
      <c r="J3" s="889"/>
      <c r="K3" s="889"/>
      <c r="L3" s="889"/>
      <c r="M3" s="890"/>
    </row>
    <row r="4" spans="1:13" ht="27" customHeight="1" x14ac:dyDescent="0.45">
      <c r="A4" s="888"/>
      <c r="B4" s="889"/>
      <c r="C4" s="889"/>
      <c r="D4" s="889"/>
      <c r="E4" s="889"/>
      <c r="F4" s="889"/>
      <c r="G4" s="889"/>
      <c r="H4" s="889"/>
      <c r="I4" s="889"/>
      <c r="J4" s="889"/>
      <c r="K4" s="889"/>
      <c r="L4" s="889"/>
      <c r="M4" s="890"/>
    </row>
    <row r="5" spans="1:13" ht="15" customHeight="1" x14ac:dyDescent="0.45">
      <c r="A5" s="901" t="s">
        <v>802</v>
      </c>
      <c r="B5" s="902"/>
      <c r="C5" s="902"/>
      <c r="D5" s="902"/>
      <c r="E5" s="902"/>
      <c r="F5" s="902"/>
      <c r="G5" s="902"/>
      <c r="H5" s="902"/>
      <c r="I5" s="902"/>
      <c r="J5" s="902"/>
      <c r="K5" s="902"/>
      <c r="L5" s="902"/>
      <c r="M5" s="903"/>
    </row>
    <row r="6" spans="1:13" ht="15" customHeight="1" x14ac:dyDescent="0.45">
      <c r="A6" s="901"/>
      <c r="B6" s="902"/>
      <c r="C6" s="902"/>
      <c r="D6" s="902"/>
      <c r="E6" s="902"/>
      <c r="F6" s="902"/>
      <c r="G6" s="902"/>
      <c r="H6" s="902"/>
      <c r="I6" s="902"/>
      <c r="J6" s="902"/>
      <c r="K6" s="902"/>
      <c r="L6" s="902"/>
      <c r="M6" s="903"/>
    </row>
    <row r="7" spans="1:13" ht="15" customHeight="1" x14ac:dyDescent="0.45">
      <c r="A7" s="904"/>
      <c r="B7" s="905"/>
      <c r="C7" s="905"/>
      <c r="D7" s="905"/>
      <c r="E7" s="905"/>
      <c r="F7" s="905"/>
      <c r="G7" s="905"/>
      <c r="H7" s="905"/>
      <c r="I7" s="905"/>
      <c r="J7" s="905"/>
      <c r="K7" s="905"/>
      <c r="L7" s="905"/>
      <c r="M7" s="906"/>
    </row>
    <row r="8" spans="1:13" s="7" customFormat="1" ht="20" customHeight="1" x14ac:dyDescent="0.25">
      <c r="A8" s="3" t="s">
        <v>0</v>
      </c>
      <c r="B8" s="12" t="s">
        <v>383</v>
      </c>
      <c r="C8" s="4"/>
      <c r="D8" s="4"/>
      <c r="E8" s="4"/>
      <c r="F8" s="4"/>
      <c r="G8" s="4"/>
      <c r="H8" s="4"/>
      <c r="I8" s="4"/>
      <c r="J8" s="4"/>
      <c r="K8" s="4"/>
      <c r="L8" s="5"/>
      <c r="M8" s="6"/>
    </row>
    <row r="9" spans="1:13" s="7" customFormat="1" ht="35" customHeight="1" x14ac:dyDescent="0.25">
      <c r="A9" s="8"/>
      <c r="B9" s="886" t="s">
        <v>608</v>
      </c>
      <c r="C9" s="886"/>
      <c r="D9" s="886"/>
      <c r="E9" s="886"/>
      <c r="F9" s="886"/>
      <c r="G9" s="886"/>
      <c r="H9" s="886"/>
      <c r="I9" s="886"/>
      <c r="J9" s="886"/>
      <c r="K9" s="886"/>
      <c r="L9" s="886"/>
      <c r="M9" s="887"/>
    </row>
    <row r="10" spans="1:13" s="7" customFormat="1" ht="20" customHeight="1" x14ac:dyDescent="0.25">
      <c r="A10" s="3" t="s">
        <v>2</v>
      </c>
      <c r="B10" s="885" t="s">
        <v>68</v>
      </c>
      <c r="C10" s="885"/>
      <c r="D10" s="4"/>
      <c r="E10" s="4"/>
      <c r="F10" s="4"/>
      <c r="G10" s="4"/>
      <c r="H10" s="4"/>
      <c r="I10" s="4"/>
      <c r="J10" s="4"/>
      <c r="K10" s="4"/>
      <c r="L10" s="4"/>
      <c r="M10" s="6"/>
    </row>
    <row r="11" spans="1:13" s="7" customFormat="1" ht="35" customHeight="1" x14ac:dyDescent="0.25">
      <c r="A11" s="8"/>
      <c r="B11" s="886" t="s">
        <v>40</v>
      </c>
      <c r="C11" s="886"/>
      <c r="D11" s="886"/>
      <c r="E11" s="886"/>
      <c r="F11" s="886"/>
      <c r="G11" s="886"/>
      <c r="H11" s="886"/>
      <c r="I11" s="886"/>
      <c r="J11" s="886"/>
      <c r="K11" s="886"/>
      <c r="L11" s="886"/>
      <c r="M11" s="887"/>
    </row>
    <row r="12" spans="1:13" s="7" customFormat="1" ht="20" customHeight="1" x14ac:dyDescent="0.25">
      <c r="A12" s="3" t="s">
        <v>1</v>
      </c>
      <c r="B12" s="885" t="s">
        <v>69</v>
      </c>
      <c r="C12" s="885"/>
      <c r="D12" s="4"/>
      <c r="E12" s="4"/>
      <c r="F12" s="4"/>
      <c r="G12" s="4"/>
      <c r="H12" s="4"/>
      <c r="I12" s="4"/>
      <c r="J12" s="4"/>
      <c r="K12" s="4"/>
      <c r="L12" s="4"/>
      <c r="M12" s="6"/>
    </row>
    <row r="13" spans="1:13" s="7" customFormat="1" ht="35" customHeight="1" x14ac:dyDescent="0.25">
      <c r="A13" s="8"/>
      <c r="B13" s="886" t="s">
        <v>41</v>
      </c>
      <c r="C13" s="886"/>
      <c r="D13" s="886"/>
      <c r="E13" s="886"/>
      <c r="F13" s="886"/>
      <c r="G13" s="886"/>
      <c r="H13" s="886"/>
      <c r="I13" s="886"/>
      <c r="J13" s="886"/>
      <c r="K13" s="886"/>
      <c r="L13" s="886"/>
      <c r="M13" s="887"/>
    </row>
    <row r="14" spans="1:13" s="7" customFormat="1" ht="20" customHeight="1" x14ac:dyDescent="0.25">
      <c r="A14" s="3" t="s">
        <v>3</v>
      </c>
      <c r="B14" s="885" t="s">
        <v>70</v>
      </c>
      <c r="C14" s="885"/>
      <c r="D14" s="4"/>
      <c r="E14" s="4"/>
      <c r="F14" s="4"/>
      <c r="G14" s="4"/>
      <c r="H14" s="4"/>
      <c r="I14" s="4"/>
      <c r="J14" s="4"/>
      <c r="K14" s="4"/>
      <c r="L14" s="4"/>
      <c r="M14" s="6"/>
    </row>
    <row r="15" spans="1:13" s="7" customFormat="1" ht="35" customHeight="1" x14ac:dyDescent="0.25">
      <c r="A15" s="8"/>
      <c r="B15" s="886" t="s">
        <v>42</v>
      </c>
      <c r="C15" s="886"/>
      <c r="D15" s="886"/>
      <c r="E15" s="886"/>
      <c r="F15" s="886"/>
      <c r="G15" s="886"/>
      <c r="H15" s="886"/>
      <c r="I15" s="886"/>
      <c r="J15" s="886"/>
      <c r="K15" s="886"/>
      <c r="L15" s="886"/>
      <c r="M15" s="887"/>
    </row>
    <row r="16" spans="1:13" s="7" customFormat="1" ht="20" customHeight="1" x14ac:dyDescent="0.25">
      <c r="A16" s="3" t="s">
        <v>4</v>
      </c>
      <c r="B16" s="885" t="s">
        <v>71</v>
      </c>
      <c r="C16" s="885"/>
      <c r="D16" s="4"/>
      <c r="E16" s="4"/>
      <c r="F16" s="4"/>
      <c r="G16" s="4"/>
      <c r="H16" s="4"/>
      <c r="I16" s="4"/>
      <c r="J16" s="4"/>
      <c r="K16" s="4"/>
      <c r="L16" s="4"/>
      <c r="M16" s="6"/>
    </row>
    <row r="17" spans="1:13" s="7" customFormat="1" ht="35" customHeight="1" x14ac:dyDescent="0.25">
      <c r="A17" s="8"/>
      <c r="B17" s="886" t="s">
        <v>46</v>
      </c>
      <c r="C17" s="886"/>
      <c r="D17" s="886"/>
      <c r="E17" s="886"/>
      <c r="F17" s="886"/>
      <c r="G17" s="886"/>
      <c r="H17" s="886"/>
      <c r="I17" s="886"/>
      <c r="J17" s="886"/>
      <c r="K17" s="886"/>
      <c r="L17" s="886"/>
      <c r="M17" s="887"/>
    </row>
    <row r="18" spans="1:13" s="7" customFormat="1" ht="20" customHeight="1" x14ac:dyDescent="0.25">
      <c r="A18" s="3" t="s">
        <v>5</v>
      </c>
      <c r="B18" s="885" t="s">
        <v>72</v>
      </c>
      <c r="C18" s="885"/>
      <c r="D18" s="4"/>
      <c r="E18" s="4"/>
      <c r="F18" s="4"/>
      <c r="G18" s="4"/>
      <c r="H18" s="4"/>
      <c r="I18" s="4"/>
      <c r="J18" s="4"/>
      <c r="K18" s="4"/>
      <c r="L18" s="4"/>
      <c r="M18" s="6"/>
    </row>
    <row r="19" spans="1:13" s="7" customFormat="1" ht="35" customHeight="1" x14ac:dyDescent="0.25">
      <c r="A19" s="8"/>
      <c r="B19" s="886" t="s">
        <v>424</v>
      </c>
      <c r="C19" s="886"/>
      <c r="D19" s="886"/>
      <c r="E19" s="886"/>
      <c r="F19" s="886"/>
      <c r="G19" s="886"/>
      <c r="H19" s="886"/>
      <c r="I19" s="886"/>
      <c r="J19" s="886"/>
      <c r="K19" s="886"/>
      <c r="L19" s="886"/>
      <c r="M19" s="887"/>
    </row>
    <row r="20" spans="1:13" s="7" customFormat="1" ht="20" customHeight="1" x14ac:dyDescent="0.25">
      <c r="A20" s="3" t="s">
        <v>6</v>
      </c>
      <c r="B20" s="885" t="s">
        <v>73</v>
      </c>
      <c r="C20" s="885"/>
      <c r="D20" s="4"/>
      <c r="E20" s="4"/>
      <c r="F20" s="4"/>
      <c r="G20" s="4"/>
      <c r="H20" s="4"/>
      <c r="I20" s="4"/>
      <c r="J20" s="4"/>
      <c r="K20" s="4"/>
      <c r="L20" s="4"/>
      <c r="M20" s="6"/>
    </row>
    <row r="21" spans="1:13" s="7" customFormat="1" ht="35" customHeight="1" x14ac:dyDescent="0.25">
      <c r="A21" s="8"/>
      <c r="B21" s="886" t="s">
        <v>43</v>
      </c>
      <c r="C21" s="886"/>
      <c r="D21" s="886"/>
      <c r="E21" s="886"/>
      <c r="F21" s="886"/>
      <c r="G21" s="886"/>
      <c r="H21" s="886"/>
      <c r="I21" s="886"/>
      <c r="J21" s="886"/>
      <c r="K21" s="886"/>
      <c r="L21" s="886"/>
      <c r="M21" s="887"/>
    </row>
    <row r="22" spans="1:13" s="7" customFormat="1" ht="20" customHeight="1" x14ac:dyDescent="0.25">
      <c r="A22" s="3" t="s">
        <v>7</v>
      </c>
      <c r="B22" s="885" t="s">
        <v>350</v>
      </c>
      <c r="C22" s="885"/>
      <c r="D22" s="4"/>
      <c r="E22" s="4"/>
      <c r="F22" s="4"/>
      <c r="G22" s="4"/>
      <c r="H22" s="4"/>
      <c r="I22" s="4"/>
      <c r="J22" s="4"/>
      <c r="K22" s="4"/>
      <c r="L22" s="4"/>
      <c r="M22" s="6"/>
    </row>
    <row r="23" spans="1:13" s="7" customFormat="1" ht="35" customHeight="1" x14ac:dyDescent="0.25">
      <c r="A23" s="8"/>
      <c r="B23" s="886" t="s">
        <v>44</v>
      </c>
      <c r="C23" s="886"/>
      <c r="D23" s="886"/>
      <c r="E23" s="886"/>
      <c r="F23" s="886"/>
      <c r="G23" s="886"/>
      <c r="H23" s="886"/>
      <c r="I23" s="886"/>
      <c r="J23" s="886"/>
      <c r="K23" s="886"/>
      <c r="L23" s="886"/>
      <c r="M23" s="887"/>
    </row>
    <row r="24" spans="1:13" s="7" customFormat="1" ht="20" customHeight="1" x14ac:dyDescent="0.25">
      <c r="A24" s="3" t="s">
        <v>8</v>
      </c>
      <c r="B24" s="885" t="s">
        <v>423</v>
      </c>
      <c r="C24" s="885"/>
      <c r="D24" s="4"/>
      <c r="E24" s="4"/>
      <c r="F24" s="4"/>
      <c r="G24" s="4"/>
      <c r="H24" s="4"/>
      <c r="I24" s="4"/>
      <c r="J24" s="4"/>
      <c r="K24" s="4"/>
      <c r="L24" s="4"/>
      <c r="M24" s="6"/>
    </row>
    <row r="25" spans="1:13" s="7" customFormat="1" ht="35" customHeight="1" x14ac:dyDescent="0.25">
      <c r="A25" s="8"/>
      <c r="B25" s="886" t="s">
        <v>698</v>
      </c>
      <c r="C25" s="886"/>
      <c r="D25" s="886"/>
      <c r="E25" s="886"/>
      <c r="F25" s="886"/>
      <c r="G25" s="886"/>
      <c r="H25" s="886"/>
      <c r="I25" s="886"/>
      <c r="J25" s="886"/>
      <c r="K25" s="886"/>
      <c r="L25" s="886"/>
      <c r="M25" s="887"/>
    </row>
    <row r="26" spans="1:13" s="7" customFormat="1" ht="20" customHeight="1" x14ac:dyDescent="0.25">
      <c r="A26" s="3" t="s">
        <v>9</v>
      </c>
      <c r="B26" s="885" t="s">
        <v>422</v>
      </c>
      <c r="C26" s="885"/>
      <c r="D26" s="4"/>
      <c r="E26" s="4"/>
      <c r="F26" s="4"/>
      <c r="G26" s="4"/>
      <c r="H26" s="4"/>
      <c r="I26" s="4"/>
      <c r="J26" s="4"/>
      <c r="K26" s="4"/>
      <c r="L26" s="4"/>
      <c r="M26" s="6"/>
    </row>
    <row r="27" spans="1:13" s="7" customFormat="1" ht="35" customHeight="1" x14ac:dyDescent="0.25">
      <c r="A27" s="8"/>
      <c r="B27" s="886" t="s">
        <v>45</v>
      </c>
      <c r="C27" s="886"/>
      <c r="D27" s="886"/>
      <c r="E27" s="886"/>
      <c r="F27" s="886"/>
      <c r="G27" s="886"/>
      <c r="H27" s="886"/>
      <c r="I27" s="886"/>
      <c r="J27" s="886"/>
      <c r="K27" s="886"/>
      <c r="L27" s="886"/>
      <c r="M27" s="887"/>
    </row>
    <row r="28" spans="1:13" s="7" customFormat="1" ht="20" customHeight="1" x14ac:dyDescent="0.25">
      <c r="A28" s="3">
        <v>11</v>
      </c>
      <c r="B28" s="12" t="s">
        <v>74</v>
      </c>
      <c r="C28" s="4"/>
      <c r="D28" s="4"/>
      <c r="E28" s="4"/>
      <c r="F28" s="4"/>
      <c r="G28" s="4"/>
      <c r="H28" s="4"/>
      <c r="I28" s="4"/>
      <c r="J28" s="4"/>
      <c r="K28" s="4"/>
      <c r="L28" s="4"/>
      <c r="M28" s="6"/>
    </row>
    <row r="29" spans="1:13" s="7" customFormat="1" ht="35" customHeight="1" x14ac:dyDescent="0.25">
      <c r="A29" s="8"/>
      <c r="B29" s="886" t="s">
        <v>49</v>
      </c>
      <c r="C29" s="886"/>
      <c r="D29" s="886"/>
      <c r="E29" s="886"/>
      <c r="F29" s="886"/>
      <c r="G29" s="886"/>
      <c r="H29" s="886"/>
      <c r="I29" s="886"/>
      <c r="J29" s="886"/>
      <c r="K29" s="886"/>
      <c r="L29" s="886"/>
      <c r="M29" s="887"/>
    </row>
    <row r="30" spans="1:13" s="7" customFormat="1" ht="20" customHeight="1" x14ac:dyDescent="0.25">
      <c r="A30" s="3">
        <v>12</v>
      </c>
      <c r="B30" s="885" t="s">
        <v>75</v>
      </c>
      <c r="C30" s="885"/>
      <c r="D30" s="4"/>
      <c r="E30" s="4"/>
      <c r="F30" s="4"/>
      <c r="G30" s="4"/>
      <c r="H30" s="4"/>
      <c r="I30" s="4"/>
      <c r="J30" s="4"/>
      <c r="K30" s="4"/>
      <c r="L30" s="4"/>
      <c r="M30" s="6"/>
    </row>
    <row r="31" spans="1:13" s="7" customFormat="1" ht="35" customHeight="1" x14ac:dyDescent="0.25">
      <c r="A31" s="8"/>
      <c r="B31" s="886" t="s">
        <v>47</v>
      </c>
      <c r="C31" s="886"/>
      <c r="D31" s="886"/>
      <c r="E31" s="886"/>
      <c r="F31" s="886"/>
      <c r="G31" s="886"/>
      <c r="H31" s="886"/>
      <c r="I31" s="886"/>
      <c r="J31" s="886"/>
      <c r="K31" s="886"/>
      <c r="L31" s="886"/>
      <c r="M31" s="887"/>
    </row>
    <row r="32" spans="1:13" s="7" customFormat="1" ht="20" customHeight="1" x14ac:dyDescent="0.25">
      <c r="A32" s="3" t="s">
        <v>10</v>
      </c>
      <c r="B32" s="885" t="s">
        <v>76</v>
      </c>
      <c r="C32" s="885"/>
      <c r="D32" s="4"/>
      <c r="E32" s="4"/>
      <c r="F32" s="4"/>
      <c r="G32" s="4"/>
      <c r="H32" s="4"/>
      <c r="I32" s="4"/>
      <c r="J32" s="4"/>
      <c r="K32" s="4"/>
      <c r="L32" s="4"/>
      <c r="M32" s="6"/>
    </row>
    <row r="33" spans="1:13" s="7" customFormat="1" ht="35" customHeight="1" x14ac:dyDescent="0.25">
      <c r="A33" s="8"/>
      <c r="B33" s="886" t="s">
        <v>48</v>
      </c>
      <c r="C33" s="886"/>
      <c r="D33" s="886"/>
      <c r="E33" s="886"/>
      <c r="F33" s="886"/>
      <c r="G33" s="886"/>
      <c r="H33" s="886"/>
      <c r="I33" s="886"/>
      <c r="J33" s="886"/>
      <c r="K33" s="886"/>
      <c r="L33" s="886"/>
      <c r="M33" s="887"/>
    </row>
    <row r="34" spans="1:13" s="7" customFormat="1" ht="20" customHeight="1" x14ac:dyDescent="0.25">
      <c r="A34" s="3" t="s">
        <v>11</v>
      </c>
      <c r="B34" s="885" t="s">
        <v>349</v>
      </c>
      <c r="C34" s="885"/>
      <c r="D34" s="4"/>
      <c r="E34" s="4"/>
      <c r="F34" s="4"/>
      <c r="G34" s="4"/>
      <c r="H34" s="4"/>
      <c r="I34" s="4"/>
      <c r="J34" s="4"/>
      <c r="K34" s="4"/>
      <c r="L34" s="4"/>
      <c r="M34" s="6"/>
    </row>
    <row r="35" spans="1:13" s="7" customFormat="1" ht="35" customHeight="1" x14ac:dyDescent="0.25">
      <c r="A35" s="8"/>
      <c r="B35" s="886" t="s">
        <v>50</v>
      </c>
      <c r="C35" s="886"/>
      <c r="D35" s="886"/>
      <c r="E35" s="886"/>
      <c r="F35" s="886"/>
      <c r="G35" s="886"/>
      <c r="H35" s="886"/>
      <c r="I35" s="886"/>
      <c r="J35" s="886"/>
      <c r="K35" s="886"/>
      <c r="L35" s="886"/>
      <c r="M35" s="887"/>
    </row>
    <row r="36" spans="1:13" s="7" customFormat="1" ht="20" customHeight="1" x14ac:dyDescent="0.25">
      <c r="A36" s="3" t="s">
        <v>12</v>
      </c>
      <c r="B36" s="885" t="s">
        <v>77</v>
      </c>
      <c r="C36" s="885"/>
      <c r="D36" s="4"/>
      <c r="E36" s="4"/>
      <c r="F36" s="4"/>
      <c r="G36" s="4"/>
      <c r="H36" s="4"/>
      <c r="I36" s="4"/>
      <c r="J36" s="4"/>
      <c r="K36" s="4"/>
      <c r="L36" s="4"/>
      <c r="M36" s="6"/>
    </row>
    <row r="37" spans="1:13" s="7" customFormat="1" ht="35" customHeight="1" x14ac:dyDescent="0.25">
      <c r="A37" s="8"/>
      <c r="B37" s="886" t="s">
        <v>51</v>
      </c>
      <c r="C37" s="886"/>
      <c r="D37" s="886"/>
      <c r="E37" s="886"/>
      <c r="F37" s="886"/>
      <c r="G37" s="886"/>
      <c r="H37" s="886"/>
      <c r="I37" s="886"/>
      <c r="J37" s="886"/>
      <c r="K37" s="886"/>
      <c r="L37" s="886"/>
      <c r="M37" s="887"/>
    </row>
    <row r="38" spans="1:13" s="7" customFormat="1" ht="20" customHeight="1" x14ac:dyDescent="0.25">
      <c r="A38" s="3" t="s">
        <v>13</v>
      </c>
      <c r="B38" s="885" t="s">
        <v>78</v>
      </c>
      <c r="C38" s="885"/>
      <c r="D38" s="4"/>
      <c r="E38" s="4"/>
      <c r="F38" s="4"/>
      <c r="G38" s="4"/>
      <c r="H38" s="4"/>
      <c r="I38" s="4"/>
      <c r="J38" s="4"/>
      <c r="K38" s="4"/>
      <c r="L38" s="4"/>
      <c r="M38" s="6"/>
    </row>
    <row r="39" spans="1:13" s="7" customFormat="1" ht="35" customHeight="1" x14ac:dyDescent="0.25">
      <c r="A39" s="8"/>
      <c r="B39" s="886" t="s">
        <v>52</v>
      </c>
      <c r="C39" s="886"/>
      <c r="D39" s="886"/>
      <c r="E39" s="886"/>
      <c r="F39" s="886"/>
      <c r="G39" s="886"/>
      <c r="H39" s="886"/>
      <c r="I39" s="886"/>
      <c r="J39" s="886"/>
      <c r="K39" s="886"/>
      <c r="L39" s="886"/>
      <c r="M39" s="887"/>
    </row>
    <row r="40" spans="1:13" s="7" customFormat="1" ht="20" customHeight="1" x14ac:dyDescent="0.25">
      <c r="A40" s="3" t="s">
        <v>14</v>
      </c>
      <c r="B40" s="885" t="s">
        <v>79</v>
      </c>
      <c r="C40" s="885"/>
      <c r="D40" s="4"/>
      <c r="E40" s="4"/>
      <c r="F40" s="4"/>
      <c r="G40" s="4"/>
      <c r="H40" s="4"/>
      <c r="I40" s="4"/>
      <c r="J40" s="4"/>
      <c r="K40" s="4"/>
      <c r="L40" s="4"/>
      <c r="M40" s="6"/>
    </row>
    <row r="41" spans="1:13" s="7" customFormat="1" ht="35" customHeight="1" x14ac:dyDescent="0.25">
      <c r="A41" s="8"/>
      <c r="B41" s="886" t="s">
        <v>53</v>
      </c>
      <c r="C41" s="886"/>
      <c r="D41" s="886"/>
      <c r="E41" s="886"/>
      <c r="F41" s="886"/>
      <c r="G41" s="886"/>
      <c r="H41" s="886"/>
      <c r="I41" s="886"/>
      <c r="J41" s="886"/>
      <c r="K41" s="886"/>
      <c r="L41" s="886"/>
      <c r="M41" s="887"/>
    </row>
    <row r="42" spans="1:13" s="7" customFormat="1" ht="20" customHeight="1" x14ac:dyDescent="0.25">
      <c r="A42" s="3" t="s">
        <v>15</v>
      </c>
      <c r="B42" s="885" t="s">
        <v>80</v>
      </c>
      <c r="C42" s="885"/>
      <c r="D42" s="4"/>
      <c r="E42" s="4"/>
      <c r="F42" s="4"/>
      <c r="G42" s="4"/>
      <c r="H42" s="4"/>
      <c r="I42" s="4"/>
      <c r="J42" s="4"/>
      <c r="K42" s="4"/>
      <c r="L42" s="4"/>
      <c r="M42" s="6"/>
    </row>
    <row r="43" spans="1:13" s="7" customFormat="1" ht="35" customHeight="1" x14ac:dyDescent="0.25">
      <c r="A43" s="8"/>
      <c r="B43" s="886" t="s">
        <v>54</v>
      </c>
      <c r="C43" s="886"/>
      <c r="D43" s="886"/>
      <c r="E43" s="886"/>
      <c r="F43" s="886"/>
      <c r="G43" s="886"/>
      <c r="H43" s="886"/>
      <c r="I43" s="886"/>
      <c r="J43" s="886"/>
      <c r="K43" s="886"/>
      <c r="L43" s="886"/>
      <c r="M43" s="887"/>
    </row>
    <row r="44" spans="1:13" s="7" customFormat="1" ht="20" customHeight="1" x14ac:dyDescent="0.25">
      <c r="A44" s="3" t="s">
        <v>16</v>
      </c>
      <c r="B44" s="885" t="s">
        <v>81</v>
      </c>
      <c r="C44" s="885"/>
      <c r="D44" s="4"/>
      <c r="E44" s="4"/>
      <c r="F44" s="4"/>
      <c r="G44" s="4"/>
      <c r="H44" s="4"/>
      <c r="I44" s="4"/>
      <c r="J44" s="4"/>
      <c r="K44" s="4"/>
      <c r="L44" s="4"/>
      <c r="M44" s="6"/>
    </row>
    <row r="45" spans="1:13" s="7" customFormat="1" ht="35" customHeight="1" x14ac:dyDescent="0.25">
      <c r="A45" s="8"/>
      <c r="B45" s="886" t="s">
        <v>55</v>
      </c>
      <c r="C45" s="886"/>
      <c r="D45" s="886"/>
      <c r="E45" s="886"/>
      <c r="F45" s="886"/>
      <c r="G45" s="886"/>
      <c r="H45" s="886"/>
      <c r="I45" s="886"/>
      <c r="J45" s="886"/>
      <c r="K45" s="886"/>
      <c r="L45" s="886"/>
      <c r="M45" s="887"/>
    </row>
    <row r="46" spans="1:13" s="7" customFormat="1" ht="20" customHeight="1" x14ac:dyDescent="0.25">
      <c r="A46" s="3" t="s">
        <v>17</v>
      </c>
      <c r="B46" s="885" t="s">
        <v>82</v>
      </c>
      <c r="C46" s="885"/>
      <c r="D46" s="4"/>
      <c r="E46" s="4"/>
      <c r="F46" s="4"/>
      <c r="G46" s="4"/>
      <c r="H46" s="4"/>
      <c r="I46" s="4"/>
      <c r="J46" s="4"/>
      <c r="K46" s="4"/>
      <c r="L46" s="4"/>
      <c r="M46" s="6"/>
    </row>
    <row r="47" spans="1:13" s="7" customFormat="1" ht="35" customHeight="1" x14ac:dyDescent="0.25">
      <c r="A47" s="8"/>
      <c r="B47" s="886" t="s">
        <v>56</v>
      </c>
      <c r="C47" s="886"/>
      <c r="D47" s="886"/>
      <c r="E47" s="886"/>
      <c r="F47" s="886"/>
      <c r="G47" s="886"/>
      <c r="H47" s="886"/>
      <c r="I47" s="886"/>
      <c r="J47" s="886"/>
      <c r="K47" s="886"/>
      <c r="L47" s="886"/>
      <c r="M47" s="887"/>
    </row>
    <row r="48" spans="1:13" s="7" customFormat="1" ht="20" customHeight="1" x14ac:dyDescent="0.25">
      <c r="A48" s="3" t="s">
        <v>18</v>
      </c>
      <c r="B48" s="885" t="s">
        <v>83</v>
      </c>
      <c r="C48" s="885"/>
      <c r="D48" s="4"/>
      <c r="E48" s="4"/>
      <c r="F48" s="4"/>
      <c r="G48" s="4"/>
      <c r="H48" s="4"/>
      <c r="I48" s="4"/>
      <c r="J48" s="4"/>
      <c r="K48" s="4"/>
      <c r="L48" s="4"/>
      <c r="M48" s="6"/>
    </row>
    <row r="49" spans="1:13" s="7" customFormat="1" ht="35" customHeight="1" x14ac:dyDescent="0.25">
      <c r="A49" s="8"/>
      <c r="B49" s="886" t="s">
        <v>57</v>
      </c>
      <c r="C49" s="886"/>
      <c r="D49" s="886"/>
      <c r="E49" s="886"/>
      <c r="F49" s="886"/>
      <c r="G49" s="886"/>
      <c r="H49" s="886"/>
      <c r="I49" s="886"/>
      <c r="J49" s="886"/>
      <c r="K49" s="886"/>
      <c r="L49" s="886"/>
      <c r="M49" s="887"/>
    </row>
    <row r="50" spans="1:13" s="7" customFormat="1" ht="20" customHeight="1" x14ac:dyDescent="0.25">
      <c r="A50" s="3" t="s">
        <v>19</v>
      </c>
      <c r="B50" s="900" t="s">
        <v>84</v>
      </c>
      <c r="C50" s="900"/>
      <c r="D50" s="4"/>
      <c r="E50" s="4"/>
      <c r="F50" s="4"/>
      <c r="G50" s="4"/>
      <c r="H50" s="4"/>
      <c r="I50" s="4"/>
      <c r="J50" s="4"/>
      <c r="K50" s="4"/>
      <c r="L50" s="4"/>
      <c r="M50" s="6"/>
    </row>
    <row r="51" spans="1:13" s="7" customFormat="1" ht="35" customHeight="1" x14ac:dyDescent="0.25">
      <c r="A51" s="8"/>
      <c r="B51" s="886" t="s">
        <v>353</v>
      </c>
      <c r="C51" s="886"/>
      <c r="D51" s="886"/>
      <c r="E51" s="886"/>
      <c r="F51" s="886"/>
      <c r="G51" s="886"/>
      <c r="H51" s="886"/>
      <c r="I51" s="886"/>
      <c r="J51" s="886"/>
      <c r="K51" s="886"/>
      <c r="L51" s="886"/>
      <c r="M51" s="887"/>
    </row>
    <row r="52" spans="1:13" s="7" customFormat="1" ht="20" customHeight="1" x14ac:dyDescent="0.25">
      <c r="A52" s="3" t="s">
        <v>20</v>
      </c>
      <c r="B52" s="885" t="s">
        <v>85</v>
      </c>
      <c r="C52" s="885"/>
      <c r="D52" s="4"/>
      <c r="E52" s="4"/>
      <c r="F52" s="4"/>
      <c r="G52" s="4"/>
      <c r="H52" s="4"/>
      <c r="I52" s="4"/>
      <c r="J52" s="4"/>
      <c r="K52" s="4"/>
      <c r="L52" s="4"/>
      <c r="M52" s="6"/>
    </row>
    <row r="53" spans="1:13" s="7" customFormat="1" ht="35" customHeight="1" x14ac:dyDescent="0.25">
      <c r="A53" s="8"/>
      <c r="B53" s="886" t="s">
        <v>58</v>
      </c>
      <c r="C53" s="886"/>
      <c r="D53" s="886"/>
      <c r="E53" s="886"/>
      <c r="F53" s="886"/>
      <c r="G53" s="886"/>
      <c r="H53" s="886"/>
      <c r="I53" s="886"/>
      <c r="J53" s="886"/>
      <c r="K53" s="886"/>
      <c r="L53" s="886"/>
      <c r="M53" s="887"/>
    </row>
    <row r="54" spans="1:13" s="7" customFormat="1" ht="20" customHeight="1" x14ac:dyDescent="0.25">
      <c r="A54" s="3" t="s">
        <v>21</v>
      </c>
      <c r="B54" s="12" t="s">
        <v>86</v>
      </c>
      <c r="C54" s="4"/>
      <c r="D54" s="4"/>
      <c r="E54" s="4"/>
      <c r="F54" s="4"/>
      <c r="G54" s="4"/>
      <c r="H54" s="4"/>
      <c r="I54" s="4"/>
      <c r="J54" s="4"/>
      <c r="K54" s="4"/>
      <c r="L54" s="4"/>
      <c r="M54" s="6"/>
    </row>
    <row r="55" spans="1:13" s="7" customFormat="1" ht="35" customHeight="1" x14ac:dyDescent="0.25">
      <c r="A55" s="8"/>
      <c r="B55" s="886" t="s">
        <v>461</v>
      </c>
      <c r="C55" s="886"/>
      <c r="D55" s="886"/>
      <c r="E55" s="886"/>
      <c r="F55" s="886"/>
      <c r="G55" s="886"/>
      <c r="H55" s="886"/>
      <c r="I55" s="886"/>
      <c r="J55" s="886"/>
      <c r="K55" s="886"/>
      <c r="L55" s="886"/>
      <c r="M55" s="887"/>
    </row>
    <row r="56" spans="1:13" s="7" customFormat="1" ht="20" customHeight="1" x14ac:dyDescent="0.25">
      <c r="A56" s="3" t="s">
        <v>22</v>
      </c>
      <c r="B56" s="885" t="s">
        <v>87</v>
      </c>
      <c r="C56" s="885"/>
      <c r="D56" s="4"/>
      <c r="E56" s="4"/>
      <c r="F56" s="4"/>
      <c r="G56" s="4"/>
      <c r="H56" s="4"/>
      <c r="I56" s="4"/>
      <c r="J56" s="4"/>
      <c r="K56" s="4"/>
      <c r="L56" s="4"/>
      <c r="M56" s="6"/>
    </row>
    <row r="57" spans="1:13" s="7" customFormat="1" ht="35" customHeight="1" x14ac:dyDescent="0.25">
      <c r="A57" s="8"/>
      <c r="B57" s="886" t="s">
        <v>59</v>
      </c>
      <c r="C57" s="886"/>
      <c r="D57" s="886"/>
      <c r="E57" s="886"/>
      <c r="F57" s="886"/>
      <c r="G57" s="886"/>
      <c r="H57" s="886"/>
      <c r="I57" s="886"/>
      <c r="J57" s="886"/>
      <c r="K57" s="886"/>
      <c r="L57" s="886"/>
      <c r="M57" s="887"/>
    </row>
    <row r="58" spans="1:13" s="7" customFormat="1" ht="20" customHeight="1" x14ac:dyDescent="0.25">
      <c r="A58" s="3">
        <v>24</v>
      </c>
      <c r="B58" s="885" t="s">
        <v>88</v>
      </c>
      <c r="C58" s="885"/>
      <c r="D58" s="4"/>
      <c r="E58" s="4"/>
      <c r="F58" s="4"/>
      <c r="G58" s="4"/>
      <c r="H58" s="4"/>
      <c r="I58" s="4"/>
      <c r="J58" s="4"/>
      <c r="K58" s="4"/>
      <c r="L58" s="4"/>
      <c r="M58" s="6"/>
    </row>
    <row r="59" spans="1:13" s="7" customFormat="1" ht="35" customHeight="1" x14ac:dyDescent="0.25">
      <c r="A59" s="8"/>
      <c r="B59" s="886" t="s">
        <v>348</v>
      </c>
      <c r="C59" s="886"/>
      <c r="D59" s="886"/>
      <c r="E59" s="886"/>
      <c r="F59" s="886"/>
      <c r="G59" s="886"/>
      <c r="H59" s="886"/>
      <c r="I59" s="886"/>
      <c r="J59" s="886"/>
      <c r="K59" s="886"/>
      <c r="L59" s="886"/>
      <c r="M59" s="887"/>
    </row>
    <row r="60" spans="1:13" s="7" customFormat="1" ht="20" customHeight="1" x14ac:dyDescent="0.25">
      <c r="A60" s="3" t="s">
        <v>23</v>
      </c>
      <c r="B60" s="885" t="s">
        <v>89</v>
      </c>
      <c r="C60" s="885"/>
      <c r="D60" s="4"/>
      <c r="E60" s="4"/>
      <c r="F60" s="4"/>
      <c r="G60" s="4"/>
      <c r="H60" s="4"/>
      <c r="I60" s="4"/>
      <c r="J60" s="4"/>
      <c r="K60" s="4"/>
      <c r="L60" s="4"/>
      <c r="M60" s="6"/>
    </row>
    <row r="61" spans="1:13" s="7" customFormat="1" ht="35" customHeight="1" x14ac:dyDescent="0.25">
      <c r="A61" s="8"/>
      <c r="B61" s="886" t="s">
        <v>60</v>
      </c>
      <c r="C61" s="886"/>
      <c r="D61" s="886"/>
      <c r="E61" s="886"/>
      <c r="F61" s="886"/>
      <c r="G61" s="886"/>
      <c r="H61" s="886"/>
      <c r="I61" s="886"/>
      <c r="J61" s="886"/>
      <c r="K61" s="886"/>
      <c r="L61" s="886"/>
      <c r="M61" s="887"/>
    </row>
    <row r="62" spans="1:13" s="7" customFormat="1" ht="20" customHeight="1" x14ac:dyDescent="0.25">
      <c r="A62" s="3" t="s">
        <v>24</v>
      </c>
      <c r="B62" s="885" t="s">
        <v>90</v>
      </c>
      <c r="C62" s="885"/>
      <c r="D62" s="4"/>
      <c r="E62" s="4"/>
      <c r="F62" s="4"/>
      <c r="G62" s="4"/>
      <c r="H62" s="4"/>
      <c r="I62" s="4"/>
      <c r="J62" s="4"/>
      <c r="K62" s="4"/>
      <c r="L62" s="4"/>
      <c r="M62" s="6"/>
    </row>
    <row r="63" spans="1:13" s="7" customFormat="1" ht="35" customHeight="1" x14ac:dyDescent="0.25">
      <c r="A63" s="8"/>
      <c r="B63" s="886" t="s">
        <v>61</v>
      </c>
      <c r="C63" s="886"/>
      <c r="D63" s="886"/>
      <c r="E63" s="886"/>
      <c r="F63" s="886"/>
      <c r="G63" s="886"/>
      <c r="H63" s="886"/>
      <c r="I63" s="886"/>
      <c r="J63" s="886"/>
      <c r="K63" s="886"/>
      <c r="L63" s="886"/>
      <c r="M63" s="887"/>
    </row>
    <row r="64" spans="1:13" s="7" customFormat="1" ht="20" customHeight="1" x14ac:dyDescent="0.25">
      <c r="A64" s="3" t="s">
        <v>25</v>
      </c>
      <c r="B64" s="885" t="s">
        <v>91</v>
      </c>
      <c r="C64" s="885"/>
      <c r="D64" s="4"/>
      <c r="E64" s="4"/>
      <c r="F64" s="4"/>
      <c r="G64" s="4"/>
      <c r="H64" s="4"/>
      <c r="I64" s="4"/>
      <c r="J64" s="4"/>
      <c r="K64" s="4"/>
      <c r="L64" s="4"/>
      <c r="M64" s="6"/>
    </row>
    <row r="65" spans="1:13" s="7" customFormat="1" ht="35" customHeight="1" x14ac:dyDescent="0.25">
      <c r="A65" s="8"/>
      <c r="B65" s="886" t="s">
        <v>285</v>
      </c>
      <c r="C65" s="886"/>
      <c r="D65" s="886"/>
      <c r="E65" s="886"/>
      <c r="F65" s="886"/>
      <c r="G65" s="886"/>
      <c r="H65" s="886"/>
      <c r="I65" s="886"/>
      <c r="J65" s="886"/>
      <c r="K65" s="886"/>
      <c r="L65" s="886"/>
      <c r="M65" s="887"/>
    </row>
    <row r="66" spans="1:13" s="7" customFormat="1" ht="20" customHeight="1" x14ac:dyDescent="0.25">
      <c r="A66" s="3" t="s">
        <v>26</v>
      </c>
      <c r="B66" s="885" t="s">
        <v>92</v>
      </c>
      <c r="C66" s="885"/>
      <c r="D66" s="4"/>
      <c r="E66" s="4"/>
      <c r="F66" s="4"/>
      <c r="G66" s="4"/>
      <c r="H66" s="4"/>
      <c r="I66" s="4"/>
      <c r="J66" s="4"/>
      <c r="K66" s="4"/>
      <c r="L66" s="4"/>
      <c r="M66" s="6"/>
    </row>
    <row r="67" spans="1:13" s="7" customFormat="1" ht="35" customHeight="1" x14ac:dyDescent="0.25">
      <c r="A67" s="8"/>
      <c r="B67" s="886" t="s">
        <v>62</v>
      </c>
      <c r="C67" s="886"/>
      <c r="D67" s="886"/>
      <c r="E67" s="886"/>
      <c r="F67" s="886"/>
      <c r="G67" s="886"/>
      <c r="H67" s="886"/>
      <c r="I67" s="886"/>
      <c r="J67" s="886"/>
      <c r="K67" s="886"/>
      <c r="L67" s="886"/>
      <c r="M67" s="887"/>
    </row>
    <row r="68" spans="1:13" s="7" customFormat="1" ht="20" customHeight="1" x14ac:dyDescent="0.25">
      <c r="A68" s="3" t="s">
        <v>27</v>
      </c>
      <c r="B68" s="885" t="s">
        <v>93</v>
      </c>
      <c r="C68" s="885"/>
      <c r="D68" s="4"/>
      <c r="E68" s="4"/>
      <c r="F68" s="4"/>
      <c r="G68" s="4"/>
      <c r="H68" s="4"/>
      <c r="I68" s="4"/>
      <c r="J68" s="4"/>
      <c r="K68" s="4"/>
      <c r="L68" s="4"/>
      <c r="M68" s="6"/>
    </row>
    <row r="69" spans="1:13" s="7" customFormat="1" ht="35" customHeight="1" x14ac:dyDescent="0.25">
      <c r="A69" s="8"/>
      <c r="B69" s="886" t="s">
        <v>63</v>
      </c>
      <c r="C69" s="886"/>
      <c r="D69" s="886"/>
      <c r="E69" s="886"/>
      <c r="F69" s="886"/>
      <c r="G69" s="886"/>
      <c r="H69" s="886"/>
      <c r="I69" s="886"/>
      <c r="J69" s="886"/>
      <c r="K69" s="886"/>
      <c r="L69" s="886"/>
      <c r="M69" s="887"/>
    </row>
    <row r="70" spans="1:13" s="7" customFormat="1" ht="20" customHeight="1" x14ac:dyDescent="0.25">
      <c r="A70" s="3" t="s">
        <v>28</v>
      </c>
      <c r="B70" s="885" t="s">
        <v>94</v>
      </c>
      <c r="C70" s="885"/>
      <c r="D70" s="4"/>
      <c r="E70" s="4"/>
      <c r="F70" s="4"/>
      <c r="G70" s="4"/>
      <c r="H70" s="4"/>
      <c r="I70" s="4"/>
      <c r="J70" s="4"/>
      <c r="K70" s="4"/>
      <c r="L70" s="4"/>
      <c r="M70" s="6"/>
    </row>
    <row r="71" spans="1:13" s="7" customFormat="1" ht="35" customHeight="1" x14ac:dyDescent="0.25">
      <c r="A71" s="8"/>
      <c r="B71" s="886" t="s">
        <v>64</v>
      </c>
      <c r="C71" s="886"/>
      <c r="D71" s="886"/>
      <c r="E71" s="886"/>
      <c r="F71" s="886"/>
      <c r="G71" s="886"/>
      <c r="H71" s="886"/>
      <c r="I71" s="886"/>
      <c r="J71" s="886"/>
      <c r="K71" s="886"/>
      <c r="L71" s="886"/>
      <c r="M71" s="887"/>
    </row>
    <row r="72" spans="1:13" s="7" customFormat="1" ht="20" customHeight="1" x14ac:dyDescent="0.25">
      <c r="A72" s="3" t="s">
        <v>29</v>
      </c>
      <c r="B72" s="12" t="s">
        <v>95</v>
      </c>
      <c r="C72" s="4"/>
      <c r="D72" s="4"/>
      <c r="E72" s="4"/>
      <c r="F72" s="4"/>
      <c r="G72" s="4"/>
      <c r="H72" s="4"/>
      <c r="I72" s="4"/>
      <c r="J72" s="4"/>
      <c r="K72" s="4"/>
      <c r="L72" s="4"/>
      <c r="M72" s="6"/>
    </row>
    <row r="73" spans="1:13" s="7" customFormat="1" ht="35" customHeight="1" x14ac:dyDescent="0.25">
      <c r="A73" s="8"/>
      <c r="B73" s="886" t="s">
        <v>65</v>
      </c>
      <c r="C73" s="886"/>
      <c r="D73" s="886"/>
      <c r="E73" s="886"/>
      <c r="F73" s="886"/>
      <c r="G73" s="886"/>
      <c r="H73" s="886"/>
      <c r="I73" s="886"/>
      <c r="J73" s="886"/>
      <c r="K73" s="886"/>
      <c r="L73" s="886"/>
      <c r="M73" s="887"/>
    </row>
    <row r="74" spans="1:13" s="7" customFormat="1" ht="20" customHeight="1" x14ac:dyDescent="0.25">
      <c r="A74" s="3" t="s">
        <v>30</v>
      </c>
      <c r="B74" s="885" t="s">
        <v>96</v>
      </c>
      <c r="C74" s="885"/>
      <c r="D74" s="4"/>
      <c r="E74" s="4"/>
      <c r="F74" s="4"/>
      <c r="G74" s="4"/>
      <c r="H74" s="4"/>
      <c r="I74" s="4"/>
      <c r="J74" s="4"/>
      <c r="K74" s="4"/>
      <c r="L74" s="4"/>
      <c r="M74" s="6"/>
    </row>
    <row r="75" spans="1:13" s="7" customFormat="1" ht="35" customHeight="1" x14ac:dyDescent="0.25">
      <c r="A75" s="8"/>
      <c r="B75" s="886" t="s">
        <v>66</v>
      </c>
      <c r="C75" s="886"/>
      <c r="D75" s="886"/>
      <c r="E75" s="886"/>
      <c r="F75" s="886"/>
      <c r="G75" s="886"/>
      <c r="H75" s="886"/>
      <c r="I75" s="886"/>
      <c r="J75" s="886"/>
      <c r="K75" s="886"/>
      <c r="L75" s="886"/>
      <c r="M75" s="887"/>
    </row>
    <row r="76" spans="1:13" s="7" customFormat="1" ht="20" customHeight="1" x14ac:dyDescent="0.25">
      <c r="A76" s="3" t="s">
        <v>31</v>
      </c>
      <c r="B76" s="885" t="s">
        <v>97</v>
      </c>
      <c r="C76" s="885"/>
      <c r="D76" s="4"/>
      <c r="E76" s="4"/>
      <c r="F76" s="4"/>
      <c r="G76" s="4"/>
      <c r="H76" s="4"/>
      <c r="I76" s="4"/>
      <c r="J76" s="4"/>
      <c r="K76" s="4"/>
      <c r="L76" s="4"/>
      <c r="M76" s="6"/>
    </row>
    <row r="77" spans="1:13" s="10" customFormat="1" ht="35" customHeight="1" x14ac:dyDescent="0.25">
      <c r="A77" s="9"/>
      <c r="B77" s="886" t="s">
        <v>67</v>
      </c>
      <c r="C77" s="886"/>
      <c r="D77" s="886"/>
      <c r="E77" s="886"/>
      <c r="F77" s="886"/>
      <c r="G77" s="886"/>
      <c r="H77" s="886"/>
      <c r="I77" s="886"/>
      <c r="J77" s="886"/>
      <c r="K77" s="886"/>
      <c r="L77" s="886"/>
      <c r="M77" s="887"/>
    </row>
    <row r="78" spans="1:13" s="10" customFormat="1" ht="20" customHeight="1" x14ac:dyDescent="0.25">
      <c r="A78" s="3" t="s">
        <v>32</v>
      </c>
      <c r="B78" s="885" t="s">
        <v>358</v>
      </c>
      <c r="C78" s="885"/>
      <c r="D78" s="249"/>
      <c r="E78" s="249"/>
      <c r="F78" s="249"/>
      <c r="G78" s="249"/>
      <c r="H78" s="249"/>
      <c r="I78" s="249"/>
      <c r="J78" s="249"/>
      <c r="K78" s="249"/>
      <c r="L78" s="249"/>
      <c r="M78" s="250"/>
    </row>
    <row r="79" spans="1:13" s="10" customFormat="1" ht="35" customHeight="1" x14ac:dyDescent="0.25">
      <c r="A79" s="9"/>
      <c r="B79" s="886" t="s">
        <v>740</v>
      </c>
      <c r="C79" s="886"/>
      <c r="D79" s="886"/>
      <c r="E79" s="886"/>
      <c r="F79" s="886"/>
      <c r="G79" s="886"/>
      <c r="H79" s="886"/>
      <c r="I79" s="886"/>
      <c r="J79" s="886"/>
      <c r="K79" s="886"/>
      <c r="L79" s="886"/>
      <c r="M79" s="887"/>
    </row>
    <row r="80" spans="1:13" s="7" customFormat="1" ht="20" customHeight="1" x14ac:dyDescent="0.25">
      <c r="A80" s="3" t="s">
        <v>32</v>
      </c>
      <c r="B80" s="885" t="s">
        <v>359</v>
      </c>
      <c r="C80" s="885"/>
      <c r="D80" s="4"/>
      <c r="E80" s="4"/>
      <c r="F80" s="4"/>
      <c r="G80" s="4"/>
      <c r="H80" s="4"/>
      <c r="I80" s="4"/>
      <c r="J80" s="4"/>
      <c r="K80" s="4"/>
      <c r="L80" s="4"/>
      <c r="M80" s="6"/>
    </row>
    <row r="81" spans="1:13" s="7" customFormat="1" ht="35" customHeight="1" x14ac:dyDescent="0.25">
      <c r="A81" s="8"/>
      <c r="B81" s="886" t="s">
        <v>381</v>
      </c>
      <c r="C81" s="886"/>
      <c r="D81" s="886"/>
      <c r="E81" s="886"/>
      <c r="F81" s="886"/>
      <c r="G81" s="886"/>
      <c r="H81" s="886"/>
      <c r="I81" s="886"/>
      <c r="J81" s="886"/>
      <c r="K81" s="886"/>
      <c r="L81" s="886"/>
      <c r="M81" s="887"/>
    </row>
    <row r="82" spans="1:13" s="7" customFormat="1" ht="20" customHeight="1" x14ac:dyDescent="0.25">
      <c r="A82" s="3" t="s">
        <v>33</v>
      </c>
      <c r="B82" s="885" t="s">
        <v>360</v>
      </c>
      <c r="C82" s="885"/>
      <c r="D82" s="4"/>
      <c r="E82" s="4"/>
      <c r="F82" s="4"/>
      <c r="G82" s="4"/>
      <c r="H82" s="4"/>
      <c r="I82" s="4"/>
      <c r="J82" s="4"/>
      <c r="K82" s="4"/>
      <c r="L82" s="4"/>
      <c r="M82" s="6"/>
    </row>
    <row r="83" spans="1:13" s="7" customFormat="1" ht="35" customHeight="1" x14ac:dyDescent="0.25">
      <c r="A83" s="8"/>
      <c r="B83" s="886" t="s">
        <v>380</v>
      </c>
      <c r="C83" s="886"/>
      <c r="D83" s="886"/>
      <c r="E83" s="886"/>
      <c r="F83" s="886"/>
      <c r="G83" s="886"/>
      <c r="H83" s="886"/>
      <c r="I83" s="886"/>
      <c r="J83" s="886"/>
      <c r="K83" s="886"/>
      <c r="L83" s="886"/>
      <c r="M83" s="887"/>
    </row>
    <row r="84" spans="1:13" s="7" customFormat="1" ht="20" customHeight="1" x14ac:dyDescent="0.25">
      <c r="A84" s="3" t="s">
        <v>34</v>
      </c>
      <c r="B84" s="885" t="s">
        <v>361</v>
      </c>
      <c r="C84" s="885"/>
      <c r="D84" s="4"/>
      <c r="E84" s="4"/>
      <c r="F84" s="4"/>
      <c r="G84" s="4"/>
      <c r="H84" s="4"/>
      <c r="I84" s="4"/>
      <c r="J84" s="4"/>
      <c r="K84" s="4"/>
      <c r="L84" s="4"/>
      <c r="M84" s="6"/>
    </row>
    <row r="85" spans="1:13" s="7" customFormat="1" ht="35" customHeight="1" x14ac:dyDescent="0.25">
      <c r="A85" s="8"/>
      <c r="B85" s="886" t="s">
        <v>741</v>
      </c>
      <c r="C85" s="886"/>
      <c r="D85" s="886"/>
      <c r="E85" s="886"/>
      <c r="F85" s="886"/>
      <c r="G85" s="886"/>
      <c r="H85" s="886"/>
      <c r="I85" s="886"/>
      <c r="J85" s="886"/>
      <c r="K85" s="886"/>
      <c r="L85" s="886"/>
      <c r="M85" s="887"/>
    </row>
    <row r="86" spans="1:13" s="7" customFormat="1" ht="20" customHeight="1" x14ac:dyDescent="0.25">
      <c r="A86" s="3" t="s">
        <v>35</v>
      </c>
      <c r="B86" s="885" t="s">
        <v>371</v>
      </c>
      <c r="C86" s="885"/>
      <c r="D86" s="4"/>
      <c r="E86" s="4"/>
      <c r="F86" s="4"/>
      <c r="G86" s="4"/>
      <c r="H86" s="4"/>
      <c r="I86" s="4"/>
      <c r="J86" s="4"/>
      <c r="K86" s="4"/>
      <c r="L86" s="4"/>
      <c r="M86" s="6"/>
    </row>
    <row r="87" spans="1:13" s="7" customFormat="1" ht="35" customHeight="1" x14ac:dyDescent="0.25">
      <c r="A87" s="8"/>
      <c r="B87" s="886" t="s">
        <v>379</v>
      </c>
      <c r="C87" s="886"/>
      <c r="D87" s="886"/>
      <c r="E87" s="886"/>
      <c r="F87" s="886"/>
      <c r="G87" s="886"/>
      <c r="H87" s="886"/>
      <c r="I87" s="886"/>
      <c r="J87" s="886"/>
      <c r="K87" s="886"/>
      <c r="L87" s="886"/>
      <c r="M87" s="887"/>
    </row>
    <row r="88" spans="1:13" s="7" customFormat="1" ht="20" customHeight="1" x14ac:dyDescent="0.25">
      <c r="A88" s="3" t="s">
        <v>36</v>
      </c>
      <c r="B88" s="885" t="s">
        <v>382</v>
      </c>
      <c r="C88" s="885"/>
      <c r="D88" s="4"/>
      <c r="E88" s="4"/>
      <c r="F88" s="4"/>
      <c r="G88" s="4"/>
      <c r="H88" s="4"/>
      <c r="I88" s="4"/>
      <c r="J88" s="4"/>
      <c r="K88" s="4"/>
      <c r="L88" s="4"/>
      <c r="M88" s="6"/>
    </row>
    <row r="89" spans="1:13" s="7" customFormat="1" ht="35" customHeight="1" x14ac:dyDescent="0.25">
      <c r="A89" s="8"/>
      <c r="B89" s="886" t="s">
        <v>742</v>
      </c>
      <c r="C89" s="886"/>
      <c r="D89" s="886"/>
      <c r="E89" s="886"/>
      <c r="F89" s="886"/>
      <c r="G89" s="886"/>
      <c r="H89" s="886"/>
      <c r="I89" s="886"/>
      <c r="J89" s="886"/>
      <c r="K89" s="886"/>
      <c r="L89" s="886"/>
      <c r="M89" s="887"/>
    </row>
    <row r="90" spans="1:13" s="7" customFormat="1" ht="20" customHeight="1" x14ac:dyDescent="0.25">
      <c r="A90" s="3" t="s">
        <v>37</v>
      </c>
      <c r="B90" s="885" t="s">
        <v>98</v>
      </c>
      <c r="C90" s="885"/>
      <c r="D90" s="4"/>
      <c r="E90" s="4"/>
      <c r="F90" s="4"/>
      <c r="G90" s="4"/>
      <c r="H90" s="4"/>
      <c r="I90" s="4"/>
      <c r="J90" s="4"/>
      <c r="K90" s="4"/>
      <c r="L90" s="4"/>
      <c r="M90" s="6"/>
    </row>
    <row r="91" spans="1:13" s="7" customFormat="1" ht="35" customHeight="1" x14ac:dyDescent="0.25">
      <c r="A91" s="8"/>
      <c r="B91" s="886" t="s">
        <v>372</v>
      </c>
      <c r="C91" s="886"/>
      <c r="D91" s="886"/>
      <c r="E91" s="886"/>
      <c r="F91" s="886"/>
      <c r="G91" s="886"/>
      <c r="H91" s="886"/>
      <c r="I91" s="886"/>
      <c r="J91" s="886"/>
      <c r="K91" s="886"/>
      <c r="L91" s="886"/>
      <c r="M91" s="887"/>
    </row>
    <row r="92" spans="1:13" s="7" customFormat="1" ht="20" customHeight="1" x14ac:dyDescent="0.25">
      <c r="A92" s="3" t="s">
        <v>38</v>
      </c>
      <c r="B92" s="885" t="s">
        <v>351</v>
      </c>
      <c r="C92" s="885"/>
      <c r="D92" s="4"/>
      <c r="E92" s="4"/>
      <c r="F92" s="4"/>
      <c r="G92" s="4"/>
      <c r="H92" s="4"/>
      <c r="I92" s="4"/>
      <c r="J92" s="4"/>
      <c r="K92" s="4"/>
      <c r="L92" s="4"/>
      <c r="M92" s="6"/>
    </row>
    <row r="93" spans="1:13" s="7" customFormat="1" ht="35" customHeight="1" x14ac:dyDescent="0.25">
      <c r="A93" s="8"/>
      <c r="B93" s="886" t="s">
        <v>373</v>
      </c>
      <c r="C93" s="886"/>
      <c r="D93" s="886"/>
      <c r="E93" s="886"/>
      <c r="F93" s="886"/>
      <c r="G93" s="886"/>
      <c r="H93" s="886"/>
      <c r="I93" s="886"/>
      <c r="J93" s="886"/>
      <c r="K93" s="886"/>
      <c r="L93" s="886"/>
      <c r="M93" s="887"/>
    </row>
    <row r="94" spans="1:13" s="7" customFormat="1" ht="20" customHeight="1" x14ac:dyDescent="0.25">
      <c r="A94" s="3" t="s">
        <v>39</v>
      </c>
      <c r="B94" s="885" t="s">
        <v>352</v>
      </c>
      <c r="C94" s="885"/>
      <c r="D94" s="4"/>
      <c r="E94" s="4"/>
      <c r="F94" s="4"/>
      <c r="G94" s="4"/>
      <c r="H94" s="4"/>
      <c r="I94" s="4"/>
      <c r="J94" s="4"/>
      <c r="K94" s="4"/>
      <c r="L94" s="4"/>
      <c r="M94" s="6"/>
    </row>
    <row r="95" spans="1:13" s="7" customFormat="1" ht="35" customHeight="1" x14ac:dyDescent="0.25">
      <c r="A95" s="8"/>
      <c r="B95" s="886" t="s">
        <v>374</v>
      </c>
      <c r="C95" s="886"/>
      <c r="D95" s="886"/>
      <c r="E95" s="886"/>
      <c r="F95" s="886"/>
      <c r="G95" s="886"/>
      <c r="H95" s="886"/>
      <c r="I95" s="886"/>
      <c r="J95" s="886"/>
      <c r="K95" s="886"/>
      <c r="L95" s="886"/>
      <c r="M95" s="887"/>
    </row>
    <row r="96" spans="1:13" s="7" customFormat="1" ht="20" customHeight="1" x14ac:dyDescent="0.25">
      <c r="A96" s="3" t="s">
        <v>354</v>
      </c>
      <c r="B96" s="885" t="s">
        <v>99</v>
      </c>
      <c r="C96" s="885"/>
      <c r="D96" s="4"/>
      <c r="E96" s="4"/>
      <c r="F96" s="4"/>
      <c r="G96" s="4"/>
      <c r="H96" s="4"/>
      <c r="I96" s="4"/>
      <c r="J96" s="4"/>
      <c r="K96" s="4"/>
      <c r="L96" s="4"/>
      <c r="M96" s="6"/>
    </row>
    <row r="97" spans="1:13" s="7" customFormat="1" ht="35" customHeight="1" x14ac:dyDescent="0.25">
      <c r="A97" s="8"/>
      <c r="B97" s="886" t="s">
        <v>375</v>
      </c>
      <c r="C97" s="886"/>
      <c r="D97" s="886"/>
      <c r="E97" s="886"/>
      <c r="F97" s="886"/>
      <c r="G97" s="886"/>
      <c r="H97" s="886"/>
      <c r="I97" s="886"/>
      <c r="J97" s="886"/>
      <c r="K97" s="886"/>
      <c r="L97" s="886"/>
      <c r="M97" s="887"/>
    </row>
    <row r="98" spans="1:13" s="7" customFormat="1" ht="20" customHeight="1" x14ac:dyDescent="0.25">
      <c r="A98" s="3" t="s">
        <v>355</v>
      </c>
      <c r="B98" s="885" t="s">
        <v>100</v>
      </c>
      <c r="C98" s="885"/>
      <c r="D98" s="4"/>
      <c r="E98" s="4"/>
      <c r="F98" s="4"/>
      <c r="G98" s="4"/>
      <c r="H98" s="4"/>
      <c r="I98" s="4"/>
      <c r="J98" s="4"/>
      <c r="K98" s="4"/>
      <c r="L98" s="4"/>
      <c r="M98" s="6"/>
    </row>
    <row r="99" spans="1:13" s="7" customFormat="1" ht="35" customHeight="1" x14ac:dyDescent="0.25">
      <c r="A99" s="8"/>
      <c r="B99" s="886" t="s">
        <v>376</v>
      </c>
      <c r="C99" s="886"/>
      <c r="D99" s="886"/>
      <c r="E99" s="886"/>
      <c r="F99" s="886"/>
      <c r="G99" s="886"/>
      <c r="H99" s="886"/>
      <c r="I99" s="886"/>
      <c r="J99" s="886"/>
      <c r="K99" s="886"/>
      <c r="L99" s="886"/>
      <c r="M99" s="887"/>
    </row>
    <row r="100" spans="1:13" s="7" customFormat="1" ht="20" customHeight="1" x14ac:dyDescent="0.25">
      <c r="A100" s="3" t="s">
        <v>356</v>
      </c>
      <c r="B100" s="885" t="s">
        <v>101</v>
      </c>
      <c r="C100" s="885"/>
      <c r="D100" s="4"/>
      <c r="E100" s="4"/>
      <c r="F100" s="4"/>
      <c r="G100" s="4"/>
      <c r="H100" s="4"/>
      <c r="I100" s="4"/>
      <c r="J100" s="4"/>
      <c r="K100" s="4"/>
      <c r="L100" s="4"/>
      <c r="M100" s="6"/>
    </row>
    <row r="101" spans="1:13" s="7" customFormat="1" ht="35" customHeight="1" x14ac:dyDescent="0.25">
      <c r="A101" s="8"/>
      <c r="B101" s="886" t="s">
        <v>377</v>
      </c>
      <c r="C101" s="886"/>
      <c r="D101" s="886"/>
      <c r="E101" s="886"/>
      <c r="F101" s="886"/>
      <c r="G101" s="886"/>
      <c r="H101" s="886"/>
      <c r="I101" s="886"/>
      <c r="J101" s="886"/>
      <c r="K101" s="886"/>
      <c r="L101" s="886"/>
      <c r="M101" s="887"/>
    </row>
    <row r="102" spans="1:13" s="7" customFormat="1" ht="20" customHeight="1" x14ac:dyDescent="0.25">
      <c r="A102" s="3" t="s">
        <v>357</v>
      </c>
      <c r="B102" s="885" t="s">
        <v>102</v>
      </c>
      <c r="C102" s="885"/>
      <c r="D102" s="4"/>
      <c r="E102" s="4"/>
      <c r="F102" s="4"/>
      <c r="G102" s="4"/>
      <c r="H102" s="4"/>
      <c r="I102" s="4"/>
      <c r="J102" s="4"/>
      <c r="K102" s="4"/>
      <c r="L102" s="4"/>
      <c r="M102" s="6"/>
    </row>
    <row r="103" spans="1:13" s="7" customFormat="1" ht="35" customHeight="1" x14ac:dyDescent="0.25">
      <c r="A103" s="8"/>
      <c r="B103" s="886" t="s">
        <v>378</v>
      </c>
      <c r="C103" s="886"/>
      <c r="D103" s="886"/>
      <c r="E103" s="886"/>
      <c r="F103" s="886"/>
      <c r="G103" s="886"/>
      <c r="H103" s="886"/>
      <c r="I103" s="886"/>
      <c r="J103" s="886"/>
      <c r="K103" s="886"/>
      <c r="L103" s="886"/>
      <c r="M103" s="887"/>
    </row>
    <row r="104" spans="1:13" s="7" customFormat="1" ht="20" customHeight="1" x14ac:dyDescent="0.25">
      <c r="A104" s="3" t="s">
        <v>634</v>
      </c>
      <c r="B104" s="885" t="s">
        <v>738</v>
      </c>
      <c r="C104" s="885"/>
      <c r="D104" s="4"/>
      <c r="E104" s="4"/>
      <c r="F104" s="4"/>
      <c r="G104" s="4"/>
      <c r="H104" s="4"/>
      <c r="I104" s="4"/>
      <c r="J104" s="4"/>
      <c r="K104" s="4"/>
      <c r="L104" s="4"/>
      <c r="M104" s="6"/>
    </row>
    <row r="105" spans="1:13" s="7" customFormat="1" ht="35" customHeight="1" x14ac:dyDescent="0.25">
      <c r="A105" s="8"/>
      <c r="B105" s="886" t="s">
        <v>743</v>
      </c>
      <c r="C105" s="886"/>
      <c r="D105" s="886"/>
      <c r="E105" s="886"/>
      <c r="F105" s="886"/>
      <c r="G105" s="886"/>
      <c r="H105" s="886"/>
      <c r="I105" s="886"/>
      <c r="J105" s="886"/>
      <c r="K105" s="886"/>
      <c r="L105" s="886"/>
      <c r="M105" s="887"/>
    </row>
    <row r="106" spans="1:13" s="7" customFormat="1" ht="20" customHeight="1" x14ac:dyDescent="0.25">
      <c r="A106" s="3" t="s">
        <v>739</v>
      </c>
      <c r="B106" s="885" t="s">
        <v>745</v>
      </c>
      <c r="C106" s="885"/>
      <c r="D106" s="4"/>
      <c r="E106" s="4"/>
      <c r="F106" s="4"/>
      <c r="G106" s="4"/>
      <c r="H106" s="4"/>
      <c r="I106" s="4"/>
      <c r="J106" s="4"/>
      <c r="K106" s="4"/>
      <c r="L106" s="4"/>
      <c r="M106" s="6"/>
    </row>
    <row r="107" spans="1:13" s="7" customFormat="1" ht="35" customHeight="1" x14ac:dyDescent="0.25">
      <c r="A107" s="8"/>
      <c r="B107" s="886" t="s">
        <v>744</v>
      </c>
      <c r="C107" s="886"/>
      <c r="D107" s="886"/>
      <c r="E107" s="886"/>
      <c r="F107" s="886"/>
      <c r="G107" s="886"/>
      <c r="H107" s="886"/>
      <c r="I107" s="886"/>
      <c r="J107" s="886"/>
      <c r="K107" s="886"/>
      <c r="L107" s="886"/>
      <c r="M107" s="887"/>
    </row>
    <row r="108" spans="1:13" ht="16" x14ac:dyDescent="0.45">
      <c r="A108" s="891" t="s">
        <v>748</v>
      </c>
      <c r="B108" s="892"/>
      <c r="C108" s="892"/>
      <c r="D108" s="892"/>
      <c r="E108" s="892"/>
      <c r="F108" s="892"/>
      <c r="G108" s="892"/>
      <c r="H108" s="892"/>
      <c r="I108" s="892"/>
      <c r="J108" s="892"/>
      <c r="K108" s="892"/>
      <c r="L108" s="892"/>
      <c r="M108" s="893"/>
    </row>
  </sheetData>
  <mergeCells count="100">
    <mergeCell ref="A108:M108"/>
    <mergeCell ref="B104:C104"/>
    <mergeCell ref="B105:M105"/>
    <mergeCell ref="A1:M2"/>
    <mergeCell ref="B60:C60"/>
    <mergeCell ref="B62:C62"/>
    <mergeCell ref="B48:C48"/>
    <mergeCell ref="B52:C52"/>
    <mergeCell ref="B56:C56"/>
    <mergeCell ref="B58:C58"/>
    <mergeCell ref="B50:C50"/>
    <mergeCell ref="B38:C38"/>
    <mergeCell ref="A5:M7"/>
    <mergeCell ref="B10:C10"/>
    <mergeCell ref="B46:C46"/>
    <mergeCell ref="B9:M9"/>
    <mergeCell ref="B55:M55"/>
    <mergeCell ref="B13:M13"/>
    <mergeCell ref="B15:M15"/>
    <mergeCell ref="B32:C32"/>
    <mergeCell ref="B34:C34"/>
    <mergeCell ref="B36:C36"/>
    <mergeCell ref="B21:M21"/>
    <mergeCell ref="B23:M23"/>
    <mergeCell ref="B29:M29"/>
    <mergeCell ref="B22:C22"/>
    <mergeCell ref="B31:M31"/>
    <mergeCell ref="B30:C30"/>
    <mergeCell ref="B25:M25"/>
    <mergeCell ref="B26:C26"/>
    <mergeCell ref="B27:M27"/>
    <mergeCell ref="B24:C24"/>
    <mergeCell ref="B45:M45"/>
    <mergeCell ref="B47:M47"/>
    <mergeCell ref="B49:M49"/>
    <mergeCell ref="B51:M51"/>
    <mergeCell ref="B53:M53"/>
    <mergeCell ref="B40:C40"/>
    <mergeCell ref="B42:C42"/>
    <mergeCell ref="B44:C44"/>
    <mergeCell ref="B33:M33"/>
    <mergeCell ref="B35:M35"/>
    <mergeCell ref="B37:M37"/>
    <mergeCell ref="B39:M39"/>
    <mergeCell ref="B41:M41"/>
    <mergeCell ref="B43:M43"/>
    <mergeCell ref="A3:M4"/>
    <mergeCell ref="B12:C12"/>
    <mergeCell ref="B14:C14"/>
    <mergeCell ref="B18:C18"/>
    <mergeCell ref="B20:C20"/>
    <mergeCell ref="B16:C16"/>
    <mergeCell ref="B17:M17"/>
    <mergeCell ref="B19:M19"/>
    <mergeCell ref="B11:M11"/>
    <mergeCell ref="B89:M89"/>
    <mergeCell ref="B92:C92"/>
    <mergeCell ref="B94:C94"/>
    <mergeCell ref="B96:C96"/>
    <mergeCell ref="B98:C98"/>
    <mergeCell ref="B91:M91"/>
    <mergeCell ref="B81:M81"/>
    <mergeCell ref="B83:M83"/>
    <mergeCell ref="B85:M85"/>
    <mergeCell ref="B87:M87"/>
    <mergeCell ref="B78:C78"/>
    <mergeCell ref="B80:C80"/>
    <mergeCell ref="B82:C82"/>
    <mergeCell ref="B84:C84"/>
    <mergeCell ref="B79:M79"/>
    <mergeCell ref="B86:C86"/>
    <mergeCell ref="B57:M57"/>
    <mergeCell ref="B59:M59"/>
    <mergeCell ref="B61:M61"/>
    <mergeCell ref="B63:M63"/>
    <mergeCell ref="B65:M65"/>
    <mergeCell ref="B64:C64"/>
    <mergeCell ref="B75:M75"/>
    <mergeCell ref="B77:M77"/>
    <mergeCell ref="B67:M67"/>
    <mergeCell ref="B69:M69"/>
    <mergeCell ref="B66:C66"/>
    <mergeCell ref="B68:C68"/>
    <mergeCell ref="B71:M71"/>
    <mergeCell ref="B106:C106"/>
    <mergeCell ref="B107:M107"/>
    <mergeCell ref="B73:M73"/>
    <mergeCell ref="B70:C70"/>
    <mergeCell ref="B103:M103"/>
    <mergeCell ref="B93:M93"/>
    <mergeCell ref="B95:M95"/>
    <mergeCell ref="B97:M97"/>
    <mergeCell ref="B99:M99"/>
    <mergeCell ref="B101:M101"/>
    <mergeCell ref="B100:C100"/>
    <mergeCell ref="B102:C102"/>
    <mergeCell ref="B74:C74"/>
    <mergeCell ref="B76:C76"/>
    <mergeCell ref="B88:C88"/>
    <mergeCell ref="B90:C90"/>
  </mergeCells>
  <phoneticPr fontId="9" type="noConversion"/>
  <hyperlinks>
    <hyperlink ref="B10" location="'Item 1'!A1" display="Item 1" xr:uid="{00000000-0004-0000-0000-000000000000}"/>
    <hyperlink ref="C10" location="'Item 1'!A1" display="Item 1" xr:uid="{00000000-0004-0000-0000-000001000000}"/>
    <hyperlink ref="B12" location="'Item 1'!A1" display="Item 1" xr:uid="{00000000-0004-0000-0000-000002000000}"/>
    <hyperlink ref="C12" location="'Item 1'!A1" display="Item 1" xr:uid="{00000000-0004-0000-0000-000003000000}"/>
    <hyperlink ref="B14" location="'Item 1'!A1" display="Item 1" xr:uid="{00000000-0004-0000-0000-000004000000}"/>
    <hyperlink ref="C14" location="'Item 1'!A1" display="Item 1" xr:uid="{00000000-0004-0000-0000-000005000000}"/>
    <hyperlink ref="B18" location="'Item 1'!A1" display="Item 1" xr:uid="{00000000-0004-0000-0000-000006000000}"/>
    <hyperlink ref="C18" location="'Item 1'!A1" display="Item 1" xr:uid="{00000000-0004-0000-0000-000007000000}"/>
    <hyperlink ref="B20" location="'Item 1'!A1" display="Item 1" xr:uid="{00000000-0004-0000-0000-000008000000}"/>
    <hyperlink ref="C20" location="'Item 1'!A1" display="Item 1" xr:uid="{00000000-0004-0000-0000-000009000000}"/>
    <hyperlink ref="B22" location="'Item 1'!A1" display="Item 1" xr:uid="{00000000-0004-0000-0000-00000A000000}"/>
    <hyperlink ref="C22" location="'Item 1'!A1" display="Item 1" xr:uid="{00000000-0004-0000-0000-00000B000000}"/>
    <hyperlink ref="B16" location="'Item 1'!A1" display="Item 1" xr:uid="{00000000-0004-0000-0000-00000C000000}"/>
    <hyperlink ref="C16" location="'Item 1'!A1" display="Item 1" xr:uid="{00000000-0004-0000-0000-00000D000000}"/>
    <hyperlink ref="B30" location="'Item 1'!A1" display="Item 1" xr:uid="{00000000-0004-0000-0000-00000E000000}"/>
    <hyperlink ref="C30" location="'Item 1'!A1" display="Item 1" xr:uid="{00000000-0004-0000-0000-00000F000000}"/>
    <hyperlink ref="B32" location="'Item 1'!A1" display="Item 1" xr:uid="{00000000-0004-0000-0000-000010000000}"/>
    <hyperlink ref="C32" location="'Item 1'!A1" display="Item 1" xr:uid="{00000000-0004-0000-0000-000011000000}"/>
    <hyperlink ref="B28" location="C.2.1!A1" display="C.2.1" xr:uid="{00000000-0004-0000-0000-000012000000}"/>
    <hyperlink ref="B34" location="'Item 1'!A1" display="Item 1" xr:uid="{00000000-0004-0000-0000-000013000000}"/>
    <hyperlink ref="C34" location="'Item 1'!A1" display="Item 1" xr:uid="{00000000-0004-0000-0000-000014000000}"/>
    <hyperlink ref="B36" location="'Item 1'!A1" display="Item 1" xr:uid="{00000000-0004-0000-0000-000015000000}"/>
    <hyperlink ref="C36" location="'Item 1'!A1" display="Item 1" xr:uid="{00000000-0004-0000-0000-000016000000}"/>
    <hyperlink ref="B38" location="'Item 1'!A1" display="Item 1" xr:uid="{00000000-0004-0000-0000-000017000000}"/>
    <hyperlink ref="C38" location="'Item 1'!A1" display="Item 1" xr:uid="{00000000-0004-0000-0000-000018000000}"/>
    <hyperlink ref="B40" location="'Item 1'!A1" display="Item 1" xr:uid="{00000000-0004-0000-0000-000019000000}"/>
    <hyperlink ref="C40" location="'Item 1'!A1" display="Item 1" xr:uid="{00000000-0004-0000-0000-00001A000000}"/>
    <hyperlink ref="B42" location="'Item 1'!A1" display="Item 1" xr:uid="{00000000-0004-0000-0000-00001B000000}"/>
    <hyperlink ref="C42" location="'Item 1'!A1" display="Item 1" xr:uid="{00000000-0004-0000-0000-00001C000000}"/>
    <hyperlink ref="B44" location="'Item 1'!A1" display="Item 1" xr:uid="{00000000-0004-0000-0000-00001D000000}"/>
    <hyperlink ref="C44" location="'Item 1'!A1" display="Item 1" xr:uid="{00000000-0004-0000-0000-00001E000000}"/>
    <hyperlink ref="B46" location="'Item 1'!A1" display="Item 1" xr:uid="{00000000-0004-0000-0000-00001F000000}"/>
    <hyperlink ref="C46" location="'Item 1'!A1" display="Item 1" xr:uid="{00000000-0004-0000-0000-000020000000}"/>
    <hyperlink ref="B48" location="'Item 1'!A1" display="Item 1" xr:uid="{00000000-0004-0000-0000-000021000000}"/>
    <hyperlink ref="C48" location="'Item 1'!A1" display="Item 1" xr:uid="{00000000-0004-0000-0000-000022000000}"/>
    <hyperlink ref="B52" location="'Item 1'!A1" display="Item 1" xr:uid="{00000000-0004-0000-0000-000023000000}"/>
    <hyperlink ref="C52" location="'Item 1'!A1" display="Item 1" xr:uid="{00000000-0004-0000-0000-000024000000}"/>
    <hyperlink ref="B54" location="C.4.5!A1" display="C.4.5" xr:uid="{00000000-0004-0000-0000-000025000000}"/>
    <hyperlink ref="B56" location="'Item 1'!A1" display="Item 1" xr:uid="{00000000-0004-0000-0000-000026000000}"/>
    <hyperlink ref="C56" location="'Item 1'!A1" display="Item 1" xr:uid="{00000000-0004-0000-0000-000027000000}"/>
    <hyperlink ref="B58" location="'Item 1'!A1" display="Item 1" xr:uid="{00000000-0004-0000-0000-000028000000}"/>
    <hyperlink ref="C58" location="'Item 1'!A1" display="Item 1" xr:uid="{00000000-0004-0000-0000-000029000000}"/>
    <hyperlink ref="B60" location="'Item 1'!A1" display="Item 1" xr:uid="{00000000-0004-0000-0000-00002A000000}"/>
    <hyperlink ref="C60" location="'Item 1'!A1" display="Item 1" xr:uid="{00000000-0004-0000-0000-00002B000000}"/>
    <hyperlink ref="B62" location="'Item 1'!A1" display="Item 1" xr:uid="{00000000-0004-0000-0000-00002C000000}"/>
    <hyperlink ref="C62" location="'Item 1'!A1" display="Item 1" xr:uid="{00000000-0004-0000-0000-00002D000000}"/>
    <hyperlink ref="B64" location="'Item 1'!A1" display="Item 1" xr:uid="{00000000-0004-0000-0000-00002E000000}"/>
    <hyperlink ref="C64" location="'Item 1'!A1" display="Item 1" xr:uid="{00000000-0004-0000-0000-00002F000000}"/>
    <hyperlink ref="B66" location="'Item 1'!A1" display="Item 1" xr:uid="{00000000-0004-0000-0000-000030000000}"/>
    <hyperlink ref="C66" location="'Item 1'!A1" display="Item 1" xr:uid="{00000000-0004-0000-0000-000031000000}"/>
    <hyperlink ref="B68" location="'Item 1'!A1" display="Item 1" xr:uid="{00000000-0004-0000-0000-000032000000}"/>
    <hyperlink ref="C68" location="'Item 1'!A1" display="Item 1" xr:uid="{00000000-0004-0000-0000-000033000000}"/>
    <hyperlink ref="B70" location="'Item 1'!A1" display="Item 1" xr:uid="{00000000-0004-0000-0000-000034000000}"/>
    <hyperlink ref="C70" location="'Item 1'!A1" display="Item 1" xr:uid="{00000000-0004-0000-0000-000035000000}"/>
    <hyperlink ref="B72" location="C.6.3!A1" display="C.6.3" xr:uid="{00000000-0004-0000-0000-000036000000}"/>
    <hyperlink ref="B74" location="'Item 1'!A1" display="Item 1" xr:uid="{00000000-0004-0000-0000-000037000000}"/>
    <hyperlink ref="C74" location="'Item 1'!A1" display="Item 1" xr:uid="{00000000-0004-0000-0000-000038000000}"/>
    <hyperlink ref="B76" location="'Item 1'!A1" display="Item 1" xr:uid="{00000000-0004-0000-0000-000039000000}"/>
    <hyperlink ref="C76" location="'Item 1'!A1" display="Item 1" xr:uid="{00000000-0004-0000-0000-00003A000000}"/>
    <hyperlink ref="B90" location="'Item 1'!A1" display="Item 1" xr:uid="{00000000-0004-0000-0000-00003B000000}"/>
    <hyperlink ref="C90" location="'Item 1'!A1" display="Item 1" xr:uid="{00000000-0004-0000-0000-00003C000000}"/>
    <hyperlink ref="B92" location="'Item 1'!A1" display="Item 1" xr:uid="{00000000-0004-0000-0000-00003D000000}"/>
    <hyperlink ref="C92" location="'Item 1'!A1" display="Item 1" xr:uid="{00000000-0004-0000-0000-00003E000000}"/>
    <hyperlink ref="B94" location="'Item 1'!A1" display="Item 1" xr:uid="{00000000-0004-0000-0000-00003F000000}"/>
    <hyperlink ref="C94" location="'Item 1'!A1" display="Item 1" xr:uid="{00000000-0004-0000-0000-000040000000}"/>
    <hyperlink ref="B96" location="'Item 1'!A1" display="Item 1" xr:uid="{00000000-0004-0000-0000-000041000000}"/>
    <hyperlink ref="C96" location="'Item 1'!A1" display="Item 1" xr:uid="{00000000-0004-0000-0000-000042000000}"/>
    <hyperlink ref="B98" location="'Item 1'!A1" display="Item 1" xr:uid="{00000000-0004-0000-0000-000043000000}"/>
    <hyperlink ref="C98" location="'Item 1'!A1" display="Item 1" xr:uid="{00000000-0004-0000-0000-000044000000}"/>
    <hyperlink ref="B100" location="'Item 1'!A1" display="Item 1" xr:uid="{00000000-0004-0000-0000-000045000000}"/>
    <hyperlink ref="C100" location="'Item 1'!A1" display="Item 1" xr:uid="{00000000-0004-0000-0000-000046000000}"/>
    <hyperlink ref="B102" location="'Item 1'!A1" display="Item 1" xr:uid="{00000000-0004-0000-0000-000047000000}"/>
    <hyperlink ref="C102" location="'Item 1'!A1" display="Item 1" xr:uid="{00000000-0004-0000-0000-000048000000}"/>
    <hyperlink ref="B10:C10" location="C.1.1!A1" display="C.1.0" xr:uid="{00000000-0004-0000-0000-000049000000}"/>
    <hyperlink ref="B12:C12" location="C.1.2!A1" display="C.1.2" xr:uid="{00000000-0004-0000-0000-00004A000000}"/>
    <hyperlink ref="B14:C14" location="C.1.3!A1" display="C.1.3" xr:uid="{00000000-0004-0000-0000-00004B000000}"/>
    <hyperlink ref="B18:C18" location="C.1.5!A1" display="C.1.5" xr:uid="{00000000-0004-0000-0000-00004C000000}"/>
    <hyperlink ref="B20:C20" location="C.1.6!A1" display="C.1.6" xr:uid="{00000000-0004-0000-0000-00004D000000}"/>
    <hyperlink ref="B22:C22" location="C.1.7!A1" display="C.1.7" xr:uid="{00000000-0004-0000-0000-00004E000000}"/>
    <hyperlink ref="B16:C16" location="C.1.4!A1" display="C.1.4" xr:uid="{00000000-0004-0000-0000-00004F000000}"/>
    <hyperlink ref="B30:C30" location="C.2.2!A1" display="C.2.2" xr:uid="{00000000-0004-0000-0000-000050000000}"/>
    <hyperlink ref="B32:C32" location="C.2.3!A1" display="C.2.3" xr:uid="{00000000-0004-0000-0000-000051000000}"/>
    <hyperlink ref="B34:C34" location="C.2.4!A1" display="C.2.4" xr:uid="{00000000-0004-0000-0000-000052000000}"/>
    <hyperlink ref="B36:C36" location="C.3.1!A1" display="C.3.1" xr:uid="{00000000-0004-0000-0000-000053000000}"/>
    <hyperlink ref="B38:C38" location="C.3.2!A1" display="C.3.2" xr:uid="{00000000-0004-0000-0000-000054000000}"/>
    <hyperlink ref="B40:C40" location="C.3.3!A1" display="C.3.3" xr:uid="{00000000-0004-0000-0000-000055000000}"/>
    <hyperlink ref="B42:C42" location="C.3.4!A1" display="C.3.4" xr:uid="{00000000-0004-0000-0000-000056000000}"/>
    <hyperlink ref="B44:C44" location="C.3.5!A1" display="C.3.5" xr:uid="{00000000-0004-0000-0000-000057000000}"/>
    <hyperlink ref="B46:C46" location="C.4.1!A1" display="C.4.1" xr:uid="{00000000-0004-0000-0000-000058000000}"/>
    <hyperlink ref="B48:C48" location="C.4.2!A1" display="C.4.2" xr:uid="{00000000-0004-0000-0000-000059000000}"/>
    <hyperlink ref="B52:C52" location="C.4.4!A1" display="C.4.4" xr:uid="{00000000-0004-0000-0000-00005A000000}"/>
    <hyperlink ref="B56:C56" location="C.4.6!A1" display="C.4.6" xr:uid="{00000000-0004-0000-0000-00005B000000}"/>
    <hyperlink ref="B58:C58" location="C.4.7!A1" display="C.4.7" xr:uid="{00000000-0004-0000-0000-00005C000000}"/>
    <hyperlink ref="B60:C60" location="C.5.1!A1" display="C.5.1" xr:uid="{00000000-0004-0000-0000-00005D000000}"/>
    <hyperlink ref="B62:C62" location="C.5.2!A1" display="C.5.2" xr:uid="{00000000-0004-0000-0000-00005E000000}"/>
    <hyperlink ref="B64:C64" location="C.5.3!A1" display="C.5.3" xr:uid="{00000000-0004-0000-0000-00005F000000}"/>
    <hyperlink ref="B66:C66" location="C.5.4!A1" display="C.5.4" xr:uid="{00000000-0004-0000-0000-000060000000}"/>
    <hyperlink ref="B68:C68" location="C.6.1!A1" display="C.6.1" xr:uid="{00000000-0004-0000-0000-000061000000}"/>
    <hyperlink ref="B70:C70" location="C.6.2!A1" display="C.6.2" xr:uid="{00000000-0004-0000-0000-000062000000}"/>
    <hyperlink ref="B74:C74" location="C.6.4!A1" display="C.6.4" xr:uid="{00000000-0004-0000-0000-000063000000}"/>
    <hyperlink ref="B76:C76" location="C.6.5!A1" display="C.6.5" xr:uid="{00000000-0004-0000-0000-000064000000}"/>
    <hyperlink ref="B90:C90" location="'PANEL - C.1.1'!A1" display="Panel - C.1.1" xr:uid="{00000000-0004-0000-0000-000065000000}"/>
    <hyperlink ref="B92:C92" location="'PANEL - C.1.2 '!A1" display="Panel - C.1.2" xr:uid="{00000000-0004-0000-0000-000066000000}"/>
    <hyperlink ref="B94:C94" location="'PANEL - C.2.1'!A1" display="Panel - C.2.1" xr:uid="{00000000-0004-0000-0000-000067000000}"/>
    <hyperlink ref="B96:C96" location="'PANEL - C.3.1'!A1" display="Panel - C.3.1" xr:uid="{00000000-0004-0000-0000-000068000000}"/>
    <hyperlink ref="B98:C98" location="'PANEL - C.4.2 '!A1" display="Panel - C.4.2" xr:uid="{00000000-0004-0000-0000-000069000000}"/>
    <hyperlink ref="B100:C100" location="'PANEL - C.6.1'!A1" display="Panel - C.6.1" xr:uid="{00000000-0004-0000-0000-00006A000000}"/>
    <hyperlink ref="B102:C102" location="'PANEL - C.6.5'!A1" display="Panel - C.6.5" xr:uid="{00000000-0004-0000-0000-00006B000000}"/>
    <hyperlink ref="B50:C50" location="C.4.3!A1" display="C.4.7" xr:uid="{00000000-0004-0000-0000-00006C000000}"/>
    <hyperlink ref="B78" location="'Item 1'!A1" display="Item 1" xr:uid="{00000000-0004-0000-0000-00006D000000}"/>
    <hyperlink ref="C78" location="'Item 1'!A1" display="Item 1" xr:uid="{00000000-0004-0000-0000-00006E000000}"/>
    <hyperlink ref="B78:C78" location="C.7.1!A1" display="C.7.1" xr:uid="{00000000-0004-0000-0000-00006F000000}"/>
    <hyperlink ref="B84" location="'Item 1'!A1" display="Item 1" xr:uid="{00000000-0004-0000-0000-000070000000}"/>
    <hyperlink ref="C84" location="'Item 1'!A1" display="Item 1" xr:uid="{00000000-0004-0000-0000-000071000000}"/>
    <hyperlink ref="B84:C84" location="C.7.4!A1" display="C.7.4" xr:uid="{00000000-0004-0000-0000-000072000000}"/>
    <hyperlink ref="B88" location="'Item 1'!A1" display="Item 1" xr:uid="{00000000-0004-0000-0000-000073000000}"/>
    <hyperlink ref="C88" location="'Item 1'!A1" display="Item 1" xr:uid="{00000000-0004-0000-0000-000074000000}"/>
    <hyperlink ref="B88:C88" location="'A.2 Parámetros de inclusión'!A1" display="A2" xr:uid="{00000000-0004-0000-0000-000075000000}"/>
    <hyperlink ref="B80" location="'Item 1'!A1" display="Item 1" xr:uid="{00000000-0004-0000-0000-000076000000}"/>
    <hyperlink ref="C80" location="'Item 1'!A1" display="Item 1" xr:uid="{00000000-0004-0000-0000-000077000000}"/>
    <hyperlink ref="B80:C80" location="C.7.2!A1" display="C.7.2" xr:uid="{00000000-0004-0000-0000-000078000000}"/>
    <hyperlink ref="B82" location="'Item 1'!A1" display="Item 1" xr:uid="{00000000-0004-0000-0000-000079000000}"/>
    <hyperlink ref="C82" location="'Item 1'!A1" display="Item 1" xr:uid="{00000000-0004-0000-0000-00007A000000}"/>
    <hyperlink ref="B82:C82" location="C.7.3!A1" display="C.7.3" xr:uid="{00000000-0004-0000-0000-00007B000000}"/>
    <hyperlink ref="B86" location="C.7.5!A1" display="C.7.5" xr:uid="{00000000-0004-0000-0000-00007C000000}"/>
    <hyperlink ref="B8" location="A.1!A1" display="A1" xr:uid="{00000000-0004-0000-0000-00007D000000}"/>
    <hyperlink ref="B26" location="'Item 1'!A1" display="Item 1" xr:uid="{00000000-0004-0000-0000-00007E000000}"/>
    <hyperlink ref="C26" location="'Item 1'!A1" display="Item 1" xr:uid="{00000000-0004-0000-0000-00007F000000}"/>
    <hyperlink ref="B24" location="C.1.8!A1" display="C.1.8" xr:uid="{00000000-0004-0000-0000-000080000000}"/>
    <hyperlink ref="B26:C26" location="C.1.9!A1" display="C.1.9" xr:uid="{00000000-0004-0000-0000-000081000000}"/>
    <hyperlink ref="B104" location="'Item 1'!A1" display="Item 1" xr:uid="{9BE4FB87-98AD-451C-A2B5-26BAFA5149F7}"/>
    <hyperlink ref="C104" location="'Item 1'!A1" display="Item 1" xr:uid="{CE122626-82D7-45F7-9A01-B01A1E541D54}"/>
    <hyperlink ref="B104:C104" location="'PANEL - C.7.1'!A1" display="Panel - C.7.1" xr:uid="{817B80D6-628D-4DE0-B55E-0C7042A7BFD0}"/>
    <hyperlink ref="B106" location="'Item 1'!A1" display="Item 1" xr:uid="{55AFA32A-BA4C-4837-8B60-F811D37100E0}"/>
    <hyperlink ref="C106" location="'Item 1'!A1" display="Item 1" xr:uid="{9D10AC9A-5324-4429-ACEE-F8EE01537EBA}"/>
    <hyperlink ref="B106:C106" location="'PANEL - C.7.2'!A1" display="Panel - C.7.1" xr:uid="{2B240B3A-6010-4206-98A1-4CF7728D50CF}"/>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sheetPr>
  <dimension ref="A1:O72"/>
  <sheetViews>
    <sheetView zoomScale="70" zoomScaleNormal="70" workbookViewId="0">
      <pane xSplit="3" ySplit="9" topLeftCell="D10" activePane="bottomRight" state="frozen"/>
      <selection activeCell="A3" sqref="A3:C4"/>
      <selection pane="topRight" activeCell="A3" sqref="A3:C4"/>
      <selection pane="bottomLeft" activeCell="A3" sqref="A3:C4"/>
      <selection pane="bottomRight" activeCell="A3" sqref="A3:C4"/>
    </sheetView>
  </sheetViews>
  <sheetFormatPr baseColWidth="10" defaultColWidth="11" defaultRowHeight="14" x14ac:dyDescent="0.25"/>
  <cols>
    <col min="1" max="1" width="24.6328125" style="110" customWidth="1"/>
    <col min="2" max="2" width="64.6328125" style="110" customWidth="1"/>
    <col min="3" max="3" width="16.6328125" style="200" customWidth="1"/>
    <col min="4" max="15" width="21.81640625" style="341" customWidth="1"/>
    <col min="16" max="16384" width="11" style="110"/>
  </cols>
  <sheetData>
    <row r="1" spans="1:15" s="168" customFormat="1" ht="60" customHeight="1" x14ac:dyDescent="0.4">
      <c r="A1" s="237"/>
      <c r="B1" s="238"/>
      <c r="C1" s="239"/>
      <c r="D1" s="169"/>
      <c r="E1" s="169"/>
      <c r="F1" s="337"/>
      <c r="G1" s="169"/>
      <c r="H1" s="169"/>
      <c r="I1" s="169"/>
      <c r="J1" s="337"/>
      <c r="K1" s="171"/>
      <c r="L1" s="169"/>
      <c r="M1" s="169"/>
      <c r="N1" s="169"/>
      <c r="O1" s="337"/>
    </row>
    <row r="2" spans="1:15" s="168" customFormat="1" ht="8.4" customHeight="1" x14ac:dyDescent="0.4">
      <c r="A2" s="240"/>
      <c r="B2" s="177"/>
      <c r="C2" s="241"/>
      <c r="D2" s="169"/>
      <c r="E2" s="169"/>
      <c r="F2" s="337"/>
      <c r="G2" s="169"/>
      <c r="H2" s="169"/>
      <c r="I2" s="169"/>
      <c r="J2" s="337"/>
      <c r="K2" s="171"/>
      <c r="L2" s="169"/>
      <c r="M2" s="169"/>
      <c r="N2" s="169"/>
      <c r="O2" s="337"/>
    </row>
    <row r="3" spans="1:15" s="14" customFormat="1" ht="24.9" customHeight="1" x14ac:dyDescent="0.55000000000000004">
      <c r="A3" s="888" t="s">
        <v>616</v>
      </c>
      <c r="B3" s="889"/>
      <c r="C3" s="890"/>
      <c r="D3" s="338"/>
      <c r="E3" s="338"/>
      <c r="F3" s="338"/>
      <c r="G3" s="338"/>
      <c r="H3" s="338"/>
      <c r="I3" s="305"/>
      <c r="J3" s="305"/>
      <c r="K3" s="305"/>
      <c r="L3" s="305"/>
      <c r="M3" s="305"/>
      <c r="N3" s="305"/>
      <c r="O3" s="305"/>
    </row>
    <row r="4" spans="1:15" s="14" customFormat="1" ht="24.9" customHeight="1" x14ac:dyDescent="0.55000000000000004">
      <c r="A4" s="888"/>
      <c r="B4" s="889"/>
      <c r="C4" s="890"/>
      <c r="D4" s="338"/>
      <c r="E4" s="338"/>
      <c r="F4" s="338"/>
      <c r="G4" s="338"/>
      <c r="H4" s="338"/>
      <c r="I4" s="305"/>
      <c r="J4" s="305"/>
      <c r="K4" s="305"/>
      <c r="L4" s="305"/>
      <c r="M4" s="305"/>
      <c r="N4" s="305"/>
      <c r="O4" s="305"/>
    </row>
    <row r="5" spans="1:15" s="14" customFormat="1" ht="22.25" customHeight="1" x14ac:dyDescent="0.4">
      <c r="A5" s="919" t="s">
        <v>790</v>
      </c>
      <c r="B5" s="919"/>
      <c r="C5" s="919"/>
      <c r="D5" s="305"/>
      <c r="E5" s="305"/>
      <c r="F5" s="305"/>
      <c r="G5" s="305"/>
      <c r="H5" s="305"/>
      <c r="I5" s="305"/>
      <c r="J5" s="305"/>
      <c r="K5" s="305"/>
      <c r="L5" s="305"/>
      <c r="M5" s="305"/>
      <c r="N5" s="305"/>
      <c r="O5" s="305"/>
    </row>
    <row r="6" spans="1:15" s="14" customFormat="1" ht="22.25" customHeight="1" x14ac:dyDescent="0.4">
      <c r="A6" s="919"/>
      <c r="B6" s="919"/>
      <c r="C6" s="919"/>
      <c r="D6" s="305"/>
      <c r="E6" s="305"/>
      <c r="F6" s="305"/>
      <c r="G6" s="305"/>
      <c r="H6" s="305"/>
      <c r="I6" s="305"/>
      <c r="J6" s="305"/>
      <c r="K6" s="305"/>
      <c r="L6" s="305"/>
      <c r="M6" s="305"/>
      <c r="N6" s="305"/>
      <c r="O6" s="305"/>
    </row>
    <row r="7" spans="1:15" s="14" customFormat="1" ht="22.25" customHeight="1" x14ac:dyDescent="0.4">
      <c r="A7" s="922"/>
      <c r="B7" s="922"/>
      <c r="C7" s="922"/>
      <c r="D7" s="305"/>
      <c r="E7" s="305"/>
      <c r="F7" s="305"/>
      <c r="G7" s="305"/>
      <c r="H7" s="305"/>
      <c r="I7" s="305"/>
      <c r="J7" s="305"/>
      <c r="K7" s="305"/>
      <c r="L7" s="305"/>
      <c r="M7" s="305"/>
      <c r="N7" s="305"/>
      <c r="O7" s="305"/>
    </row>
    <row r="8" spans="1:15" s="14" customFormat="1" ht="12" customHeight="1" x14ac:dyDescent="0.4">
      <c r="A8" s="299"/>
      <c r="B8" s="299"/>
      <c r="C8" s="299"/>
      <c r="D8" s="306"/>
      <c r="E8" s="306"/>
      <c r="F8" s="306"/>
      <c r="G8" s="306"/>
      <c r="H8" s="306"/>
      <c r="I8" s="306"/>
      <c r="J8" s="306"/>
      <c r="K8" s="306"/>
      <c r="L8" s="306"/>
      <c r="M8" s="306"/>
      <c r="N8" s="306"/>
      <c r="O8" s="159" t="s">
        <v>346</v>
      </c>
    </row>
    <row r="9" spans="1:15" s="160" customFormat="1" ht="70" customHeight="1" x14ac:dyDescent="0.25">
      <c r="A9" s="302" t="s">
        <v>103</v>
      </c>
      <c r="B9" s="298" t="s">
        <v>104</v>
      </c>
      <c r="C9" s="740" t="s">
        <v>471</v>
      </c>
      <c r="D9" s="303" t="s">
        <v>410</v>
      </c>
      <c r="E9" s="303" t="s">
        <v>411</v>
      </c>
      <c r="F9" s="303" t="s">
        <v>412</v>
      </c>
      <c r="G9" s="303" t="s">
        <v>413</v>
      </c>
      <c r="H9" s="303" t="s">
        <v>414</v>
      </c>
      <c r="I9" s="303" t="s">
        <v>415</v>
      </c>
      <c r="J9" s="303" t="s">
        <v>416</v>
      </c>
      <c r="K9" s="303" t="s">
        <v>417</v>
      </c>
      <c r="L9" s="303" t="s">
        <v>418</v>
      </c>
      <c r="M9" s="303" t="s">
        <v>419</v>
      </c>
      <c r="N9" s="303" t="s">
        <v>420</v>
      </c>
      <c r="O9" s="304" t="s">
        <v>421</v>
      </c>
    </row>
    <row r="10" spans="1:15" s="675" customFormat="1" ht="12" customHeight="1" x14ac:dyDescent="0.4">
      <c r="A10" s="695"/>
      <c r="B10" s="470" t="s">
        <v>248</v>
      </c>
      <c r="C10" s="470">
        <v>4628</v>
      </c>
      <c r="D10" s="568">
        <v>855</v>
      </c>
      <c r="E10" s="568">
        <v>385</v>
      </c>
      <c r="F10" s="739">
        <v>148</v>
      </c>
      <c r="G10" s="568">
        <v>154</v>
      </c>
      <c r="H10" s="739">
        <v>1883</v>
      </c>
      <c r="I10" s="568">
        <v>84</v>
      </c>
      <c r="J10" s="568">
        <v>65</v>
      </c>
      <c r="K10" s="739">
        <v>42</v>
      </c>
      <c r="L10" s="739">
        <v>32</v>
      </c>
      <c r="M10" s="568">
        <v>143</v>
      </c>
      <c r="N10" s="739">
        <v>206</v>
      </c>
      <c r="O10" s="573">
        <v>631</v>
      </c>
    </row>
    <row r="11" spans="1:15" s="14" customFormat="1" ht="12" customHeight="1" x14ac:dyDescent="0.4">
      <c r="A11" s="88">
        <v>101</v>
      </c>
      <c r="B11" s="89" t="s">
        <v>642</v>
      </c>
      <c r="C11" s="281">
        <v>87</v>
      </c>
      <c r="D11" s="129">
        <v>16</v>
      </c>
      <c r="E11" s="129">
        <v>8</v>
      </c>
      <c r="F11" s="104">
        <v>1</v>
      </c>
      <c r="G11" s="129">
        <v>3</v>
      </c>
      <c r="H11" s="104">
        <v>46</v>
      </c>
      <c r="I11" s="129">
        <v>1</v>
      </c>
      <c r="J11" s="129"/>
      <c r="K11" s="104">
        <v>1</v>
      </c>
      <c r="L11" s="104"/>
      <c r="M11" s="129">
        <v>1</v>
      </c>
      <c r="N11" s="104">
        <v>4</v>
      </c>
      <c r="O11" s="135">
        <v>6</v>
      </c>
    </row>
    <row r="12" spans="1:15" s="14" customFormat="1" ht="12" customHeight="1" x14ac:dyDescent="0.4">
      <c r="A12" s="86">
        <v>102</v>
      </c>
      <c r="B12" s="23" t="s">
        <v>643</v>
      </c>
      <c r="C12" s="87">
        <v>31</v>
      </c>
      <c r="D12" s="130">
        <v>5</v>
      </c>
      <c r="E12" s="130">
        <v>2</v>
      </c>
      <c r="F12" s="62"/>
      <c r="G12" s="130">
        <v>1</v>
      </c>
      <c r="H12" s="62">
        <v>16</v>
      </c>
      <c r="I12" s="130"/>
      <c r="J12" s="130"/>
      <c r="K12" s="62"/>
      <c r="L12" s="62"/>
      <c r="M12" s="130">
        <v>1</v>
      </c>
      <c r="N12" s="62">
        <v>1</v>
      </c>
      <c r="O12" s="136">
        <v>5</v>
      </c>
    </row>
    <row r="13" spans="1:15" s="14" customFormat="1" ht="12" customHeight="1" x14ac:dyDescent="0.4">
      <c r="A13" s="88">
        <v>103</v>
      </c>
      <c r="B13" s="89" t="s">
        <v>644</v>
      </c>
      <c r="C13" s="281">
        <v>39</v>
      </c>
      <c r="D13" s="129">
        <v>6</v>
      </c>
      <c r="E13" s="129">
        <v>7</v>
      </c>
      <c r="F13" s="104">
        <v>3</v>
      </c>
      <c r="G13" s="129"/>
      <c r="H13" s="104">
        <v>15</v>
      </c>
      <c r="I13" s="129">
        <v>2</v>
      </c>
      <c r="J13" s="129"/>
      <c r="K13" s="104">
        <v>2</v>
      </c>
      <c r="L13" s="104"/>
      <c r="M13" s="129"/>
      <c r="N13" s="104"/>
      <c r="O13" s="135">
        <v>4</v>
      </c>
    </row>
    <row r="14" spans="1:15" s="14" customFormat="1" ht="12" customHeight="1" x14ac:dyDescent="0.4">
      <c r="A14" s="86">
        <v>104</v>
      </c>
      <c r="B14" s="23" t="s">
        <v>645</v>
      </c>
      <c r="C14" s="87">
        <v>63</v>
      </c>
      <c r="D14" s="130">
        <v>7</v>
      </c>
      <c r="E14" s="130">
        <v>4</v>
      </c>
      <c r="F14" s="62"/>
      <c r="G14" s="130">
        <v>2</v>
      </c>
      <c r="H14" s="62">
        <v>31</v>
      </c>
      <c r="I14" s="130">
        <v>1</v>
      </c>
      <c r="J14" s="130">
        <v>1</v>
      </c>
      <c r="K14" s="62">
        <v>2</v>
      </c>
      <c r="L14" s="62">
        <v>1</v>
      </c>
      <c r="M14" s="130">
        <v>5</v>
      </c>
      <c r="N14" s="62">
        <v>2</v>
      </c>
      <c r="O14" s="136">
        <v>7</v>
      </c>
    </row>
    <row r="15" spans="1:15" s="14" customFormat="1" ht="12" customHeight="1" x14ac:dyDescent="0.4">
      <c r="A15" s="88">
        <v>105</v>
      </c>
      <c r="B15" s="276" t="s">
        <v>646</v>
      </c>
      <c r="C15" s="281">
        <v>67</v>
      </c>
      <c r="D15" s="129">
        <v>13</v>
      </c>
      <c r="E15" s="129">
        <v>7</v>
      </c>
      <c r="F15" s="104"/>
      <c r="G15" s="129">
        <v>3</v>
      </c>
      <c r="H15" s="104">
        <v>28</v>
      </c>
      <c r="I15" s="129">
        <v>1</v>
      </c>
      <c r="J15" s="129"/>
      <c r="K15" s="104">
        <v>1</v>
      </c>
      <c r="L15" s="104">
        <v>2</v>
      </c>
      <c r="M15" s="129">
        <v>4</v>
      </c>
      <c r="N15" s="104">
        <v>1</v>
      </c>
      <c r="O15" s="135">
        <v>7</v>
      </c>
    </row>
    <row r="16" spans="1:15" s="14" customFormat="1" ht="12" customHeight="1" x14ac:dyDescent="0.4">
      <c r="A16" s="86">
        <v>106</v>
      </c>
      <c r="B16" s="277" t="s">
        <v>647</v>
      </c>
      <c r="C16" s="87">
        <v>40</v>
      </c>
      <c r="D16" s="130">
        <v>8</v>
      </c>
      <c r="E16" s="130">
        <v>3</v>
      </c>
      <c r="F16" s="62">
        <v>1</v>
      </c>
      <c r="G16" s="130"/>
      <c r="H16" s="62">
        <v>20</v>
      </c>
      <c r="I16" s="130"/>
      <c r="J16" s="130"/>
      <c r="K16" s="62"/>
      <c r="L16" s="62">
        <v>1</v>
      </c>
      <c r="M16" s="130">
        <v>2</v>
      </c>
      <c r="N16" s="62">
        <v>2</v>
      </c>
      <c r="O16" s="136">
        <v>3</v>
      </c>
    </row>
    <row r="17" spans="1:15" s="14" customFormat="1" ht="12" customHeight="1" x14ac:dyDescent="0.4">
      <c r="A17" s="88">
        <v>107</v>
      </c>
      <c r="B17" s="89" t="s">
        <v>648</v>
      </c>
      <c r="C17" s="281">
        <v>21</v>
      </c>
      <c r="D17" s="129">
        <v>4</v>
      </c>
      <c r="E17" s="129">
        <v>1</v>
      </c>
      <c r="F17" s="104"/>
      <c r="G17" s="129"/>
      <c r="H17" s="104">
        <v>13</v>
      </c>
      <c r="I17" s="129"/>
      <c r="J17" s="129"/>
      <c r="K17" s="104"/>
      <c r="L17" s="104"/>
      <c r="M17" s="129"/>
      <c r="N17" s="104"/>
      <c r="O17" s="135">
        <v>3</v>
      </c>
    </row>
    <row r="18" spans="1:15" s="14" customFormat="1" ht="12" customHeight="1" x14ac:dyDescent="0.4">
      <c r="A18" s="86">
        <v>108</v>
      </c>
      <c r="B18" s="23" t="s">
        <v>649</v>
      </c>
      <c r="C18" s="87">
        <v>389</v>
      </c>
      <c r="D18" s="130">
        <v>91</v>
      </c>
      <c r="E18" s="130">
        <v>28</v>
      </c>
      <c r="F18" s="62">
        <v>15</v>
      </c>
      <c r="G18" s="130">
        <v>17</v>
      </c>
      <c r="H18" s="62">
        <v>130</v>
      </c>
      <c r="I18" s="130">
        <v>10</v>
      </c>
      <c r="J18" s="130">
        <v>11</v>
      </c>
      <c r="K18" s="62">
        <v>6</v>
      </c>
      <c r="L18" s="62">
        <v>2</v>
      </c>
      <c r="M18" s="130">
        <v>6</v>
      </c>
      <c r="N18" s="62">
        <v>18</v>
      </c>
      <c r="O18" s="136">
        <v>55</v>
      </c>
    </row>
    <row r="19" spans="1:15" s="14" customFormat="1" ht="12" customHeight="1" x14ac:dyDescent="0.4">
      <c r="A19" s="88">
        <v>109</v>
      </c>
      <c r="B19" s="89" t="s">
        <v>650</v>
      </c>
      <c r="C19" s="281">
        <v>23</v>
      </c>
      <c r="D19" s="129">
        <v>4</v>
      </c>
      <c r="E19" s="129">
        <v>1</v>
      </c>
      <c r="F19" s="104"/>
      <c r="G19" s="129">
        <v>2</v>
      </c>
      <c r="H19" s="104">
        <v>11</v>
      </c>
      <c r="I19" s="129">
        <v>1</v>
      </c>
      <c r="J19" s="129"/>
      <c r="K19" s="104"/>
      <c r="L19" s="104"/>
      <c r="M19" s="129"/>
      <c r="N19" s="104">
        <v>1</v>
      </c>
      <c r="O19" s="135">
        <v>3</v>
      </c>
    </row>
    <row r="20" spans="1:15" s="14" customFormat="1" ht="12" customHeight="1" x14ac:dyDescent="0.4">
      <c r="A20" s="86">
        <v>110</v>
      </c>
      <c r="B20" s="23" t="s">
        <v>651</v>
      </c>
      <c r="C20" s="87">
        <v>54</v>
      </c>
      <c r="D20" s="130">
        <v>8</v>
      </c>
      <c r="E20" s="130">
        <v>9</v>
      </c>
      <c r="F20" s="62"/>
      <c r="G20" s="130"/>
      <c r="H20" s="62">
        <v>28</v>
      </c>
      <c r="I20" s="130"/>
      <c r="J20" s="130"/>
      <c r="K20" s="62"/>
      <c r="L20" s="62"/>
      <c r="M20" s="130">
        <v>1</v>
      </c>
      <c r="N20" s="62">
        <v>3</v>
      </c>
      <c r="O20" s="136">
        <v>5</v>
      </c>
    </row>
    <row r="21" spans="1:15" s="14" customFormat="1" ht="12" customHeight="1" x14ac:dyDescent="0.4">
      <c r="A21" s="88">
        <v>131</v>
      </c>
      <c r="B21" s="89" t="s">
        <v>652</v>
      </c>
      <c r="C21" s="281">
        <v>61</v>
      </c>
      <c r="D21" s="129">
        <v>15</v>
      </c>
      <c r="E21" s="129">
        <v>4</v>
      </c>
      <c r="F21" s="104">
        <v>1</v>
      </c>
      <c r="G21" s="129">
        <v>1</v>
      </c>
      <c r="H21" s="104">
        <v>20</v>
      </c>
      <c r="I21" s="129">
        <v>2</v>
      </c>
      <c r="J21" s="129"/>
      <c r="K21" s="104">
        <v>2</v>
      </c>
      <c r="L21" s="104"/>
      <c r="M21" s="129"/>
      <c r="N21" s="104">
        <v>1</v>
      </c>
      <c r="O21" s="135">
        <v>15</v>
      </c>
    </row>
    <row r="22" spans="1:15" s="14" customFormat="1" ht="12" customHeight="1" x14ac:dyDescent="0.4">
      <c r="A22" s="86">
        <v>139</v>
      </c>
      <c r="B22" s="23" t="s">
        <v>653</v>
      </c>
      <c r="C22" s="87">
        <v>100</v>
      </c>
      <c r="D22" s="130">
        <v>26</v>
      </c>
      <c r="E22" s="130">
        <v>11</v>
      </c>
      <c r="F22" s="62">
        <v>4</v>
      </c>
      <c r="G22" s="130">
        <v>3</v>
      </c>
      <c r="H22" s="62">
        <v>38</v>
      </c>
      <c r="I22" s="130">
        <v>2</v>
      </c>
      <c r="J22" s="130">
        <v>4</v>
      </c>
      <c r="K22" s="62"/>
      <c r="L22" s="62"/>
      <c r="M22" s="130">
        <v>3</v>
      </c>
      <c r="N22" s="62">
        <v>2</v>
      </c>
      <c r="O22" s="136">
        <v>7</v>
      </c>
    </row>
    <row r="23" spans="1:15" s="14" customFormat="1" ht="12" customHeight="1" x14ac:dyDescent="0.4">
      <c r="A23" s="88">
        <v>141</v>
      </c>
      <c r="B23" s="89" t="s">
        <v>654</v>
      </c>
      <c r="C23" s="281">
        <v>537</v>
      </c>
      <c r="D23" s="129">
        <v>112</v>
      </c>
      <c r="E23" s="129">
        <v>27</v>
      </c>
      <c r="F23" s="104">
        <v>13</v>
      </c>
      <c r="G23" s="129">
        <v>21</v>
      </c>
      <c r="H23" s="104">
        <v>189</v>
      </c>
      <c r="I23" s="129">
        <v>4</v>
      </c>
      <c r="J23" s="129">
        <v>9</v>
      </c>
      <c r="K23" s="104">
        <v>6</v>
      </c>
      <c r="L23" s="104">
        <v>4</v>
      </c>
      <c r="M23" s="129">
        <v>25</v>
      </c>
      <c r="N23" s="104">
        <v>43</v>
      </c>
      <c r="O23" s="135">
        <v>84</v>
      </c>
    </row>
    <row r="24" spans="1:15" s="14" customFormat="1" ht="12" customHeight="1" x14ac:dyDescent="0.4">
      <c r="A24" s="86">
        <v>143</v>
      </c>
      <c r="B24" s="23" t="s">
        <v>655</v>
      </c>
      <c r="C24" s="87">
        <v>22</v>
      </c>
      <c r="D24" s="130">
        <v>3</v>
      </c>
      <c r="E24" s="130">
        <v>2</v>
      </c>
      <c r="F24" s="62">
        <v>2</v>
      </c>
      <c r="G24" s="130">
        <v>1</v>
      </c>
      <c r="H24" s="62">
        <v>5</v>
      </c>
      <c r="I24" s="130">
        <v>1</v>
      </c>
      <c r="J24" s="130"/>
      <c r="K24" s="62"/>
      <c r="L24" s="62"/>
      <c r="M24" s="130">
        <v>2</v>
      </c>
      <c r="N24" s="62">
        <v>4</v>
      </c>
      <c r="O24" s="136">
        <v>2</v>
      </c>
    </row>
    <row r="25" spans="1:15" s="14" customFormat="1" ht="12" customHeight="1" x14ac:dyDescent="0.4">
      <c r="A25" s="88">
        <v>151</v>
      </c>
      <c r="B25" s="89" t="s">
        <v>656</v>
      </c>
      <c r="C25" s="281">
        <v>51</v>
      </c>
      <c r="D25" s="129">
        <v>12</v>
      </c>
      <c r="E25" s="129">
        <v>3</v>
      </c>
      <c r="F25" s="104">
        <v>1</v>
      </c>
      <c r="G25" s="129">
        <v>1</v>
      </c>
      <c r="H25" s="104">
        <v>22</v>
      </c>
      <c r="I25" s="129"/>
      <c r="J25" s="129">
        <v>1</v>
      </c>
      <c r="K25" s="104"/>
      <c r="L25" s="104"/>
      <c r="M25" s="129">
        <v>2</v>
      </c>
      <c r="N25" s="104">
        <v>3</v>
      </c>
      <c r="O25" s="135">
        <v>6</v>
      </c>
    </row>
    <row r="26" spans="1:15" s="14" customFormat="1" ht="12" customHeight="1" x14ac:dyDescent="0.4">
      <c r="A26" s="86">
        <v>152</v>
      </c>
      <c r="B26" s="23" t="s">
        <v>657</v>
      </c>
      <c r="C26" s="87">
        <v>156</v>
      </c>
      <c r="D26" s="130">
        <v>26</v>
      </c>
      <c r="E26" s="130">
        <v>9</v>
      </c>
      <c r="F26" s="62">
        <v>7</v>
      </c>
      <c r="G26" s="130">
        <v>4</v>
      </c>
      <c r="H26" s="62">
        <v>60</v>
      </c>
      <c r="I26" s="130">
        <v>2</v>
      </c>
      <c r="J26" s="130">
        <v>1</v>
      </c>
      <c r="K26" s="62">
        <v>1</v>
      </c>
      <c r="L26" s="62">
        <v>1</v>
      </c>
      <c r="M26" s="130">
        <v>6</v>
      </c>
      <c r="N26" s="62">
        <v>9</v>
      </c>
      <c r="O26" s="136">
        <v>30</v>
      </c>
    </row>
    <row r="27" spans="1:15" s="14" customFormat="1" ht="12" customHeight="1" x14ac:dyDescent="0.4">
      <c r="A27" s="88">
        <v>161</v>
      </c>
      <c r="B27" s="89" t="s">
        <v>658</v>
      </c>
      <c r="C27" s="281">
        <v>31</v>
      </c>
      <c r="D27" s="129">
        <v>11</v>
      </c>
      <c r="E27" s="129">
        <v>1</v>
      </c>
      <c r="F27" s="104">
        <v>2</v>
      </c>
      <c r="G27" s="129">
        <v>1</v>
      </c>
      <c r="H27" s="104">
        <v>10</v>
      </c>
      <c r="I27" s="129"/>
      <c r="J27" s="129"/>
      <c r="K27" s="104"/>
      <c r="L27" s="104">
        <v>1</v>
      </c>
      <c r="M27" s="129">
        <v>1</v>
      </c>
      <c r="N27" s="104"/>
      <c r="O27" s="135">
        <v>4</v>
      </c>
    </row>
    <row r="28" spans="1:15" s="14" customFormat="1" ht="12" customHeight="1" x14ac:dyDescent="0.4">
      <c r="A28" s="86">
        <v>162</v>
      </c>
      <c r="B28" s="23" t="s">
        <v>659</v>
      </c>
      <c r="C28" s="87">
        <v>6</v>
      </c>
      <c r="D28" s="130"/>
      <c r="E28" s="130">
        <v>1</v>
      </c>
      <c r="F28" s="62"/>
      <c r="G28" s="130"/>
      <c r="H28" s="62">
        <v>4</v>
      </c>
      <c r="I28" s="130"/>
      <c r="J28" s="130"/>
      <c r="K28" s="62"/>
      <c r="L28" s="62"/>
      <c r="M28" s="130"/>
      <c r="N28" s="62"/>
      <c r="O28" s="136">
        <v>1</v>
      </c>
    </row>
    <row r="29" spans="1:15" s="14" customFormat="1" ht="12" customHeight="1" x14ac:dyDescent="0.4">
      <c r="A29" s="88">
        <v>163</v>
      </c>
      <c r="B29" s="89" t="s">
        <v>660</v>
      </c>
      <c r="C29" s="281">
        <v>38</v>
      </c>
      <c r="D29" s="129">
        <v>10</v>
      </c>
      <c r="E29" s="129">
        <v>3</v>
      </c>
      <c r="F29" s="104"/>
      <c r="G29" s="129"/>
      <c r="H29" s="104">
        <v>18</v>
      </c>
      <c r="I29" s="129"/>
      <c r="J29" s="129">
        <v>1</v>
      </c>
      <c r="K29" s="104"/>
      <c r="L29" s="104"/>
      <c r="M29" s="129">
        <v>1</v>
      </c>
      <c r="N29" s="104">
        <v>2</v>
      </c>
      <c r="O29" s="135">
        <v>3</v>
      </c>
    </row>
    <row r="30" spans="1:15" s="14" customFormat="1" ht="12" customHeight="1" x14ac:dyDescent="0.4">
      <c r="A30" s="86">
        <v>164</v>
      </c>
      <c r="B30" s="23" t="s">
        <v>661</v>
      </c>
      <c r="C30" s="87">
        <v>28</v>
      </c>
      <c r="D30" s="130">
        <v>7</v>
      </c>
      <c r="E30" s="130">
        <v>4</v>
      </c>
      <c r="F30" s="62"/>
      <c r="G30" s="130">
        <v>1</v>
      </c>
      <c r="H30" s="62">
        <v>9</v>
      </c>
      <c r="I30" s="130"/>
      <c r="J30" s="130"/>
      <c r="K30" s="62"/>
      <c r="L30" s="62"/>
      <c r="M30" s="130"/>
      <c r="N30" s="62">
        <v>2</v>
      </c>
      <c r="O30" s="136">
        <v>5</v>
      </c>
    </row>
    <row r="31" spans="1:15" s="14" customFormat="1" ht="12" customHeight="1" x14ac:dyDescent="0.4">
      <c r="A31" s="88">
        <v>169</v>
      </c>
      <c r="B31" s="89" t="s">
        <v>662</v>
      </c>
      <c r="C31" s="281">
        <v>11</v>
      </c>
      <c r="D31" s="129">
        <v>3</v>
      </c>
      <c r="E31" s="129">
        <v>1</v>
      </c>
      <c r="F31" s="104"/>
      <c r="G31" s="129"/>
      <c r="H31" s="104">
        <v>3</v>
      </c>
      <c r="I31" s="129"/>
      <c r="J31" s="129">
        <v>1</v>
      </c>
      <c r="K31" s="104"/>
      <c r="L31" s="104"/>
      <c r="M31" s="129"/>
      <c r="N31" s="104"/>
      <c r="O31" s="135">
        <v>3</v>
      </c>
    </row>
    <row r="32" spans="1:15" s="14" customFormat="1" ht="12" customHeight="1" x14ac:dyDescent="0.4">
      <c r="A32" s="86">
        <v>170</v>
      </c>
      <c r="B32" s="23" t="s">
        <v>663</v>
      </c>
      <c r="C32" s="87">
        <v>71</v>
      </c>
      <c r="D32" s="130">
        <v>16</v>
      </c>
      <c r="E32" s="130">
        <v>4</v>
      </c>
      <c r="F32" s="62">
        <v>4</v>
      </c>
      <c r="G32" s="130">
        <v>2</v>
      </c>
      <c r="H32" s="62">
        <v>25</v>
      </c>
      <c r="I32" s="130">
        <v>1</v>
      </c>
      <c r="J32" s="130">
        <v>2</v>
      </c>
      <c r="K32" s="62"/>
      <c r="L32" s="62">
        <v>2</v>
      </c>
      <c r="M32" s="130">
        <v>3</v>
      </c>
      <c r="N32" s="62"/>
      <c r="O32" s="136">
        <v>12</v>
      </c>
    </row>
    <row r="33" spans="1:15" s="14" customFormat="1" ht="12" customHeight="1" x14ac:dyDescent="0.4">
      <c r="A33" s="88">
        <v>181</v>
      </c>
      <c r="B33" s="276" t="s">
        <v>664</v>
      </c>
      <c r="C33" s="281">
        <v>283</v>
      </c>
      <c r="D33" s="129">
        <v>53</v>
      </c>
      <c r="E33" s="129">
        <v>17</v>
      </c>
      <c r="F33" s="104">
        <v>7</v>
      </c>
      <c r="G33" s="129">
        <v>12</v>
      </c>
      <c r="H33" s="104">
        <v>125</v>
      </c>
      <c r="I33" s="129">
        <v>11</v>
      </c>
      <c r="J33" s="129">
        <v>4</v>
      </c>
      <c r="K33" s="104">
        <v>2</v>
      </c>
      <c r="L33" s="104">
        <v>2</v>
      </c>
      <c r="M33" s="129">
        <v>8</v>
      </c>
      <c r="N33" s="104">
        <v>8</v>
      </c>
      <c r="O33" s="135">
        <v>34</v>
      </c>
    </row>
    <row r="34" spans="1:15" s="14" customFormat="1" ht="12" customHeight="1" x14ac:dyDescent="0.4">
      <c r="A34" s="86">
        <v>190</v>
      </c>
      <c r="B34" s="277" t="s">
        <v>665</v>
      </c>
      <c r="C34" s="87">
        <v>35</v>
      </c>
      <c r="D34" s="130">
        <v>3</v>
      </c>
      <c r="E34" s="130">
        <v>5</v>
      </c>
      <c r="F34" s="62"/>
      <c r="G34" s="130"/>
      <c r="H34" s="62">
        <v>19</v>
      </c>
      <c r="I34" s="130"/>
      <c r="J34" s="130"/>
      <c r="K34" s="62"/>
      <c r="L34" s="62"/>
      <c r="M34" s="130">
        <v>2</v>
      </c>
      <c r="N34" s="62">
        <v>3</v>
      </c>
      <c r="O34" s="136">
        <v>3</v>
      </c>
    </row>
    <row r="35" spans="1:15" s="14" customFormat="1" ht="12" customHeight="1" x14ac:dyDescent="0.4">
      <c r="A35" s="88">
        <v>201</v>
      </c>
      <c r="B35" s="89" t="s">
        <v>666</v>
      </c>
      <c r="C35" s="281">
        <v>75</v>
      </c>
      <c r="D35" s="129">
        <v>12</v>
      </c>
      <c r="E35" s="129">
        <v>11</v>
      </c>
      <c r="F35" s="104">
        <v>1</v>
      </c>
      <c r="G35" s="129">
        <v>1</v>
      </c>
      <c r="H35" s="104">
        <v>33</v>
      </c>
      <c r="I35" s="129"/>
      <c r="J35" s="129">
        <v>1</v>
      </c>
      <c r="K35" s="104"/>
      <c r="L35" s="104">
        <v>1</v>
      </c>
      <c r="M35" s="129">
        <v>5</v>
      </c>
      <c r="N35" s="104">
        <v>3</v>
      </c>
      <c r="O35" s="135">
        <v>7</v>
      </c>
    </row>
    <row r="36" spans="1:15" s="14" customFormat="1" ht="12" customHeight="1" x14ac:dyDescent="0.4">
      <c r="A36" s="86">
        <v>203</v>
      </c>
      <c r="B36" s="23" t="s">
        <v>667</v>
      </c>
      <c r="C36" s="87">
        <v>4</v>
      </c>
      <c r="D36" s="130">
        <v>1</v>
      </c>
      <c r="E36" s="130">
        <v>1</v>
      </c>
      <c r="F36" s="62"/>
      <c r="G36" s="130"/>
      <c r="H36" s="62"/>
      <c r="I36" s="130"/>
      <c r="J36" s="130"/>
      <c r="K36" s="62"/>
      <c r="L36" s="62"/>
      <c r="M36" s="130"/>
      <c r="N36" s="62">
        <v>1</v>
      </c>
      <c r="O36" s="136">
        <v>1</v>
      </c>
    </row>
    <row r="37" spans="1:15" s="14" customFormat="1" ht="12" customHeight="1" x14ac:dyDescent="0.4">
      <c r="A37" s="88">
        <v>221</v>
      </c>
      <c r="B37" s="89" t="s">
        <v>668</v>
      </c>
      <c r="C37" s="281">
        <v>45</v>
      </c>
      <c r="D37" s="129">
        <v>8</v>
      </c>
      <c r="E37" s="129">
        <v>2</v>
      </c>
      <c r="F37" s="104">
        <v>2</v>
      </c>
      <c r="G37" s="129">
        <v>1</v>
      </c>
      <c r="H37" s="104">
        <v>21</v>
      </c>
      <c r="I37" s="129">
        <v>1</v>
      </c>
      <c r="J37" s="129"/>
      <c r="K37" s="104"/>
      <c r="L37" s="104">
        <v>1</v>
      </c>
      <c r="M37" s="129">
        <v>1</v>
      </c>
      <c r="N37" s="104">
        <v>3</v>
      </c>
      <c r="O37" s="135">
        <v>5</v>
      </c>
    </row>
    <row r="38" spans="1:15" s="14" customFormat="1" ht="12" customHeight="1" x14ac:dyDescent="0.4">
      <c r="A38" s="86">
        <v>222</v>
      </c>
      <c r="B38" s="23" t="s">
        <v>669</v>
      </c>
      <c r="C38" s="87">
        <v>361</v>
      </c>
      <c r="D38" s="130">
        <v>53</v>
      </c>
      <c r="E38" s="130">
        <v>38</v>
      </c>
      <c r="F38" s="62">
        <v>8</v>
      </c>
      <c r="G38" s="130">
        <v>13</v>
      </c>
      <c r="H38" s="62">
        <v>167</v>
      </c>
      <c r="I38" s="130">
        <v>5</v>
      </c>
      <c r="J38" s="130">
        <v>4</v>
      </c>
      <c r="K38" s="62">
        <v>2</v>
      </c>
      <c r="L38" s="62"/>
      <c r="M38" s="130">
        <v>10</v>
      </c>
      <c r="N38" s="62">
        <v>15</v>
      </c>
      <c r="O38" s="136">
        <v>46</v>
      </c>
    </row>
    <row r="39" spans="1:15" s="14" customFormat="1" ht="12" customHeight="1" x14ac:dyDescent="0.4">
      <c r="A39" s="88">
        <v>231</v>
      </c>
      <c r="B39" s="89" t="s">
        <v>670</v>
      </c>
      <c r="C39" s="281">
        <v>42</v>
      </c>
      <c r="D39" s="129">
        <v>10</v>
      </c>
      <c r="E39" s="129">
        <v>2</v>
      </c>
      <c r="F39" s="104">
        <v>3</v>
      </c>
      <c r="G39" s="129">
        <v>2</v>
      </c>
      <c r="H39" s="104">
        <v>18</v>
      </c>
      <c r="I39" s="129"/>
      <c r="J39" s="129">
        <v>1</v>
      </c>
      <c r="K39" s="104"/>
      <c r="L39" s="104"/>
      <c r="M39" s="129">
        <v>2</v>
      </c>
      <c r="N39" s="104">
        <v>1</v>
      </c>
      <c r="O39" s="135">
        <v>3</v>
      </c>
    </row>
    <row r="40" spans="1:15" s="14" customFormat="1" ht="12" customHeight="1" x14ac:dyDescent="0.4">
      <c r="A40" s="86">
        <v>239</v>
      </c>
      <c r="B40" s="23" t="s">
        <v>671</v>
      </c>
      <c r="C40" s="87">
        <v>198</v>
      </c>
      <c r="D40" s="130">
        <v>34</v>
      </c>
      <c r="E40" s="130">
        <v>15</v>
      </c>
      <c r="F40" s="62">
        <v>12</v>
      </c>
      <c r="G40" s="130">
        <v>5</v>
      </c>
      <c r="H40" s="62">
        <v>88</v>
      </c>
      <c r="I40" s="130">
        <v>1</v>
      </c>
      <c r="J40" s="130">
        <v>1</v>
      </c>
      <c r="K40" s="62"/>
      <c r="L40" s="62">
        <v>1</v>
      </c>
      <c r="M40" s="130">
        <v>7</v>
      </c>
      <c r="N40" s="62">
        <v>6</v>
      </c>
      <c r="O40" s="136">
        <v>28</v>
      </c>
    </row>
    <row r="41" spans="1:15" s="14" customFormat="1" ht="12" customHeight="1" x14ac:dyDescent="0.4">
      <c r="A41" s="88">
        <v>242</v>
      </c>
      <c r="B41" s="89" t="s">
        <v>672</v>
      </c>
      <c r="C41" s="281">
        <v>19</v>
      </c>
      <c r="D41" s="129">
        <v>3</v>
      </c>
      <c r="E41" s="129">
        <v>3</v>
      </c>
      <c r="F41" s="104"/>
      <c r="G41" s="129">
        <v>2</v>
      </c>
      <c r="H41" s="104">
        <v>8</v>
      </c>
      <c r="I41" s="129"/>
      <c r="J41" s="129"/>
      <c r="K41" s="104"/>
      <c r="L41" s="104">
        <v>1</v>
      </c>
      <c r="M41" s="129"/>
      <c r="N41" s="104">
        <v>1</v>
      </c>
      <c r="O41" s="135">
        <v>1</v>
      </c>
    </row>
    <row r="42" spans="1:15" s="14" customFormat="1" ht="12" customHeight="1" x14ac:dyDescent="0.4">
      <c r="A42" s="86">
        <v>251</v>
      </c>
      <c r="B42" s="23" t="s">
        <v>673</v>
      </c>
      <c r="C42" s="87">
        <v>158</v>
      </c>
      <c r="D42" s="130">
        <v>23</v>
      </c>
      <c r="E42" s="130">
        <v>10</v>
      </c>
      <c r="F42" s="62">
        <v>4</v>
      </c>
      <c r="G42" s="130">
        <v>5</v>
      </c>
      <c r="H42" s="62">
        <v>64</v>
      </c>
      <c r="I42" s="130">
        <v>4</v>
      </c>
      <c r="J42" s="130">
        <v>6</v>
      </c>
      <c r="K42" s="62">
        <v>1</v>
      </c>
      <c r="L42" s="62">
        <v>2</v>
      </c>
      <c r="M42" s="130">
        <v>5</v>
      </c>
      <c r="N42" s="62">
        <v>4</v>
      </c>
      <c r="O42" s="136">
        <v>30</v>
      </c>
    </row>
    <row r="43" spans="1:15" s="14" customFormat="1" ht="12" customHeight="1" x14ac:dyDescent="0.4">
      <c r="A43" s="88">
        <v>259</v>
      </c>
      <c r="B43" s="89" t="s">
        <v>674</v>
      </c>
      <c r="C43" s="281">
        <v>233</v>
      </c>
      <c r="D43" s="129">
        <v>40</v>
      </c>
      <c r="E43" s="129">
        <v>19</v>
      </c>
      <c r="F43" s="104">
        <v>6</v>
      </c>
      <c r="G43" s="129">
        <v>4</v>
      </c>
      <c r="H43" s="104">
        <v>97</v>
      </c>
      <c r="I43" s="129">
        <v>6</v>
      </c>
      <c r="J43" s="129">
        <v>4</v>
      </c>
      <c r="K43" s="104">
        <v>5</v>
      </c>
      <c r="L43" s="104"/>
      <c r="M43" s="129">
        <v>8</v>
      </c>
      <c r="N43" s="104">
        <v>10</v>
      </c>
      <c r="O43" s="135">
        <v>34</v>
      </c>
    </row>
    <row r="44" spans="1:15" s="14" customFormat="1" ht="12" customHeight="1" x14ac:dyDescent="0.4">
      <c r="A44" s="86">
        <v>260</v>
      </c>
      <c r="B44" s="23" t="s">
        <v>675</v>
      </c>
      <c r="C44" s="87">
        <v>9</v>
      </c>
      <c r="D44" s="130">
        <v>1</v>
      </c>
      <c r="E44" s="130">
        <v>2</v>
      </c>
      <c r="F44" s="62"/>
      <c r="G44" s="130"/>
      <c r="H44" s="62">
        <v>3</v>
      </c>
      <c r="I44" s="130"/>
      <c r="J44" s="130"/>
      <c r="K44" s="62"/>
      <c r="L44" s="62"/>
      <c r="M44" s="130">
        <v>1</v>
      </c>
      <c r="N44" s="62">
        <v>1</v>
      </c>
      <c r="O44" s="136">
        <v>1</v>
      </c>
    </row>
    <row r="45" spans="1:15" s="14" customFormat="1" ht="12" customHeight="1" x14ac:dyDescent="0.4">
      <c r="A45" s="88">
        <v>270</v>
      </c>
      <c r="B45" s="89" t="s">
        <v>676</v>
      </c>
      <c r="C45" s="281">
        <v>103</v>
      </c>
      <c r="D45" s="129">
        <v>16</v>
      </c>
      <c r="E45" s="129">
        <v>12</v>
      </c>
      <c r="F45" s="104">
        <v>4</v>
      </c>
      <c r="G45" s="129">
        <v>5</v>
      </c>
      <c r="H45" s="104">
        <v>45</v>
      </c>
      <c r="I45" s="129">
        <v>7</v>
      </c>
      <c r="J45" s="129">
        <v>1</v>
      </c>
      <c r="K45" s="104">
        <v>1</v>
      </c>
      <c r="L45" s="104"/>
      <c r="M45" s="129">
        <v>1</v>
      </c>
      <c r="N45" s="104">
        <v>4</v>
      </c>
      <c r="O45" s="135">
        <v>7</v>
      </c>
    </row>
    <row r="46" spans="1:15" s="14" customFormat="1" ht="12" customHeight="1" x14ac:dyDescent="0.4">
      <c r="A46" s="86">
        <v>281</v>
      </c>
      <c r="B46" s="23" t="s">
        <v>677</v>
      </c>
      <c r="C46" s="87">
        <v>124</v>
      </c>
      <c r="D46" s="130">
        <v>18</v>
      </c>
      <c r="E46" s="130">
        <v>13</v>
      </c>
      <c r="F46" s="62">
        <v>5</v>
      </c>
      <c r="G46" s="130">
        <v>4</v>
      </c>
      <c r="H46" s="62">
        <v>52</v>
      </c>
      <c r="I46" s="130"/>
      <c r="J46" s="130"/>
      <c r="K46" s="62">
        <v>2</v>
      </c>
      <c r="L46" s="62">
        <v>2</v>
      </c>
      <c r="M46" s="130">
        <v>3</v>
      </c>
      <c r="N46" s="62">
        <v>1</v>
      </c>
      <c r="O46" s="136">
        <v>24</v>
      </c>
    </row>
    <row r="47" spans="1:15" s="14" customFormat="1" ht="12" customHeight="1" x14ac:dyDescent="0.4">
      <c r="A47" s="88">
        <v>282</v>
      </c>
      <c r="B47" s="89" t="s">
        <v>678</v>
      </c>
      <c r="C47" s="281">
        <v>111</v>
      </c>
      <c r="D47" s="129">
        <v>17</v>
      </c>
      <c r="E47" s="129">
        <v>11</v>
      </c>
      <c r="F47" s="104">
        <v>4</v>
      </c>
      <c r="G47" s="129">
        <v>3</v>
      </c>
      <c r="H47" s="104">
        <v>47</v>
      </c>
      <c r="I47" s="129">
        <v>2</v>
      </c>
      <c r="J47" s="129">
        <v>1</v>
      </c>
      <c r="K47" s="104">
        <v>1</v>
      </c>
      <c r="L47" s="104"/>
      <c r="M47" s="129">
        <v>7</v>
      </c>
      <c r="N47" s="104">
        <v>5</v>
      </c>
      <c r="O47" s="135">
        <v>13</v>
      </c>
    </row>
    <row r="48" spans="1:15" s="14" customFormat="1" ht="12" customHeight="1" x14ac:dyDescent="0.4">
      <c r="A48" s="86">
        <v>291</v>
      </c>
      <c r="B48" s="23" t="s">
        <v>679</v>
      </c>
      <c r="C48" s="87">
        <v>4</v>
      </c>
      <c r="D48" s="130">
        <v>1</v>
      </c>
      <c r="E48" s="130"/>
      <c r="F48" s="62">
        <v>1</v>
      </c>
      <c r="G48" s="130"/>
      <c r="H48" s="62">
        <v>1</v>
      </c>
      <c r="I48" s="130"/>
      <c r="J48" s="130"/>
      <c r="K48" s="62"/>
      <c r="L48" s="62"/>
      <c r="M48" s="130"/>
      <c r="N48" s="62"/>
      <c r="O48" s="136">
        <v>1</v>
      </c>
    </row>
    <row r="49" spans="1:15" s="14" customFormat="1" ht="12" customHeight="1" x14ac:dyDescent="0.4">
      <c r="A49" s="88">
        <v>292</v>
      </c>
      <c r="B49" s="89" t="s">
        <v>680</v>
      </c>
      <c r="C49" s="281">
        <v>38</v>
      </c>
      <c r="D49" s="129">
        <v>6</v>
      </c>
      <c r="E49" s="129">
        <v>3</v>
      </c>
      <c r="F49" s="104">
        <v>2</v>
      </c>
      <c r="G49" s="129">
        <v>4</v>
      </c>
      <c r="H49" s="104">
        <v>14</v>
      </c>
      <c r="I49" s="129"/>
      <c r="J49" s="129"/>
      <c r="K49" s="104"/>
      <c r="L49" s="104"/>
      <c r="M49" s="129">
        <v>2</v>
      </c>
      <c r="N49" s="104">
        <v>4</v>
      </c>
      <c r="O49" s="135">
        <v>3</v>
      </c>
    </row>
    <row r="50" spans="1:15" s="14" customFormat="1" ht="12" customHeight="1" x14ac:dyDescent="0.4">
      <c r="A50" s="86">
        <v>293</v>
      </c>
      <c r="B50" s="23" t="s">
        <v>681</v>
      </c>
      <c r="C50" s="87">
        <v>58</v>
      </c>
      <c r="D50" s="130">
        <v>10</v>
      </c>
      <c r="E50" s="130">
        <v>6</v>
      </c>
      <c r="F50" s="62">
        <v>4</v>
      </c>
      <c r="G50" s="130">
        <v>6</v>
      </c>
      <c r="H50" s="62">
        <v>21</v>
      </c>
      <c r="I50" s="130">
        <v>1</v>
      </c>
      <c r="J50" s="130">
        <v>1</v>
      </c>
      <c r="K50" s="62"/>
      <c r="L50" s="62"/>
      <c r="M50" s="130">
        <v>2</v>
      </c>
      <c r="N50" s="62">
        <v>3</v>
      </c>
      <c r="O50" s="136">
        <v>4</v>
      </c>
    </row>
    <row r="51" spans="1:15" s="14" customFormat="1" ht="12" customHeight="1" x14ac:dyDescent="0.4">
      <c r="A51" s="88">
        <v>300</v>
      </c>
      <c r="B51" s="276" t="s">
        <v>682</v>
      </c>
      <c r="C51" s="281">
        <v>21</v>
      </c>
      <c r="D51" s="129">
        <v>7</v>
      </c>
      <c r="E51" s="129"/>
      <c r="F51" s="104">
        <v>3</v>
      </c>
      <c r="G51" s="129">
        <v>1</v>
      </c>
      <c r="H51" s="104">
        <v>6</v>
      </c>
      <c r="I51" s="129">
        <v>2</v>
      </c>
      <c r="J51" s="129"/>
      <c r="K51" s="104"/>
      <c r="L51" s="104"/>
      <c r="M51" s="129"/>
      <c r="N51" s="104">
        <v>2</v>
      </c>
      <c r="O51" s="135"/>
    </row>
    <row r="52" spans="1:15" s="14" customFormat="1" ht="12" customHeight="1" x14ac:dyDescent="0.4">
      <c r="A52" s="86">
        <v>311</v>
      </c>
      <c r="B52" s="277" t="s">
        <v>683</v>
      </c>
      <c r="C52" s="87">
        <v>212</v>
      </c>
      <c r="D52" s="130">
        <v>36</v>
      </c>
      <c r="E52" s="130">
        <v>16</v>
      </c>
      <c r="F52" s="62">
        <v>5</v>
      </c>
      <c r="G52" s="130">
        <v>6</v>
      </c>
      <c r="H52" s="62">
        <v>76</v>
      </c>
      <c r="I52" s="130">
        <v>4</v>
      </c>
      <c r="J52" s="130">
        <v>6</v>
      </c>
      <c r="K52" s="62">
        <v>3</v>
      </c>
      <c r="L52" s="62">
        <v>3</v>
      </c>
      <c r="M52" s="130">
        <v>6</v>
      </c>
      <c r="N52" s="62">
        <v>11</v>
      </c>
      <c r="O52" s="136">
        <v>40</v>
      </c>
    </row>
    <row r="53" spans="1:15" s="14" customFormat="1" ht="12" customHeight="1" x14ac:dyDescent="0.4">
      <c r="A53" s="88">
        <v>312</v>
      </c>
      <c r="B53" s="89" t="s">
        <v>684</v>
      </c>
      <c r="C53" s="281">
        <v>21</v>
      </c>
      <c r="D53" s="129">
        <v>3</v>
      </c>
      <c r="E53" s="129">
        <v>2</v>
      </c>
      <c r="F53" s="104">
        <v>1</v>
      </c>
      <c r="G53" s="129">
        <v>1</v>
      </c>
      <c r="H53" s="104">
        <v>9</v>
      </c>
      <c r="I53" s="129">
        <v>1</v>
      </c>
      <c r="J53" s="129"/>
      <c r="K53" s="104"/>
      <c r="L53" s="104"/>
      <c r="M53" s="129"/>
      <c r="N53" s="104">
        <v>1</v>
      </c>
      <c r="O53" s="135">
        <v>3</v>
      </c>
    </row>
    <row r="54" spans="1:15" s="14" customFormat="1" ht="12" customHeight="1" x14ac:dyDescent="0.4">
      <c r="A54" s="86">
        <v>321</v>
      </c>
      <c r="B54" s="23" t="s">
        <v>685</v>
      </c>
      <c r="C54" s="87">
        <v>13</v>
      </c>
      <c r="D54" s="130">
        <v>4</v>
      </c>
      <c r="E54" s="130">
        <v>1</v>
      </c>
      <c r="F54" s="62">
        <v>2</v>
      </c>
      <c r="G54" s="130"/>
      <c r="H54" s="62">
        <v>5</v>
      </c>
      <c r="I54" s="130"/>
      <c r="J54" s="130"/>
      <c r="K54" s="62"/>
      <c r="L54" s="62"/>
      <c r="M54" s="130">
        <v>1</v>
      </c>
      <c r="N54" s="62"/>
      <c r="O54" s="136"/>
    </row>
    <row r="55" spans="1:15" s="14" customFormat="1" ht="12" customHeight="1" x14ac:dyDescent="0.4">
      <c r="A55" s="88">
        <v>323</v>
      </c>
      <c r="B55" s="89" t="s">
        <v>686</v>
      </c>
      <c r="C55" s="281">
        <v>9</v>
      </c>
      <c r="D55" s="129">
        <v>2</v>
      </c>
      <c r="E55" s="129"/>
      <c r="F55" s="104"/>
      <c r="G55" s="129">
        <v>1</v>
      </c>
      <c r="H55" s="104">
        <v>3</v>
      </c>
      <c r="I55" s="129"/>
      <c r="J55" s="129"/>
      <c r="K55" s="104"/>
      <c r="L55" s="104"/>
      <c r="M55" s="129"/>
      <c r="N55" s="104">
        <v>1</v>
      </c>
      <c r="O55" s="135">
        <v>2</v>
      </c>
    </row>
    <row r="56" spans="1:15" s="14" customFormat="1" ht="12" customHeight="1" x14ac:dyDescent="0.4">
      <c r="A56" s="86">
        <v>324</v>
      </c>
      <c r="B56" s="23" t="s">
        <v>687</v>
      </c>
      <c r="C56" s="87">
        <v>15</v>
      </c>
      <c r="D56" s="130">
        <v>4</v>
      </c>
      <c r="E56" s="130"/>
      <c r="F56" s="62"/>
      <c r="G56" s="130"/>
      <c r="H56" s="62">
        <v>6</v>
      </c>
      <c r="I56" s="130"/>
      <c r="J56" s="130">
        <v>1</v>
      </c>
      <c r="K56" s="62"/>
      <c r="L56" s="62">
        <v>2</v>
      </c>
      <c r="M56" s="130"/>
      <c r="N56" s="62">
        <v>1</v>
      </c>
      <c r="O56" s="136">
        <v>1</v>
      </c>
    </row>
    <row r="57" spans="1:15" s="14" customFormat="1" ht="12" customHeight="1" x14ac:dyDescent="0.4">
      <c r="A57" s="88">
        <v>325</v>
      </c>
      <c r="B57" s="89" t="s">
        <v>688</v>
      </c>
      <c r="C57" s="281">
        <v>45</v>
      </c>
      <c r="D57" s="129">
        <v>6</v>
      </c>
      <c r="E57" s="129">
        <v>5</v>
      </c>
      <c r="F57" s="104">
        <v>1</v>
      </c>
      <c r="G57" s="129">
        <v>1</v>
      </c>
      <c r="H57" s="104">
        <v>21</v>
      </c>
      <c r="I57" s="129">
        <v>1</v>
      </c>
      <c r="J57" s="129">
        <v>1</v>
      </c>
      <c r="K57" s="104">
        <v>2</v>
      </c>
      <c r="L57" s="104">
        <v>1</v>
      </c>
      <c r="M57" s="129">
        <v>1</v>
      </c>
      <c r="N57" s="104">
        <v>4</v>
      </c>
      <c r="O57" s="135">
        <v>1</v>
      </c>
    </row>
    <row r="58" spans="1:15" s="14" customFormat="1" ht="12" customHeight="1" x14ac:dyDescent="0.4">
      <c r="A58" s="86">
        <v>329</v>
      </c>
      <c r="B58" s="23" t="s">
        <v>689</v>
      </c>
      <c r="C58" s="87">
        <v>67</v>
      </c>
      <c r="D58" s="130">
        <v>11</v>
      </c>
      <c r="E58" s="130">
        <v>6</v>
      </c>
      <c r="F58" s="62">
        <v>3</v>
      </c>
      <c r="G58" s="130">
        <v>2</v>
      </c>
      <c r="H58" s="62">
        <v>23</v>
      </c>
      <c r="I58" s="130">
        <v>4</v>
      </c>
      <c r="J58" s="130"/>
      <c r="K58" s="62"/>
      <c r="L58" s="62">
        <v>1</v>
      </c>
      <c r="M58" s="130">
        <v>2</v>
      </c>
      <c r="N58" s="62">
        <v>3</v>
      </c>
      <c r="O58" s="136">
        <v>12</v>
      </c>
    </row>
    <row r="59" spans="1:15" s="14" customFormat="1" ht="12" customHeight="1" x14ac:dyDescent="0.4">
      <c r="A59" s="88">
        <v>330</v>
      </c>
      <c r="B59" s="89" t="s">
        <v>690</v>
      </c>
      <c r="C59" s="281">
        <v>80</v>
      </c>
      <c r="D59" s="129">
        <v>18</v>
      </c>
      <c r="E59" s="129">
        <v>9</v>
      </c>
      <c r="F59" s="104">
        <v>3</v>
      </c>
      <c r="G59" s="129">
        <v>5</v>
      </c>
      <c r="H59" s="104">
        <v>28</v>
      </c>
      <c r="I59" s="129">
        <v>3</v>
      </c>
      <c r="J59" s="129"/>
      <c r="K59" s="104">
        <v>1</v>
      </c>
      <c r="L59" s="104"/>
      <c r="M59" s="129">
        <v>1</v>
      </c>
      <c r="N59" s="104"/>
      <c r="O59" s="135">
        <v>12</v>
      </c>
    </row>
    <row r="60" spans="1:15" s="14" customFormat="1" ht="12" customHeight="1" x14ac:dyDescent="0.4">
      <c r="A60" s="86">
        <v>2021</v>
      </c>
      <c r="B60" s="23" t="s">
        <v>691</v>
      </c>
      <c r="C60" s="87">
        <v>13</v>
      </c>
      <c r="D60" s="130">
        <v>3</v>
      </c>
      <c r="E60" s="130">
        <v>2</v>
      </c>
      <c r="F60" s="62"/>
      <c r="G60" s="130"/>
      <c r="H60" s="62">
        <v>5</v>
      </c>
      <c r="I60" s="130">
        <v>1</v>
      </c>
      <c r="J60" s="130"/>
      <c r="K60" s="62"/>
      <c r="L60" s="62"/>
      <c r="M60" s="130"/>
      <c r="N60" s="62">
        <v>1</v>
      </c>
      <c r="O60" s="136">
        <v>1</v>
      </c>
    </row>
    <row r="61" spans="1:15" s="14" customFormat="1" ht="12" customHeight="1" x14ac:dyDescent="0.4">
      <c r="A61" s="88">
        <v>2022</v>
      </c>
      <c r="B61" s="89" t="s">
        <v>692</v>
      </c>
      <c r="C61" s="281">
        <v>39</v>
      </c>
      <c r="D61" s="129">
        <v>7</v>
      </c>
      <c r="E61" s="129">
        <v>2</v>
      </c>
      <c r="F61" s="104"/>
      <c r="G61" s="129">
        <v>1</v>
      </c>
      <c r="H61" s="104">
        <v>20</v>
      </c>
      <c r="I61" s="129">
        <v>2</v>
      </c>
      <c r="J61" s="129"/>
      <c r="K61" s="104">
        <v>1</v>
      </c>
      <c r="L61" s="104"/>
      <c r="M61" s="129">
        <v>1</v>
      </c>
      <c r="N61" s="104"/>
      <c r="O61" s="135">
        <v>5</v>
      </c>
    </row>
    <row r="62" spans="1:15" s="14" customFormat="1" ht="12" customHeight="1" x14ac:dyDescent="0.4">
      <c r="A62" s="86">
        <v>2023</v>
      </c>
      <c r="B62" s="23" t="s">
        <v>693</v>
      </c>
      <c r="C62" s="87">
        <v>58</v>
      </c>
      <c r="D62" s="130">
        <v>9</v>
      </c>
      <c r="E62" s="130">
        <v>7</v>
      </c>
      <c r="F62" s="62">
        <v>4</v>
      </c>
      <c r="G62" s="130">
        <v>1</v>
      </c>
      <c r="H62" s="62">
        <v>26</v>
      </c>
      <c r="I62" s="130"/>
      <c r="J62" s="130"/>
      <c r="K62" s="62"/>
      <c r="L62" s="62"/>
      <c r="M62" s="130">
        <v>1</v>
      </c>
      <c r="N62" s="62">
        <v>4</v>
      </c>
      <c r="O62" s="136">
        <v>6</v>
      </c>
    </row>
    <row r="63" spans="1:15" s="14" customFormat="1" ht="12" customHeight="1" x14ac:dyDescent="0.4">
      <c r="A63" s="88">
        <v>2029</v>
      </c>
      <c r="B63" s="89" t="s">
        <v>694</v>
      </c>
      <c r="C63" s="281">
        <v>53</v>
      </c>
      <c r="D63" s="129">
        <v>12</v>
      </c>
      <c r="E63" s="129">
        <v>4</v>
      </c>
      <c r="F63" s="104">
        <v>4</v>
      </c>
      <c r="G63" s="129">
        <v>1</v>
      </c>
      <c r="H63" s="104">
        <v>23</v>
      </c>
      <c r="I63" s="129"/>
      <c r="J63" s="129"/>
      <c r="K63" s="104"/>
      <c r="L63" s="104"/>
      <c r="M63" s="129">
        <v>2</v>
      </c>
      <c r="N63" s="104">
        <v>1</v>
      </c>
      <c r="O63" s="135">
        <v>6</v>
      </c>
    </row>
    <row r="64" spans="1:15" s="14" customFormat="1" ht="12" customHeight="1" x14ac:dyDescent="0.4">
      <c r="A64" s="86">
        <v>2100</v>
      </c>
      <c r="B64" s="23" t="s">
        <v>695</v>
      </c>
      <c r="C64" s="87">
        <v>79</v>
      </c>
      <c r="D64" s="130">
        <v>10</v>
      </c>
      <c r="E64" s="130">
        <v>12</v>
      </c>
      <c r="F64" s="62">
        <v>2</v>
      </c>
      <c r="G64" s="130">
        <v>2</v>
      </c>
      <c r="H64" s="62">
        <v>37</v>
      </c>
      <c r="I64" s="130"/>
      <c r="J64" s="130"/>
      <c r="K64" s="62"/>
      <c r="L64" s="62">
        <v>1</v>
      </c>
      <c r="M64" s="130"/>
      <c r="N64" s="62">
        <v>3</v>
      </c>
      <c r="O64" s="136">
        <v>12</v>
      </c>
    </row>
    <row r="65" spans="1:15" s="14" customFormat="1" ht="12" customHeight="1" x14ac:dyDescent="0.4">
      <c r="A65" s="282" t="s">
        <v>641</v>
      </c>
      <c r="B65" s="283" t="s">
        <v>696</v>
      </c>
      <c r="C65" s="296">
        <v>77</v>
      </c>
      <c r="D65" s="262">
        <v>11</v>
      </c>
      <c r="E65" s="262">
        <v>9</v>
      </c>
      <c r="F65" s="261">
        <v>3</v>
      </c>
      <c r="G65" s="262">
        <v>2</v>
      </c>
      <c r="H65" s="261">
        <v>31</v>
      </c>
      <c r="I65" s="262"/>
      <c r="J65" s="262">
        <v>2</v>
      </c>
      <c r="K65" s="261"/>
      <c r="L65" s="261"/>
      <c r="M65" s="262">
        <v>1</v>
      </c>
      <c r="N65" s="261">
        <v>3</v>
      </c>
      <c r="O65" s="263">
        <v>15</v>
      </c>
    </row>
    <row r="66" spans="1:15" s="14" customFormat="1" x14ac:dyDescent="0.4">
      <c r="A66" s="287"/>
      <c r="B66" s="287"/>
      <c r="C66" s="287"/>
      <c r="D66" s="339"/>
      <c r="E66" s="339"/>
      <c r="F66" s="339"/>
      <c r="G66" s="339"/>
      <c r="H66" s="339"/>
      <c r="I66" s="305"/>
      <c r="J66" s="305"/>
      <c r="K66" s="305"/>
      <c r="L66" s="305"/>
      <c r="M66" s="305"/>
      <c r="N66" s="305"/>
      <c r="O66" s="305"/>
    </row>
    <row r="67" spans="1:15" s="14" customFormat="1" ht="2.15" customHeight="1" x14ac:dyDescent="0.4">
      <c r="A67" s="34"/>
      <c r="B67" s="35"/>
      <c r="C67" s="36"/>
      <c r="D67" s="339"/>
      <c r="E67" s="339"/>
      <c r="F67" s="339"/>
      <c r="G67" s="339"/>
      <c r="H67" s="339"/>
      <c r="I67" s="305"/>
      <c r="J67" s="305"/>
      <c r="K67" s="305"/>
      <c r="L67" s="305"/>
      <c r="M67" s="305"/>
      <c r="N67" s="305"/>
      <c r="O67" s="305"/>
    </row>
    <row r="68" spans="1:15" s="27" customFormat="1" x14ac:dyDescent="0.25">
      <c r="A68" s="912" t="s">
        <v>400</v>
      </c>
      <c r="B68" s="913"/>
      <c r="C68" s="914"/>
      <c r="D68" s="340"/>
      <c r="E68" s="340"/>
      <c r="F68" s="340"/>
      <c r="G68" s="340"/>
      <c r="H68" s="340"/>
      <c r="I68" s="72"/>
      <c r="J68" s="72"/>
      <c r="K68" s="72"/>
      <c r="L68" s="72"/>
      <c r="M68" s="72"/>
      <c r="N68" s="72"/>
      <c r="O68" s="72"/>
    </row>
    <row r="69" spans="1:15" s="27" customFormat="1" ht="25.5" customHeight="1" x14ac:dyDescent="0.25">
      <c r="A69" s="934" t="s">
        <v>706</v>
      </c>
      <c r="B69" s="935"/>
      <c r="C69" s="936"/>
      <c r="D69" s="340"/>
      <c r="E69" s="340"/>
      <c r="F69" s="340"/>
      <c r="G69" s="340"/>
      <c r="H69" s="340"/>
      <c r="I69" s="72"/>
      <c r="J69" s="72"/>
      <c r="K69" s="72"/>
      <c r="L69" s="72"/>
      <c r="M69" s="72"/>
      <c r="N69" s="72"/>
      <c r="O69" s="72"/>
    </row>
    <row r="70" spans="1:15" s="27" customFormat="1" ht="25" customHeight="1" x14ac:dyDescent="0.25">
      <c r="A70" s="934" t="s">
        <v>799</v>
      </c>
      <c r="B70" s="935"/>
      <c r="C70" s="936"/>
      <c r="D70" s="340"/>
      <c r="E70" s="340"/>
      <c r="F70" s="340"/>
      <c r="G70" s="340"/>
      <c r="H70" s="340"/>
      <c r="I70" s="72"/>
      <c r="J70" s="72"/>
      <c r="K70" s="72"/>
      <c r="L70" s="72"/>
      <c r="M70" s="72"/>
      <c r="N70" s="72"/>
      <c r="O70" s="72"/>
    </row>
    <row r="71" spans="1:15" s="27" customFormat="1" x14ac:dyDescent="0.25">
      <c r="A71" s="994" t="s">
        <v>615</v>
      </c>
      <c r="B71" s="995"/>
      <c r="C71" s="996"/>
      <c r="D71" s="340"/>
      <c r="E71" s="340"/>
      <c r="F71" s="340"/>
      <c r="G71" s="340"/>
      <c r="H71" s="340"/>
      <c r="I71" s="72"/>
      <c r="J71" s="72"/>
      <c r="K71" s="72"/>
      <c r="L71" s="72"/>
      <c r="M71" s="72"/>
      <c r="N71" s="72"/>
      <c r="O71" s="72"/>
    </row>
    <row r="72" spans="1:15" s="14" customFormat="1" ht="2.15" customHeight="1" x14ac:dyDescent="0.4">
      <c r="A72" s="29"/>
      <c r="B72" s="30"/>
      <c r="C72" s="31"/>
      <c r="D72" s="305"/>
      <c r="E72" s="305"/>
      <c r="F72" s="305"/>
      <c r="G72" s="305"/>
      <c r="H72" s="305"/>
      <c r="I72" s="305"/>
      <c r="J72" s="305"/>
      <c r="K72" s="305"/>
      <c r="L72" s="305"/>
      <c r="M72" s="305"/>
      <c r="N72" s="305"/>
      <c r="O72" s="305"/>
    </row>
  </sheetData>
  <mergeCells count="6">
    <mergeCell ref="A68:C68"/>
    <mergeCell ref="A69:C69"/>
    <mergeCell ref="A71:C71"/>
    <mergeCell ref="A5:C7"/>
    <mergeCell ref="A3:C4"/>
    <mergeCell ref="A70:C70"/>
  </mergeCells>
  <hyperlinks>
    <hyperlink ref="O8" location="Índice!A1" display="Volver al índice" xr:uid="{00000000-0004-0000-0900-000000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sheetPr>
  <dimension ref="A1:AH72"/>
  <sheetViews>
    <sheetView zoomScale="70" zoomScaleNormal="70" workbookViewId="0">
      <pane xSplit="4" ySplit="9" topLeftCell="E10" activePane="bottomRight" state="frozen"/>
      <selection activeCell="A3" sqref="A3:C4"/>
      <selection pane="topRight" activeCell="A3" sqref="A3:C4"/>
      <selection pane="bottomLeft" activeCell="A3" sqref="A3:C4"/>
      <selection pane="bottomRight" activeCell="A3" sqref="A3:D4"/>
    </sheetView>
  </sheetViews>
  <sheetFormatPr baseColWidth="10" defaultColWidth="11.453125" defaultRowHeight="14" x14ac:dyDescent="0.4"/>
  <cols>
    <col min="1" max="1" width="24.6328125" style="47" customWidth="1"/>
    <col min="2" max="2" width="64.6328125" style="47" customWidth="1"/>
    <col min="3" max="3" width="20.08984375" style="194" customWidth="1"/>
    <col min="4" max="4" width="20.36328125" style="194" customWidth="1"/>
    <col min="5" max="34" width="7.6328125" style="194" customWidth="1"/>
    <col min="35" max="16384" width="11.453125" style="47"/>
  </cols>
  <sheetData>
    <row r="1" spans="1:34" s="168" customFormat="1" ht="60" customHeight="1" x14ac:dyDescent="0.4">
      <c r="A1" s="977"/>
      <c r="B1" s="978"/>
      <c r="C1" s="978"/>
      <c r="D1" s="979"/>
      <c r="E1" s="171"/>
      <c r="J1" s="171"/>
      <c r="O1" s="171"/>
      <c r="T1" s="171"/>
      <c r="W1" s="172"/>
      <c r="X1" s="172"/>
      <c r="Y1" s="174"/>
      <c r="Z1" s="172"/>
      <c r="AA1" s="172"/>
      <c r="AB1" s="172"/>
      <c r="AC1" s="175"/>
      <c r="AD1" s="174"/>
      <c r="AE1" s="175"/>
      <c r="AF1" s="175"/>
      <c r="AG1" s="175"/>
      <c r="AH1" s="175"/>
    </row>
    <row r="2" spans="1:34" s="168" customFormat="1" ht="8.4" customHeight="1" x14ac:dyDescent="0.4">
      <c r="A2" s="980"/>
      <c r="B2" s="981"/>
      <c r="C2" s="981"/>
      <c r="D2" s="982"/>
      <c r="E2" s="171"/>
      <c r="J2" s="171"/>
      <c r="O2" s="171"/>
      <c r="T2" s="171"/>
      <c r="W2" s="172"/>
      <c r="X2" s="172"/>
      <c r="Y2" s="174"/>
      <c r="Z2" s="172"/>
      <c r="AA2" s="172"/>
      <c r="AB2" s="172"/>
      <c r="AC2" s="175"/>
      <c r="AD2" s="174"/>
      <c r="AE2" s="175"/>
      <c r="AF2" s="175"/>
      <c r="AG2" s="175"/>
      <c r="AH2" s="175"/>
    </row>
    <row r="3" spans="1:34" s="14" customFormat="1" ht="24.9" customHeight="1" x14ac:dyDescent="0.55000000000000004">
      <c r="A3" s="888" t="s">
        <v>616</v>
      </c>
      <c r="B3" s="889"/>
      <c r="C3" s="889"/>
      <c r="D3" s="890"/>
      <c r="E3" s="43"/>
      <c r="F3" s="43"/>
      <c r="G3" s="43"/>
    </row>
    <row r="4" spans="1:34" s="14" customFormat="1" ht="24.9" customHeight="1" x14ac:dyDescent="0.55000000000000004">
      <c r="A4" s="888"/>
      <c r="B4" s="889"/>
      <c r="C4" s="889"/>
      <c r="D4" s="890"/>
      <c r="E4" s="43"/>
      <c r="F4" s="43"/>
      <c r="G4" s="43"/>
    </row>
    <row r="5" spans="1:34" s="14" customFormat="1" ht="55" customHeight="1" x14ac:dyDescent="0.4">
      <c r="A5" s="921" t="s">
        <v>789</v>
      </c>
      <c r="B5" s="922"/>
      <c r="C5" s="922"/>
      <c r="D5" s="923"/>
    </row>
    <row r="6" spans="1:34" ht="12" customHeight="1" x14ac:dyDescent="0.4">
      <c r="AH6" s="147" t="s">
        <v>346</v>
      </c>
    </row>
    <row r="7" spans="1:34" ht="36" customHeight="1" x14ac:dyDescent="0.4">
      <c r="A7" s="999" t="s">
        <v>103</v>
      </c>
      <c r="B7" s="1002" t="s">
        <v>104</v>
      </c>
      <c r="C7" s="1005" t="s">
        <v>711</v>
      </c>
      <c r="D7" s="1005" t="s">
        <v>712</v>
      </c>
      <c r="E7" s="971" t="s">
        <v>713</v>
      </c>
      <c r="F7" s="971" t="s">
        <v>151</v>
      </c>
      <c r="G7" s="971" t="s">
        <v>151</v>
      </c>
      <c r="H7" s="971" t="s">
        <v>151</v>
      </c>
      <c r="I7" s="971" t="s">
        <v>151</v>
      </c>
      <c r="J7" s="971" t="s">
        <v>151</v>
      </c>
      <c r="K7" s="971" t="s">
        <v>151</v>
      </c>
      <c r="L7" s="971" t="s">
        <v>151</v>
      </c>
      <c r="M7" s="971" t="s">
        <v>151</v>
      </c>
      <c r="N7" s="971" t="s">
        <v>151</v>
      </c>
      <c r="O7" s="971" t="s">
        <v>714</v>
      </c>
      <c r="P7" s="971" t="s">
        <v>152</v>
      </c>
      <c r="Q7" s="971" t="s">
        <v>152</v>
      </c>
      <c r="R7" s="971" t="s">
        <v>152</v>
      </c>
      <c r="S7" s="971" t="s">
        <v>152</v>
      </c>
      <c r="T7" s="971" t="s">
        <v>152</v>
      </c>
      <c r="U7" s="971" t="s">
        <v>152</v>
      </c>
      <c r="V7" s="971" t="s">
        <v>152</v>
      </c>
      <c r="W7" s="971" t="s">
        <v>152</v>
      </c>
      <c r="X7" s="971" t="s">
        <v>152</v>
      </c>
      <c r="Y7" s="971" t="s">
        <v>715</v>
      </c>
      <c r="Z7" s="971" t="s">
        <v>153</v>
      </c>
      <c r="AA7" s="971" t="s">
        <v>153</v>
      </c>
      <c r="AB7" s="971" t="s">
        <v>153</v>
      </c>
      <c r="AC7" s="971" t="s">
        <v>153</v>
      </c>
      <c r="AD7" s="971" t="s">
        <v>153</v>
      </c>
      <c r="AE7" s="971" t="s">
        <v>153</v>
      </c>
      <c r="AF7" s="971" t="s">
        <v>153</v>
      </c>
      <c r="AG7" s="971" t="s">
        <v>153</v>
      </c>
      <c r="AH7" s="973" t="s">
        <v>153</v>
      </c>
    </row>
    <row r="8" spans="1:34" ht="19.5" customHeight="1" x14ac:dyDescent="0.4">
      <c r="A8" s="1000"/>
      <c r="B8" s="1003"/>
      <c r="C8" s="1006"/>
      <c r="D8" s="1006"/>
      <c r="E8" s="971" t="s">
        <v>154</v>
      </c>
      <c r="F8" s="971" t="s">
        <v>155</v>
      </c>
      <c r="G8" s="971" t="s">
        <v>155</v>
      </c>
      <c r="H8" s="971" t="s">
        <v>155</v>
      </c>
      <c r="I8" s="971" t="s">
        <v>155</v>
      </c>
      <c r="J8" s="971" t="s">
        <v>156</v>
      </c>
      <c r="K8" s="971" t="s">
        <v>157</v>
      </c>
      <c r="L8" s="971" t="s">
        <v>157</v>
      </c>
      <c r="M8" s="971" t="s">
        <v>157</v>
      </c>
      <c r="N8" s="971" t="s">
        <v>157</v>
      </c>
      <c r="O8" s="997" t="s">
        <v>154</v>
      </c>
      <c r="P8" s="997" t="s">
        <v>155</v>
      </c>
      <c r="Q8" s="997" t="s">
        <v>155</v>
      </c>
      <c r="R8" s="997" t="s">
        <v>155</v>
      </c>
      <c r="S8" s="997" t="s">
        <v>155</v>
      </c>
      <c r="T8" s="997" t="s">
        <v>156</v>
      </c>
      <c r="U8" s="997" t="s">
        <v>157</v>
      </c>
      <c r="V8" s="997" t="s">
        <v>157</v>
      </c>
      <c r="W8" s="997" t="s">
        <v>157</v>
      </c>
      <c r="X8" s="997" t="s">
        <v>157</v>
      </c>
      <c r="Y8" s="997" t="s">
        <v>154</v>
      </c>
      <c r="Z8" s="997" t="s">
        <v>155</v>
      </c>
      <c r="AA8" s="997" t="s">
        <v>155</v>
      </c>
      <c r="AB8" s="997" t="s">
        <v>155</v>
      </c>
      <c r="AC8" s="997" t="s">
        <v>155</v>
      </c>
      <c r="AD8" s="997" t="s">
        <v>156</v>
      </c>
      <c r="AE8" s="997" t="s">
        <v>157</v>
      </c>
      <c r="AF8" s="997" t="s">
        <v>157</v>
      </c>
      <c r="AG8" s="997" t="s">
        <v>157</v>
      </c>
      <c r="AH8" s="998" t="s">
        <v>157</v>
      </c>
    </row>
    <row r="9" spans="1:34" s="196" customFormat="1" ht="12" customHeight="1" x14ac:dyDescent="0.4">
      <c r="A9" s="1001"/>
      <c r="B9" s="1004"/>
      <c r="C9" s="997"/>
      <c r="D9" s="997"/>
      <c r="E9" s="306" t="s">
        <v>158</v>
      </c>
      <c r="F9" s="148" t="s">
        <v>159</v>
      </c>
      <c r="G9" s="306" t="s">
        <v>160</v>
      </c>
      <c r="H9" s="306" t="s">
        <v>161</v>
      </c>
      <c r="I9" s="306" t="s">
        <v>162</v>
      </c>
      <c r="J9" s="306" t="s">
        <v>158</v>
      </c>
      <c r="K9" s="148" t="s">
        <v>159</v>
      </c>
      <c r="L9" s="306" t="s">
        <v>160</v>
      </c>
      <c r="M9" s="306" t="s">
        <v>161</v>
      </c>
      <c r="N9" s="306" t="s">
        <v>162</v>
      </c>
      <c r="O9" s="306" t="s">
        <v>158</v>
      </c>
      <c r="P9" s="148" t="s">
        <v>159</v>
      </c>
      <c r="Q9" s="306" t="s">
        <v>160</v>
      </c>
      <c r="R9" s="306" t="s">
        <v>161</v>
      </c>
      <c r="S9" s="306" t="s">
        <v>162</v>
      </c>
      <c r="T9" s="306" t="s">
        <v>158</v>
      </c>
      <c r="U9" s="148" t="s">
        <v>159</v>
      </c>
      <c r="V9" s="306" t="s">
        <v>160</v>
      </c>
      <c r="W9" s="306" t="s">
        <v>161</v>
      </c>
      <c r="X9" s="306" t="s">
        <v>162</v>
      </c>
      <c r="Y9" s="306" t="s">
        <v>158</v>
      </c>
      <c r="Z9" s="148" t="s">
        <v>159</v>
      </c>
      <c r="AA9" s="306" t="s">
        <v>160</v>
      </c>
      <c r="AB9" s="306" t="s">
        <v>161</v>
      </c>
      <c r="AC9" s="306" t="s">
        <v>162</v>
      </c>
      <c r="AD9" s="306" t="s">
        <v>158</v>
      </c>
      <c r="AE9" s="148" t="s">
        <v>159</v>
      </c>
      <c r="AF9" s="306" t="s">
        <v>160</v>
      </c>
      <c r="AG9" s="306" t="s">
        <v>161</v>
      </c>
      <c r="AH9" s="307" t="s">
        <v>162</v>
      </c>
    </row>
    <row r="10" spans="1:34" s="701" customFormat="1" ht="12" customHeight="1" x14ac:dyDescent="0.4">
      <c r="A10" s="705"/>
      <c r="B10" s="570" t="s">
        <v>248</v>
      </c>
      <c r="C10" s="570">
        <v>928</v>
      </c>
      <c r="D10" s="568">
        <v>518</v>
      </c>
      <c r="E10" s="569">
        <v>654</v>
      </c>
      <c r="F10" s="570">
        <v>162</v>
      </c>
      <c r="G10" s="569">
        <v>52</v>
      </c>
      <c r="H10" s="570">
        <v>20</v>
      </c>
      <c r="I10" s="569">
        <v>31</v>
      </c>
      <c r="J10" s="570">
        <v>432</v>
      </c>
      <c r="K10" s="570">
        <v>41</v>
      </c>
      <c r="L10" s="569">
        <v>13</v>
      </c>
      <c r="M10" s="570">
        <v>5</v>
      </c>
      <c r="N10" s="570">
        <v>21</v>
      </c>
      <c r="O10" s="568">
        <v>59</v>
      </c>
      <c r="P10" s="568">
        <v>6</v>
      </c>
      <c r="Q10" s="569">
        <v>0</v>
      </c>
      <c r="R10" s="569">
        <v>1</v>
      </c>
      <c r="S10" s="570">
        <v>0</v>
      </c>
      <c r="T10" s="570">
        <v>45</v>
      </c>
      <c r="U10" s="569">
        <v>4</v>
      </c>
      <c r="V10" s="569">
        <v>1</v>
      </c>
      <c r="W10" s="570">
        <v>0</v>
      </c>
      <c r="X10" s="570">
        <v>1</v>
      </c>
      <c r="Y10" s="570">
        <v>13</v>
      </c>
      <c r="Z10" s="570">
        <v>0</v>
      </c>
      <c r="AA10" s="570">
        <v>0</v>
      </c>
      <c r="AB10" s="568">
        <v>0</v>
      </c>
      <c r="AC10" s="568">
        <v>0</v>
      </c>
      <c r="AD10" s="569">
        <v>11</v>
      </c>
      <c r="AE10" s="570">
        <v>0</v>
      </c>
      <c r="AF10" s="569">
        <v>0</v>
      </c>
      <c r="AG10" s="570">
        <v>0</v>
      </c>
      <c r="AH10" s="574">
        <v>0</v>
      </c>
    </row>
    <row r="11" spans="1:34" s="46" customFormat="1" ht="12" customHeight="1" x14ac:dyDescent="0.4">
      <c r="A11" s="121">
        <v>101</v>
      </c>
      <c r="B11" s="122" t="s">
        <v>642</v>
      </c>
      <c r="C11" s="104">
        <v>18</v>
      </c>
      <c r="D11" s="129">
        <v>3</v>
      </c>
      <c r="E11" s="129">
        <v>17</v>
      </c>
      <c r="F11" s="104">
        <v>1</v>
      </c>
      <c r="G11" s="129">
        <v>0</v>
      </c>
      <c r="H11" s="104">
        <v>0</v>
      </c>
      <c r="I11" s="129">
        <v>0</v>
      </c>
      <c r="J11" s="104">
        <v>3</v>
      </c>
      <c r="K11" s="104">
        <v>0</v>
      </c>
      <c r="L11" s="129">
        <v>0</v>
      </c>
      <c r="M11" s="104">
        <v>0</v>
      </c>
      <c r="N11" s="104">
        <v>0</v>
      </c>
      <c r="O11" s="129">
        <v>1</v>
      </c>
      <c r="P11" s="129">
        <v>0</v>
      </c>
      <c r="Q11" s="129">
        <v>0</v>
      </c>
      <c r="R11" s="129">
        <v>0</v>
      </c>
      <c r="S11" s="104">
        <v>0</v>
      </c>
      <c r="T11" s="104">
        <v>0</v>
      </c>
      <c r="U11" s="129">
        <v>0</v>
      </c>
      <c r="V11" s="129">
        <v>0</v>
      </c>
      <c r="W11" s="104">
        <v>0</v>
      </c>
      <c r="X11" s="104">
        <v>0</v>
      </c>
      <c r="Y11" s="104">
        <v>0</v>
      </c>
      <c r="Z11" s="104">
        <v>0</v>
      </c>
      <c r="AA11" s="104">
        <v>0</v>
      </c>
      <c r="AB11" s="129">
        <v>0</v>
      </c>
      <c r="AC11" s="129">
        <v>0</v>
      </c>
      <c r="AD11" s="129">
        <v>0</v>
      </c>
      <c r="AE11" s="104">
        <v>0</v>
      </c>
      <c r="AF11" s="129">
        <v>0</v>
      </c>
      <c r="AG11" s="104">
        <v>0</v>
      </c>
      <c r="AH11" s="135">
        <v>0</v>
      </c>
    </row>
    <row r="12" spans="1:34" s="46" customFormat="1" ht="12" customHeight="1" x14ac:dyDescent="0.4">
      <c r="A12" s="149">
        <v>102</v>
      </c>
      <c r="B12" s="150" t="s">
        <v>643</v>
      </c>
      <c r="C12" s="153">
        <v>15</v>
      </c>
      <c r="D12" s="130">
        <v>8</v>
      </c>
      <c r="E12" s="152">
        <v>13</v>
      </c>
      <c r="F12" s="153">
        <v>2</v>
      </c>
      <c r="G12" s="152">
        <v>0</v>
      </c>
      <c r="H12" s="153">
        <v>0</v>
      </c>
      <c r="I12" s="152">
        <v>0</v>
      </c>
      <c r="J12" s="153">
        <v>6</v>
      </c>
      <c r="K12" s="153">
        <v>1</v>
      </c>
      <c r="L12" s="152">
        <v>1</v>
      </c>
      <c r="M12" s="153">
        <v>0</v>
      </c>
      <c r="N12" s="153">
        <v>0</v>
      </c>
      <c r="O12" s="130">
        <v>0</v>
      </c>
      <c r="P12" s="130">
        <v>0</v>
      </c>
      <c r="Q12" s="152">
        <v>0</v>
      </c>
      <c r="R12" s="152">
        <v>0</v>
      </c>
      <c r="S12" s="153">
        <v>0</v>
      </c>
      <c r="T12" s="153">
        <v>0</v>
      </c>
      <c r="U12" s="152">
        <v>0</v>
      </c>
      <c r="V12" s="152">
        <v>0</v>
      </c>
      <c r="W12" s="153">
        <v>0</v>
      </c>
      <c r="X12" s="153">
        <v>0</v>
      </c>
      <c r="Y12" s="153">
        <v>0</v>
      </c>
      <c r="Z12" s="153">
        <v>0</v>
      </c>
      <c r="AA12" s="153">
        <v>0</v>
      </c>
      <c r="AB12" s="130">
        <v>0</v>
      </c>
      <c r="AC12" s="130">
        <v>0</v>
      </c>
      <c r="AD12" s="152">
        <v>0</v>
      </c>
      <c r="AE12" s="153">
        <v>0</v>
      </c>
      <c r="AF12" s="152">
        <v>0</v>
      </c>
      <c r="AG12" s="153">
        <v>0</v>
      </c>
      <c r="AH12" s="154">
        <v>0</v>
      </c>
    </row>
    <row r="13" spans="1:34" s="46" customFormat="1" ht="12" customHeight="1" x14ac:dyDescent="0.4">
      <c r="A13" s="121">
        <v>103</v>
      </c>
      <c r="B13" s="122" t="s">
        <v>644</v>
      </c>
      <c r="C13" s="104">
        <v>10</v>
      </c>
      <c r="D13" s="129">
        <v>6</v>
      </c>
      <c r="E13" s="129">
        <v>9</v>
      </c>
      <c r="F13" s="104">
        <v>1</v>
      </c>
      <c r="G13" s="129">
        <v>0</v>
      </c>
      <c r="H13" s="104">
        <v>0</v>
      </c>
      <c r="I13" s="129">
        <v>0</v>
      </c>
      <c r="J13" s="104">
        <v>6</v>
      </c>
      <c r="K13" s="104">
        <v>0</v>
      </c>
      <c r="L13" s="129">
        <v>0</v>
      </c>
      <c r="M13" s="104">
        <v>0</v>
      </c>
      <c r="N13" s="104">
        <v>0</v>
      </c>
      <c r="O13" s="129">
        <v>1</v>
      </c>
      <c r="P13" s="129">
        <v>0</v>
      </c>
      <c r="Q13" s="129">
        <v>0</v>
      </c>
      <c r="R13" s="129">
        <v>0</v>
      </c>
      <c r="S13" s="104">
        <v>0</v>
      </c>
      <c r="T13" s="104">
        <v>1</v>
      </c>
      <c r="U13" s="129">
        <v>0</v>
      </c>
      <c r="V13" s="129">
        <v>0</v>
      </c>
      <c r="W13" s="104">
        <v>0</v>
      </c>
      <c r="X13" s="104">
        <v>0</v>
      </c>
      <c r="Y13" s="104">
        <v>0</v>
      </c>
      <c r="Z13" s="104">
        <v>0</v>
      </c>
      <c r="AA13" s="104">
        <v>0</v>
      </c>
      <c r="AB13" s="129">
        <v>0</v>
      </c>
      <c r="AC13" s="129">
        <v>0</v>
      </c>
      <c r="AD13" s="129">
        <v>0</v>
      </c>
      <c r="AE13" s="104">
        <v>0</v>
      </c>
      <c r="AF13" s="129">
        <v>0</v>
      </c>
      <c r="AG13" s="104">
        <v>0</v>
      </c>
      <c r="AH13" s="135">
        <v>0</v>
      </c>
    </row>
    <row r="14" spans="1:34" s="46" customFormat="1" ht="12" customHeight="1" x14ac:dyDescent="0.4">
      <c r="A14" s="149">
        <v>104</v>
      </c>
      <c r="B14" s="150" t="s">
        <v>645</v>
      </c>
      <c r="C14" s="153">
        <v>24</v>
      </c>
      <c r="D14" s="130">
        <v>4</v>
      </c>
      <c r="E14" s="152">
        <v>21</v>
      </c>
      <c r="F14" s="153">
        <v>1</v>
      </c>
      <c r="G14" s="152">
        <v>0</v>
      </c>
      <c r="H14" s="153">
        <v>1</v>
      </c>
      <c r="I14" s="152">
        <v>0</v>
      </c>
      <c r="J14" s="153">
        <v>4</v>
      </c>
      <c r="K14" s="153">
        <v>0</v>
      </c>
      <c r="L14" s="152">
        <v>0</v>
      </c>
      <c r="M14" s="153">
        <v>0</v>
      </c>
      <c r="N14" s="153">
        <v>0</v>
      </c>
      <c r="O14" s="130">
        <v>2</v>
      </c>
      <c r="P14" s="130">
        <v>1</v>
      </c>
      <c r="Q14" s="152">
        <v>0</v>
      </c>
      <c r="R14" s="152">
        <v>0</v>
      </c>
      <c r="S14" s="153">
        <v>0</v>
      </c>
      <c r="T14" s="153">
        <v>1</v>
      </c>
      <c r="U14" s="152">
        <v>0</v>
      </c>
      <c r="V14" s="152">
        <v>0</v>
      </c>
      <c r="W14" s="153">
        <v>0</v>
      </c>
      <c r="X14" s="153">
        <v>0</v>
      </c>
      <c r="Y14" s="153">
        <v>0</v>
      </c>
      <c r="Z14" s="153">
        <v>0</v>
      </c>
      <c r="AA14" s="153">
        <v>0</v>
      </c>
      <c r="AB14" s="130">
        <v>0</v>
      </c>
      <c r="AC14" s="130">
        <v>0</v>
      </c>
      <c r="AD14" s="152">
        <v>0</v>
      </c>
      <c r="AE14" s="153">
        <v>0</v>
      </c>
      <c r="AF14" s="152">
        <v>0</v>
      </c>
      <c r="AG14" s="153">
        <v>0</v>
      </c>
      <c r="AH14" s="154">
        <v>0</v>
      </c>
    </row>
    <row r="15" spans="1:34" s="46" customFormat="1" ht="12" customHeight="1" x14ac:dyDescent="0.4">
      <c r="A15" s="121">
        <v>105</v>
      </c>
      <c r="B15" s="122" t="s">
        <v>646</v>
      </c>
      <c r="C15" s="104">
        <v>17</v>
      </c>
      <c r="D15" s="129">
        <v>7</v>
      </c>
      <c r="E15" s="129">
        <v>13</v>
      </c>
      <c r="F15" s="104">
        <v>3</v>
      </c>
      <c r="G15" s="129">
        <v>0</v>
      </c>
      <c r="H15" s="104">
        <v>1</v>
      </c>
      <c r="I15" s="129">
        <v>0</v>
      </c>
      <c r="J15" s="104">
        <v>6</v>
      </c>
      <c r="K15" s="104">
        <v>1</v>
      </c>
      <c r="L15" s="129">
        <v>0</v>
      </c>
      <c r="M15" s="104">
        <v>0</v>
      </c>
      <c r="N15" s="104">
        <v>0</v>
      </c>
      <c r="O15" s="129">
        <v>2</v>
      </c>
      <c r="P15" s="129">
        <v>0</v>
      </c>
      <c r="Q15" s="129">
        <v>0</v>
      </c>
      <c r="R15" s="129">
        <v>0</v>
      </c>
      <c r="S15" s="104">
        <v>0</v>
      </c>
      <c r="T15" s="104">
        <v>2</v>
      </c>
      <c r="U15" s="129">
        <v>0</v>
      </c>
      <c r="V15" s="129">
        <v>0</v>
      </c>
      <c r="W15" s="104">
        <v>0</v>
      </c>
      <c r="X15" s="104">
        <v>0</v>
      </c>
      <c r="Y15" s="104">
        <v>0</v>
      </c>
      <c r="Z15" s="104">
        <v>0</v>
      </c>
      <c r="AA15" s="104">
        <v>0</v>
      </c>
      <c r="AB15" s="129">
        <v>0</v>
      </c>
      <c r="AC15" s="129">
        <v>0</v>
      </c>
      <c r="AD15" s="129">
        <v>0</v>
      </c>
      <c r="AE15" s="104">
        <v>0</v>
      </c>
      <c r="AF15" s="129">
        <v>0</v>
      </c>
      <c r="AG15" s="104">
        <v>0</v>
      </c>
      <c r="AH15" s="135">
        <v>0</v>
      </c>
    </row>
    <row r="16" spans="1:34" s="46" customFormat="1" ht="12" customHeight="1" x14ac:dyDescent="0.4">
      <c r="A16" s="149">
        <v>106</v>
      </c>
      <c r="B16" s="150" t="s">
        <v>647</v>
      </c>
      <c r="C16" s="153">
        <v>5</v>
      </c>
      <c r="D16" s="130">
        <v>4</v>
      </c>
      <c r="E16" s="152">
        <v>5</v>
      </c>
      <c r="F16" s="153">
        <v>0</v>
      </c>
      <c r="G16" s="152">
        <v>0</v>
      </c>
      <c r="H16" s="153">
        <v>0</v>
      </c>
      <c r="I16" s="152">
        <v>0</v>
      </c>
      <c r="J16" s="153">
        <v>4</v>
      </c>
      <c r="K16" s="153">
        <v>0</v>
      </c>
      <c r="L16" s="152">
        <v>0</v>
      </c>
      <c r="M16" s="153">
        <v>0</v>
      </c>
      <c r="N16" s="153">
        <v>0</v>
      </c>
      <c r="O16" s="130">
        <v>1</v>
      </c>
      <c r="P16" s="130">
        <v>0</v>
      </c>
      <c r="Q16" s="152">
        <v>0</v>
      </c>
      <c r="R16" s="152">
        <v>0</v>
      </c>
      <c r="S16" s="153">
        <v>0</v>
      </c>
      <c r="T16" s="153">
        <v>1</v>
      </c>
      <c r="U16" s="152">
        <v>0</v>
      </c>
      <c r="V16" s="152">
        <v>0</v>
      </c>
      <c r="W16" s="153">
        <v>0</v>
      </c>
      <c r="X16" s="153">
        <v>0</v>
      </c>
      <c r="Y16" s="153">
        <v>1</v>
      </c>
      <c r="Z16" s="153">
        <v>0</v>
      </c>
      <c r="AA16" s="153">
        <v>0</v>
      </c>
      <c r="AB16" s="130">
        <v>0</v>
      </c>
      <c r="AC16" s="130">
        <v>0</v>
      </c>
      <c r="AD16" s="152">
        <v>1</v>
      </c>
      <c r="AE16" s="153">
        <v>0</v>
      </c>
      <c r="AF16" s="152">
        <v>0</v>
      </c>
      <c r="AG16" s="153">
        <v>0</v>
      </c>
      <c r="AH16" s="154">
        <v>0</v>
      </c>
    </row>
    <row r="17" spans="1:34" s="46" customFormat="1" ht="12" customHeight="1" x14ac:dyDescent="0.4">
      <c r="A17" s="121">
        <v>107</v>
      </c>
      <c r="B17" s="122" t="s">
        <v>648</v>
      </c>
      <c r="C17" s="104">
        <v>2</v>
      </c>
      <c r="D17" s="129">
        <v>2</v>
      </c>
      <c r="E17" s="129">
        <v>2</v>
      </c>
      <c r="F17" s="104">
        <v>0</v>
      </c>
      <c r="G17" s="129">
        <v>0</v>
      </c>
      <c r="H17" s="104">
        <v>0</v>
      </c>
      <c r="I17" s="129">
        <v>0</v>
      </c>
      <c r="J17" s="104">
        <v>2</v>
      </c>
      <c r="K17" s="104">
        <v>0</v>
      </c>
      <c r="L17" s="129">
        <v>0</v>
      </c>
      <c r="M17" s="104">
        <v>0</v>
      </c>
      <c r="N17" s="104">
        <v>0</v>
      </c>
      <c r="O17" s="129">
        <v>0</v>
      </c>
      <c r="P17" s="129">
        <v>0</v>
      </c>
      <c r="Q17" s="129">
        <v>0</v>
      </c>
      <c r="R17" s="129">
        <v>0</v>
      </c>
      <c r="S17" s="104">
        <v>0</v>
      </c>
      <c r="T17" s="104">
        <v>0</v>
      </c>
      <c r="U17" s="129">
        <v>0</v>
      </c>
      <c r="V17" s="129">
        <v>0</v>
      </c>
      <c r="W17" s="104">
        <v>0</v>
      </c>
      <c r="X17" s="104">
        <v>0</v>
      </c>
      <c r="Y17" s="104">
        <v>0</v>
      </c>
      <c r="Z17" s="104">
        <v>0</v>
      </c>
      <c r="AA17" s="104">
        <v>0</v>
      </c>
      <c r="AB17" s="129">
        <v>0</v>
      </c>
      <c r="AC17" s="129">
        <v>0</v>
      </c>
      <c r="AD17" s="129">
        <v>0</v>
      </c>
      <c r="AE17" s="104">
        <v>0</v>
      </c>
      <c r="AF17" s="129">
        <v>0</v>
      </c>
      <c r="AG17" s="104">
        <v>0</v>
      </c>
      <c r="AH17" s="135">
        <v>0</v>
      </c>
    </row>
    <row r="18" spans="1:34" s="46" customFormat="1" ht="12" customHeight="1" x14ac:dyDescent="0.4">
      <c r="A18" s="149">
        <v>108</v>
      </c>
      <c r="B18" s="150" t="s">
        <v>649</v>
      </c>
      <c r="C18" s="153">
        <v>79</v>
      </c>
      <c r="D18" s="130">
        <v>30</v>
      </c>
      <c r="E18" s="152">
        <v>63</v>
      </c>
      <c r="F18" s="153">
        <v>12</v>
      </c>
      <c r="G18" s="152">
        <v>3</v>
      </c>
      <c r="H18" s="153">
        <v>1</v>
      </c>
      <c r="I18" s="152">
        <v>0</v>
      </c>
      <c r="J18" s="153">
        <v>27</v>
      </c>
      <c r="K18" s="153">
        <v>3</v>
      </c>
      <c r="L18" s="152">
        <v>0</v>
      </c>
      <c r="M18" s="153">
        <v>0</v>
      </c>
      <c r="N18" s="153">
        <v>0</v>
      </c>
      <c r="O18" s="130">
        <v>4</v>
      </c>
      <c r="P18" s="130">
        <v>0</v>
      </c>
      <c r="Q18" s="152">
        <v>0</v>
      </c>
      <c r="R18" s="152">
        <v>0</v>
      </c>
      <c r="S18" s="153">
        <v>0</v>
      </c>
      <c r="T18" s="153">
        <v>2</v>
      </c>
      <c r="U18" s="152">
        <v>0</v>
      </c>
      <c r="V18" s="152">
        <v>0</v>
      </c>
      <c r="W18" s="153">
        <v>0</v>
      </c>
      <c r="X18" s="153">
        <v>1</v>
      </c>
      <c r="Y18" s="153">
        <v>1</v>
      </c>
      <c r="Z18" s="153">
        <v>0</v>
      </c>
      <c r="AA18" s="153">
        <v>0</v>
      </c>
      <c r="AB18" s="130">
        <v>0</v>
      </c>
      <c r="AC18" s="130">
        <v>0</v>
      </c>
      <c r="AD18" s="152">
        <v>1</v>
      </c>
      <c r="AE18" s="153">
        <v>0</v>
      </c>
      <c r="AF18" s="152">
        <v>0</v>
      </c>
      <c r="AG18" s="153">
        <v>0</v>
      </c>
      <c r="AH18" s="154">
        <v>0</v>
      </c>
    </row>
    <row r="19" spans="1:34" s="46" customFormat="1" ht="12" customHeight="1" x14ac:dyDescent="0.4">
      <c r="A19" s="121">
        <v>109</v>
      </c>
      <c r="B19" s="122" t="s">
        <v>650</v>
      </c>
      <c r="C19" s="104">
        <v>8</v>
      </c>
      <c r="D19" s="129">
        <v>5</v>
      </c>
      <c r="E19" s="129">
        <v>6</v>
      </c>
      <c r="F19" s="104">
        <v>1</v>
      </c>
      <c r="G19" s="129">
        <v>0</v>
      </c>
      <c r="H19" s="104">
        <v>0</v>
      </c>
      <c r="I19" s="129">
        <v>1</v>
      </c>
      <c r="J19" s="104">
        <v>5</v>
      </c>
      <c r="K19" s="104">
        <v>0</v>
      </c>
      <c r="L19" s="129">
        <v>0</v>
      </c>
      <c r="M19" s="104">
        <v>0</v>
      </c>
      <c r="N19" s="104">
        <v>0</v>
      </c>
      <c r="O19" s="129">
        <v>1</v>
      </c>
      <c r="P19" s="129">
        <v>0</v>
      </c>
      <c r="Q19" s="129">
        <v>0</v>
      </c>
      <c r="R19" s="129">
        <v>0</v>
      </c>
      <c r="S19" s="104">
        <v>0</v>
      </c>
      <c r="T19" s="104">
        <v>0</v>
      </c>
      <c r="U19" s="129">
        <v>0</v>
      </c>
      <c r="V19" s="129">
        <v>0</v>
      </c>
      <c r="W19" s="104">
        <v>0</v>
      </c>
      <c r="X19" s="104">
        <v>0</v>
      </c>
      <c r="Y19" s="104">
        <v>1</v>
      </c>
      <c r="Z19" s="104">
        <v>0</v>
      </c>
      <c r="AA19" s="104">
        <v>0</v>
      </c>
      <c r="AB19" s="129">
        <v>0</v>
      </c>
      <c r="AC19" s="129">
        <v>0</v>
      </c>
      <c r="AD19" s="129">
        <v>0</v>
      </c>
      <c r="AE19" s="104">
        <v>0</v>
      </c>
      <c r="AF19" s="129">
        <v>0</v>
      </c>
      <c r="AG19" s="104">
        <v>0</v>
      </c>
      <c r="AH19" s="135">
        <v>0</v>
      </c>
    </row>
    <row r="20" spans="1:34" s="46" customFormat="1" ht="12" customHeight="1" x14ac:dyDescent="0.4">
      <c r="A20" s="149">
        <v>110</v>
      </c>
      <c r="B20" s="150" t="s">
        <v>651</v>
      </c>
      <c r="C20" s="153">
        <v>25</v>
      </c>
      <c r="D20" s="130">
        <v>7</v>
      </c>
      <c r="E20" s="152">
        <v>16</v>
      </c>
      <c r="F20" s="153">
        <v>4</v>
      </c>
      <c r="G20" s="152">
        <v>3</v>
      </c>
      <c r="H20" s="153">
        <v>1</v>
      </c>
      <c r="I20" s="152">
        <v>1</v>
      </c>
      <c r="J20" s="153">
        <v>7</v>
      </c>
      <c r="K20" s="153">
        <v>0</v>
      </c>
      <c r="L20" s="152">
        <v>0</v>
      </c>
      <c r="M20" s="153">
        <v>0</v>
      </c>
      <c r="N20" s="153">
        <v>0</v>
      </c>
      <c r="O20" s="130">
        <v>2</v>
      </c>
      <c r="P20" s="130">
        <v>0</v>
      </c>
      <c r="Q20" s="152">
        <v>0</v>
      </c>
      <c r="R20" s="152">
        <v>0</v>
      </c>
      <c r="S20" s="153">
        <v>0</v>
      </c>
      <c r="T20" s="153">
        <v>1</v>
      </c>
      <c r="U20" s="152">
        <v>0</v>
      </c>
      <c r="V20" s="152">
        <v>0</v>
      </c>
      <c r="W20" s="153">
        <v>0</v>
      </c>
      <c r="X20" s="153">
        <v>0</v>
      </c>
      <c r="Y20" s="153">
        <v>0</v>
      </c>
      <c r="Z20" s="153">
        <v>0</v>
      </c>
      <c r="AA20" s="153">
        <v>0</v>
      </c>
      <c r="AB20" s="130">
        <v>0</v>
      </c>
      <c r="AC20" s="130">
        <v>0</v>
      </c>
      <c r="AD20" s="152">
        <v>0</v>
      </c>
      <c r="AE20" s="153">
        <v>0</v>
      </c>
      <c r="AF20" s="152">
        <v>0</v>
      </c>
      <c r="AG20" s="153">
        <v>0</v>
      </c>
      <c r="AH20" s="154">
        <v>0</v>
      </c>
    </row>
    <row r="21" spans="1:34" s="46" customFormat="1" ht="12" customHeight="1" x14ac:dyDescent="0.4">
      <c r="A21" s="121">
        <v>131</v>
      </c>
      <c r="B21" s="122" t="s">
        <v>652</v>
      </c>
      <c r="C21" s="104">
        <v>10</v>
      </c>
      <c r="D21" s="129">
        <v>7</v>
      </c>
      <c r="E21" s="129">
        <v>8</v>
      </c>
      <c r="F21" s="104">
        <v>2</v>
      </c>
      <c r="G21" s="129">
        <v>0</v>
      </c>
      <c r="H21" s="104">
        <v>0</v>
      </c>
      <c r="I21" s="129">
        <v>0</v>
      </c>
      <c r="J21" s="104">
        <v>7</v>
      </c>
      <c r="K21" s="104">
        <v>0</v>
      </c>
      <c r="L21" s="129">
        <v>0</v>
      </c>
      <c r="M21" s="104">
        <v>0</v>
      </c>
      <c r="N21" s="104">
        <v>0</v>
      </c>
      <c r="O21" s="129">
        <v>1</v>
      </c>
      <c r="P21" s="129">
        <v>0</v>
      </c>
      <c r="Q21" s="129">
        <v>0</v>
      </c>
      <c r="R21" s="129">
        <v>0</v>
      </c>
      <c r="S21" s="104">
        <v>0</v>
      </c>
      <c r="T21" s="104">
        <v>1</v>
      </c>
      <c r="U21" s="129">
        <v>0</v>
      </c>
      <c r="V21" s="129">
        <v>0</v>
      </c>
      <c r="W21" s="104">
        <v>0</v>
      </c>
      <c r="X21" s="104">
        <v>0</v>
      </c>
      <c r="Y21" s="104">
        <v>0</v>
      </c>
      <c r="Z21" s="104">
        <v>0</v>
      </c>
      <c r="AA21" s="104">
        <v>0</v>
      </c>
      <c r="AB21" s="129">
        <v>0</v>
      </c>
      <c r="AC21" s="129">
        <v>0</v>
      </c>
      <c r="AD21" s="129">
        <v>0</v>
      </c>
      <c r="AE21" s="104">
        <v>0</v>
      </c>
      <c r="AF21" s="129">
        <v>0</v>
      </c>
      <c r="AG21" s="104">
        <v>0</v>
      </c>
      <c r="AH21" s="135">
        <v>0</v>
      </c>
    </row>
    <row r="22" spans="1:34" s="46" customFormat="1" ht="12" customHeight="1" x14ac:dyDescent="0.4">
      <c r="A22" s="149">
        <v>139</v>
      </c>
      <c r="B22" s="150" t="s">
        <v>653</v>
      </c>
      <c r="C22" s="153">
        <v>24</v>
      </c>
      <c r="D22" s="130">
        <v>17</v>
      </c>
      <c r="E22" s="152">
        <v>16</v>
      </c>
      <c r="F22" s="153">
        <v>7</v>
      </c>
      <c r="G22" s="152">
        <v>0</v>
      </c>
      <c r="H22" s="153">
        <v>0</v>
      </c>
      <c r="I22" s="152">
        <v>1</v>
      </c>
      <c r="J22" s="153">
        <v>17</v>
      </c>
      <c r="K22" s="153">
        <v>0</v>
      </c>
      <c r="L22" s="152">
        <v>0</v>
      </c>
      <c r="M22" s="153">
        <v>0</v>
      </c>
      <c r="N22" s="153">
        <v>0</v>
      </c>
      <c r="O22" s="130">
        <v>1</v>
      </c>
      <c r="P22" s="130">
        <v>0</v>
      </c>
      <c r="Q22" s="152">
        <v>0</v>
      </c>
      <c r="R22" s="152">
        <v>0</v>
      </c>
      <c r="S22" s="153">
        <v>0</v>
      </c>
      <c r="T22" s="153">
        <v>1</v>
      </c>
      <c r="U22" s="152">
        <v>0</v>
      </c>
      <c r="V22" s="152">
        <v>0</v>
      </c>
      <c r="W22" s="153">
        <v>0</v>
      </c>
      <c r="X22" s="153">
        <v>0</v>
      </c>
      <c r="Y22" s="153">
        <v>1</v>
      </c>
      <c r="Z22" s="153">
        <v>0</v>
      </c>
      <c r="AA22" s="153">
        <v>0</v>
      </c>
      <c r="AB22" s="130">
        <v>0</v>
      </c>
      <c r="AC22" s="130">
        <v>0</v>
      </c>
      <c r="AD22" s="152">
        <v>1</v>
      </c>
      <c r="AE22" s="153">
        <v>0</v>
      </c>
      <c r="AF22" s="152">
        <v>0</v>
      </c>
      <c r="AG22" s="153">
        <v>0</v>
      </c>
      <c r="AH22" s="154">
        <v>0</v>
      </c>
    </row>
    <row r="23" spans="1:34" s="46" customFormat="1" ht="12" customHeight="1" x14ac:dyDescent="0.4">
      <c r="A23" s="121">
        <v>141</v>
      </c>
      <c r="B23" s="122" t="s">
        <v>654</v>
      </c>
      <c r="C23" s="104">
        <v>82</v>
      </c>
      <c r="D23" s="129">
        <v>43</v>
      </c>
      <c r="E23" s="129">
        <v>48</v>
      </c>
      <c r="F23" s="104">
        <v>19</v>
      </c>
      <c r="G23" s="129">
        <v>8</v>
      </c>
      <c r="H23" s="104">
        <v>2</v>
      </c>
      <c r="I23" s="129">
        <v>5</v>
      </c>
      <c r="J23" s="104">
        <v>36</v>
      </c>
      <c r="K23" s="104">
        <v>3</v>
      </c>
      <c r="L23" s="129">
        <v>2</v>
      </c>
      <c r="M23" s="104">
        <v>1</v>
      </c>
      <c r="N23" s="104">
        <v>1</v>
      </c>
      <c r="O23" s="129">
        <v>1</v>
      </c>
      <c r="P23" s="129">
        <v>0</v>
      </c>
      <c r="Q23" s="129">
        <v>0</v>
      </c>
      <c r="R23" s="129">
        <v>0</v>
      </c>
      <c r="S23" s="104">
        <v>0</v>
      </c>
      <c r="T23" s="104">
        <v>1</v>
      </c>
      <c r="U23" s="129">
        <v>0</v>
      </c>
      <c r="V23" s="129">
        <v>0</v>
      </c>
      <c r="W23" s="104">
        <v>0</v>
      </c>
      <c r="X23" s="104">
        <v>0</v>
      </c>
      <c r="Y23" s="104">
        <v>0</v>
      </c>
      <c r="Z23" s="104">
        <v>0</v>
      </c>
      <c r="AA23" s="104">
        <v>0</v>
      </c>
      <c r="AB23" s="129">
        <v>0</v>
      </c>
      <c r="AC23" s="129">
        <v>0</v>
      </c>
      <c r="AD23" s="129">
        <v>0</v>
      </c>
      <c r="AE23" s="104">
        <v>0</v>
      </c>
      <c r="AF23" s="129">
        <v>0</v>
      </c>
      <c r="AG23" s="104">
        <v>0</v>
      </c>
      <c r="AH23" s="135">
        <v>0</v>
      </c>
    </row>
    <row r="24" spans="1:34" s="46" customFormat="1" ht="12" customHeight="1" x14ac:dyDescent="0.4">
      <c r="A24" s="149">
        <v>143</v>
      </c>
      <c r="B24" s="150" t="s">
        <v>655</v>
      </c>
      <c r="C24" s="153">
        <v>2</v>
      </c>
      <c r="D24" s="130">
        <v>2</v>
      </c>
      <c r="E24" s="152">
        <v>2</v>
      </c>
      <c r="F24" s="153">
        <v>0</v>
      </c>
      <c r="G24" s="152">
        <v>0</v>
      </c>
      <c r="H24" s="153">
        <v>0</v>
      </c>
      <c r="I24" s="152">
        <v>0</v>
      </c>
      <c r="J24" s="153">
        <v>1</v>
      </c>
      <c r="K24" s="153">
        <v>0</v>
      </c>
      <c r="L24" s="152">
        <v>0</v>
      </c>
      <c r="M24" s="153">
        <v>0</v>
      </c>
      <c r="N24" s="153">
        <v>1</v>
      </c>
      <c r="O24" s="130">
        <v>0</v>
      </c>
      <c r="P24" s="130">
        <v>0</v>
      </c>
      <c r="Q24" s="152">
        <v>0</v>
      </c>
      <c r="R24" s="152">
        <v>0</v>
      </c>
      <c r="S24" s="153">
        <v>0</v>
      </c>
      <c r="T24" s="153">
        <v>0</v>
      </c>
      <c r="U24" s="152">
        <v>0</v>
      </c>
      <c r="V24" s="152">
        <v>0</v>
      </c>
      <c r="W24" s="153">
        <v>0</v>
      </c>
      <c r="X24" s="153">
        <v>0</v>
      </c>
      <c r="Y24" s="153">
        <v>0</v>
      </c>
      <c r="Z24" s="153">
        <v>0</v>
      </c>
      <c r="AA24" s="153">
        <v>0</v>
      </c>
      <c r="AB24" s="130">
        <v>0</v>
      </c>
      <c r="AC24" s="130">
        <v>0</v>
      </c>
      <c r="AD24" s="152">
        <v>0</v>
      </c>
      <c r="AE24" s="153">
        <v>0</v>
      </c>
      <c r="AF24" s="152">
        <v>0</v>
      </c>
      <c r="AG24" s="153">
        <v>0</v>
      </c>
      <c r="AH24" s="154">
        <v>0</v>
      </c>
    </row>
    <row r="25" spans="1:34" s="46" customFormat="1" ht="12" customHeight="1" x14ac:dyDescent="0.4">
      <c r="A25" s="121">
        <v>151</v>
      </c>
      <c r="B25" s="122" t="s">
        <v>656</v>
      </c>
      <c r="C25" s="104">
        <v>6</v>
      </c>
      <c r="D25" s="129">
        <v>4</v>
      </c>
      <c r="E25" s="129">
        <v>3</v>
      </c>
      <c r="F25" s="104">
        <v>2</v>
      </c>
      <c r="G25" s="129">
        <v>0</v>
      </c>
      <c r="H25" s="104">
        <v>0</v>
      </c>
      <c r="I25" s="129">
        <v>1</v>
      </c>
      <c r="J25" s="104">
        <v>3</v>
      </c>
      <c r="K25" s="104">
        <v>1</v>
      </c>
      <c r="L25" s="129">
        <v>0</v>
      </c>
      <c r="M25" s="104">
        <v>0</v>
      </c>
      <c r="N25" s="104">
        <v>0</v>
      </c>
      <c r="O25" s="129">
        <v>0</v>
      </c>
      <c r="P25" s="129">
        <v>0</v>
      </c>
      <c r="Q25" s="129">
        <v>0</v>
      </c>
      <c r="R25" s="129">
        <v>0</v>
      </c>
      <c r="S25" s="104">
        <v>0</v>
      </c>
      <c r="T25" s="104">
        <v>0</v>
      </c>
      <c r="U25" s="129">
        <v>0</v>
      </c>
      <c r="V25" s="129">
        <v>0</v>
      </c>
      <c r="W25" s="104">
        <v>0</v>
      </c>
      <c r="X25" s="104">
        <v>0</v>
      </c>
      <c r="Y25" s="104">
        <v>0</v>
      </c>
      <c r="Z25" s="104">
        <v>0</v>
      </c>
      <c r="AA25" s="104">
        <v>0</v>
      </c>
      <c r="AB25" s="129">
        <v>0</v>
      </c>
      <c r="AC25" s="129">
        <v>0</v>
      </c>
      <c r="AD25" s="129">
        <v>0</v>
      </c>
      <c r="AE25" s="104">
        <v>0</v>
      </c>
      <c r="AF25" s="129">
        <v>0</v>
      </c>
      <c r="AG25" s="104">
        <v>0</v>
      </c>
      <c r="AH25" s="135">
        <v>0</v>
      </c>
    </row>
    <row r="26" spans="1:34" s="46" customFormat="1" ht="12" customHeight="1" x14ac:dyDescent="0.4">
      <c r="A26" s="149">
        <v>152</v>
      </c>
      <c r="B26" s="150" t="s">
        <v>657</v>
      </c>
      <c r="C26" s="153">
        <v>13</v>
      </c>
      <c r="D26" s="130">
        <v>8</v>
      </c>
      <c r="E26" s="152">
        <v>11</v>
      </c>
      <c r="F26" s="153">
        <v>1</v>
      </c>
      <c r="G26" s="152">
        <v>1</v>
      </c>
      <c r="H26" s="153">
        <v>0</v>
      </c>
      <c r="I26" s="152">
        <v>0</v>
      </c>
      <c r="J26" s="153">
        <v>7</v>
      </c>
      <c r="K26" s="153">
        <v>0</v>
      </c>
      <c r="L26" s="152">
        <v>0</v>
      </c>
      <c r="M26" s="153">
        <v>0</v>
      </c>
      <c r="N26" s="153">
        <v>1</v>
      </c>
      <c r="O26" s="130">
        <v>1</v>
      </c>
      <c r="P26" s="130">
        <v>0</v>
      </c>
      <c r="Q26" s="152">
        <v>0</v>
      </c>
      <c r="R26" s="152">
        <v>0</v>
      </c>
      <c r="S26" s="153">
        <v>0</v>
      </c>
      <c r="T26" s="153">
        <v>0</v>
      </c>
      <c r="U26" s="152">
        <v>1</v>
      </c>
      <c r="V26" s="152">
        <v>0</v>
      </c>
      <c r="W26" s="153">
        <v>0</v>
      </c>
      <c r="X26" s="153">
        <v>0</v>
      </c>
      <c r="Y26" s="153">
        <v>0</v>
      </c>
      <c r="Z26" s="153">
        <v>0</v>
      </c>
      <c r="AA26" s="153">
        <v>0</v>
      </c>
      <c r="AB26" s="130">
        <v>0</v>
      </c>
      <c r="AC26" s="130">
        <v>0</v>
      </c>
      <c r="AD26" s="152">
        <v>0</v>
      </c>
      <c r="AE26" s="153">
        <v>0</v>
      </c>
      <c r="AF26" s="152">
        <v>0</v>
      </c>
      <c r="AG26" s="153">
        <v>0</v>
      </c>
      <c r="AH26" s="154">
        <v>0</v>
      </c>
    </row>
    <row r="27" spans="1:34" s="46" customFormat="1" ht="12" customHeight="1" x14ac:dyDescent="0.4">
      <c r="A27" s="121">
        <v>161</v>
      </c>
      <c r="B27" s="122" t="s">
        <v>658</v>
      </c>
      <c r="C27" s="104">
        <v>3</v>
      </c>
      <c r="D27" s="129"/>
      <c r="E27" s="129">
        <v>3</v>
      </c>
      <c r="F27" s="104">
        <v>0</v>
      </c>
      <c r="G27" s="129">
        <v>0</v>
      </c>
      <c r="H27" s="104">
        <v>0</v>
      </c>
      <c r="I27" s="129">
        <v>0</v>
      </c>
      <c r="J27" s="104">
        <v>0</v>
      </c>
      <c r="K27" s="104">
        <v>0</v>
      </c>
      <c r="L27" s="129">
        <v>0</v>
      </c>
      <c r="M27" s="104">
        <v>0</v>
      </c>
      <c r="N27" s="104">
        <v>0</v>
      </c>
      <c r="O27" s="129">
        <v>0</v>
      </c>
      <c r="P27" s="129">
        <v>0</v>
      </c>
      <c r="Q27" s="129">
        <v>0</v>
      </c>
      <c r="R27" s="129">
        <v>0</v>
      </c>
      <c r="S27" s="104">
        <v>0</v>
      </c>
      <c r="T27" s="104">
        <v>0</v>
      </c>
      <c r="U27" s="129">
        <v>0</v>
      </c>
      <c r="V27" s="129">
        <v>0</v>
      </c>
      <c r="W27" s="104">
        <v>0</v>
      </c>
      <c r="X27" s="104">
        <v>0</v>
      </c>
      <c r="Y27" s="104">
        <v>0</v>
      </c>
      <c r="Z27" s="104">
        <v>0</v>
      </c>
      <c r="AA27" s="104">
        <v>0</v>
      </c>
      <c r="AB27" s="129">
        <v>0</v>
      </c>
      <c r="AC27" s="129">
        <v>0</v>
      </c>
      <c r="AD27" s="129">
        <v>0</v>
      </c>
      <c r="AE27" s="104">
        <v>0</v>
      </c>
      <c r="AF27" s="129">
        <v>0</v>
      </c>
      <c r="AG27" s="104">
        <v>0</v>
      </c>
      <c r="AH27" s="135">
        <v>0</v>
      </c>
    </row>
    <row r="28" spans="1:34" s="46" customFormat="1" ht="12" customHeight="1" x14ac:dyDescent="0.4">
      <c r="A28" s="149">
        <v>162</v>
      </c>
      <c r="B28" s="150" t="s">
        <v>659</v>
      </c>
      <c r="C28" s="153">
        <v>2</v>
      </c>
      <c r="D28" s="130">
        <v>1</v>
      </c>
      <c r="E28" s="152">
        <v>1</v>
      </c>
      <c r="F28" s="153">
        <v>0</v>
      </c>
      <c r="G28" s="152">
        <v>1</v>
      </c>
      <c r="H28" s="153">
        <v>0</v>
      </c>
      <c r="I28" s="152">
        <v>0</v>
      </c>
      <c r="J28" s="153">
        <v>1</v>
      </c>
      <c r="K28" s="153">
        <v>0</v>
      </c>
      <c r="L28" s="152">
        <v>0</v>
      </c>
      <c r="M28" s="153">
        <v>0</v>
      </c>
      <c r="N28" s="153">
        <v>0</v>
      </c>
      <c r="O28" s="130">
        <v>0</v>
      </c>
      <c r="P28" s="130">
        <v>0</v>
      </c>
      <c r="Q28" s="152">
        <v>0</v>
      </c>
      <c r="R28" s="152">
        <v>0</v>
      </c>
      <c r="S28" s="153">
        <v>0</v>
      </c>
      <c r="T28" s="153">
        <v>0</v>
      </c>
      <c r="U28" s="152">
        <v>0</v>
      </c>
      <c r="V28" s="152">
        <v>0</v>
      </c>
      <c r="W28" s="153">
        <v>0</v>
      </c>
      <c r="X28" s="153">
        <v>0</v>
      </c>
      <c r="Y28" s="153">
        <v>0</v>
      </c>
      <c r="Z28" s="153">
        <v>0</v>
      </c>
      <c r="AA28" s="153">
        <v>0</v>
      </c>
      <c r="AB28" s="130">
        <v>0</v>
      </c>
      <c r="AC28" s="130">
        <v>0</v>
      </c>
      <c r="AD28" s="152">
        <v>0</v>
      </c>
      <c r="AE28" s="153">
        <v>0</v>
      </c>
      <c r="AF28" s="152">
        <v>0</v>
      </c>
      <c r="AG28" s="153">
        <v>0</v>
      </c>
      <c r="AH28" s="154">
        <v>0</v>
      </c>
    </row>
    <row r="29" spans="1:34" s="46" customFormat="1" ht="12" customHeight="1" x14ac:dyDescent="0.4">
      <c r="A29" s="121">
        <v>163</v>
      </c>
      <c r="B29" s="122" t="s">
        <v>660</v>
      </c>
      <c r="C29" s="104">
        <v>2</v>
      </c>
      <c r="D29" s="129"/>
      <c r="E29" s="129">
        <v>2</v>
      </c>
      <c r="F29" s="104">
        <v>0</v>
      </c>
      <c r="G29" s="129">
        <v>0</v>
      </c>
      <c r="H29" s="104">
        <v>0</v>
      </c>
      <c r="I29" s="129">
        <v>0</v>
      </c>
      <c r="J29" s="104">
        <v>0</v>
      </c>
      <c r="K29" s="104">
        <v>0</v>
      </c>
      <c r="L29" s="129">
        <v>0</v>
      </c>
      <c r="M29" s="104">
        <v>0</v>
      </c>
      <c r="N29" s="104">
        <v>0</v>
      </c>
      <c r="O29" s="129">
        <v>0</v>
      </c>
      <c r="P29" s="129">
        <v>0</v>
      </c>
      <c r="Q29" s="129">
        <v>0</v>
      </c>
      <c r="R29" s="129">
        <v>0</v>
      </c>
      <c r="S29" s="104">
        <v>0</v>
      </c>
      <c r="T29" s="104">
        <v>0</v>
      </c>
      <c r="U29" s="129">
        <v>0</v>
      </c>
      <c r="V29" s="129">
        <v>0</v>
      </c>
      <c r="W29" s="104">
        <v>0</v>
      </c>
      <c r="X29" s="104">
        <v>0</v>
      </c>
      <c r="Y29" s="104">
        <v>0</v>
      </c>
      <c r="Z29" s="104">
        <v>0</v>
      </c>
      <c r="AA29" s="104">
        <v>0</v>
      </c>
      <c r="AB29" s="129">
        <v>0</v>
      </c>
      <c r="AC29" s="129">
        <v>0</v>
      </c>
      <c r="AD29" s="129">
        <v>0</v>
      </c>
      <c r="AE29" s="104">
        <v>0</v>
      </c>
      <c r="AF29" s="129">
        <v>0</v>
      </c>
      <c r="AG29" s="104">
        <v>0</v>
      </c>
      <c r="AH29" s="135">
        <v>0</v>
      </c>
    </row>
    <row r="30" spans="1:34" s="46" customFormat="1" ht="12" customHeight="1" x14ac:dyDescent="0.4">
      <c r="A30" s="149">
        <v>164</v>
      </c>
      <c r="B30" s="150" t="s">
        <v>661</v>
      </c>
      <c r="C30" s="153">
        <v>1</v>
      </c>
      <c r="D30" s="130"/>
      <c r="E30" s="152">
        <v>0</v>
      </c>
      <c r="F30" s="153">
        <v>0</v>
      </c>
      <c r="G30" s="152">
        <v>0</v>
      </c>
      <c r="H30" s="153">
        <v>1</v>
      </c>
      <c r="I30" s="152">
        <v>0</v>
      </c>
      <c r="J30" s="153">
        <v>0</v>
      </c>
      <c r="K30" s="153">
        <v>0</v>
      </c>
      <c r="L30" s="152">
        <v>0</v>
      </c>
      <c r="M30" s="153">
        <v>0</v>
      </c>
      <c r="N30" s="153">
        <v>0</v>
      </c>
      <c r="O30" s="130">
        <v>1</v>
      </c>
      <c r="P30" s="130">
        <v>0</v>
      </c>
      <c r="Q30" s="152">
        <v>0</v>
      </c>
      <c r="R30" s="152">
        <v>0</v>
      </c>
      <c r="S30" s="153">
        <v>0</v>
      </c>
      <c r="T30" s="153">
        <v>0</v>
      </c>
      <c r="U30" s="152">
        <v>0</v>
      </c>
      <c r="V30" s="152">
        <v>0</v>
      </c>
      <c r="W30" s="153">
        <v>0</v>
      </c>
      <c r="X30" s="153">
        <v>0</v>
      </c>
      <c r="Y30" s="153">
        <v>0</v>
      </c>
      <c r="Z30" s="153">
        <v>0</v>
      </c>
      <c r="AA30" s="153">
        <v>0</v>
      </c>
      <c r="AB30" s="130">
        <v>0</v>
      </c>
      <c r="AC30" s="130">
        <v>0</v>
      </c>
      <c r="AD30" s="152">
        <v>0</v>
      </c>
      <c r="AE30" s="153">
        <v>0</v>
      </c>
      <c r="AF30" s="152">
        <v>0</v>
      </c>
      <c r="AG30" s="153">
        <v>0</v>
      </c>
      <c r="AH30" s="154">
        <v>0</v>
      </c>
    </row>
    <row r="31" spans="1:34" s="46" customFormat="1" ht="12" customHeight="1" x14ac:dyDescent="0.4">
      <c r="A31" s="121">
        <v>169</v>
      </c>
      <c r="B31" s="122" t="s">
        <v>662</v>
      </c>
      <c r="C31" s="104">
        <v>1</v>
      </c>
      <c r="D31" s="129"/>
      <c r="E31" s="129">
        <v>1</v>
      </c>
      <c r="F31" s="104">
        <v>0</v>
      </c>
      <c r="G31" s="129">
        <v>0</v>
      </c>
      <c r="H31" s="104">
        <v>0</v>
      </c>
      <c r="I31" s="129">
        <v>0</v>
      </c>
      <c r="J31" s="104">
        <v>0</v>
      </c>
      <c r="K31" s="104">
        <v>0</v>
      </c>
      <c r="L31" s="129">
        <v>0</v>
      </c>
      <c r="M31" s="104">
        <v>0</v>
      </c>
      <c r="N31" s="104">
        <v>0</v>
      </c>
      <c r="O31" s="129">
        <v>0</v>
      </c>
      <c r="P31" s="129">
        <v>0</v>
      </c>
      <c r="Q31" s="129">
        <v>0</v>
      </c>
      <c r="R31" s="129">
        <v>0</v>
      </c>
      <c r="S31" s="104">
        <v>0</v>
      </c>
      <c r="T31" s="104">
        <v>0</v>
      </c>
      <c r="U31" s="129">
        <v>0</v>
      </c>
      <c r="V31" s="129">
        <v>0</v>
      </c>
      <c r="W31" s="104">
        <v>0</v>
      </c>
      <c r="X31" s="104">
        <v>0</v>
      </c>
      <c r="Y31" s="104">
        <v>0</v>
      </c>
      <c r="Z31" s="104">
        <v>0</v>
      </c>
      <c r="AA31" s="104">
        <v>0</v>
      </c>
      <c r="AB31" s="129">
        <v>0</v>
      </c>
      <c r="AC31" s="129">
        <v>0</v>
      </c>
      <c r="AD31" s="129">
        <v>0</v>
      </c>
      <c r="AE31" s="104">
        <v>0</v>
      </c>
      <c r="AF31" s="129">
        <v>0</v>
      </c>
      <c r="AG31" s="104">
        <v>0</v>
      </c>
      <c r="AH31" s="135">
        <v>0</v>
      </c>
    </row>
    <row r="32" spans="1:34" s="46" customFormat="1" ht="12" customHeight="1" x14ac:dyDescent="0.4">
      <c r="A32" s="149">
        <v>170</v>
      </c>
      <c r="B32" s="150" t="s">
        <v>663</v>
      </c>
      <c r="C32" s="153">
        <v>12</v>
      </c>
      <c r="D32" s="130">
        <v>10</v>
      </c>
      <c r="E32" s="152">
        <v>6</v>
      </c>
      <c r="F32" s="153">
        <v>4</v>
      </c>
      <c r="G32" s="152">
        <v>1</v>
      </c>
      <c r="H32" s="153">
        <v>1</v>
      </c>
      <c r="I32" s="152">
        <v>0</v>
      </c>
      <c r="J32" s="153">
        <v>6</v>
      </c>
      <c r="K32" s="153">
        <v>3</v>
      </c>
      <c r="L32" s="152">
        <v>0</v>
      </c>
      <c r="M32" s="153">
        <v>0</v>
      </c>
      <c r="N32" s="153">
        <v>1</v>
      </c>
      <c r="O32" s="130">
        <v>1</v>
      </c>
      <c r="P32" s="130">
        <v>0</v>
      </c>
      <c r="Q32" s="152">
        <v>0</v>
      </c>
      <c r="R32" s="152">
        <v>0</v>
      </c>
      <c r="S32" s="153">
        <v>0</v>
      </c>
      <c r="T32" s="153">
        <v>1</v>
      </c>
      <c r="U32" s="152">
        <v>0</v>
      </c>
      <c r="V32" s="152">
        <v>0</v>
      </c>
      <c r="W32" s="153">
        <v>0</v>
      </c>
      <c r="X32" s="153">
        <v>0</v>
      </c>
      <c r="Y32" s="153">
        <v>0</v>
      </c>
      <c r="Z32" s="153">
        <v>0</v>
      </c>
      <c r="AA32" s="153">
        <v>0</v>
      </c>
      <c r="AB32" s="130">
        <v>0</v>
      </c>
      <c r="AC32" s="130">
        <v>0</v>
      </c>
      <c r="AD32" s="152">
        <v>0</v>
      </c>
      <c r="AE32" s="153">
        <v>0</v>
      </c>
      <c r="AF32" s="152">
        <v>0</v>
      </c>
      <c r="AG32" s="153">
        <v>0</v>
      </c>
      <c r="AH32" s="154">
        <v>0</v>
      </c>
    </row>
    <row r="33" spans="1:34" s="46" customFormat="1" ht="12" customHeight="1" x14ac:dyDescent="0.4">
      <c r="A33" s="121">
        <v>181</v>
      </c>
      <c r="B33" s="122" t="s">
        <v>664</v>
      </c>
      <c r="C33" s="104">
        <v>19</v>
      </c>
      <c r="D33" s="129">
        <v>5</v>
      </c>
      <c r="E33" s="129">
        <v>14</v>
      </c>
      <c r="F33" s="104">
        <v>3</v>
      </c>
      <c r="G33" s="129">
        <v>1</v>
      </c>
      <c r="H33" s="104">
        <v>0</v>
      </c>
      <c r="I33" s="129">
        <v>1</v>
      </c>
      <c r="J33" s="104">
        <v>5</v>
      </c>
      <c r="K33" s="104">
        <v>0</v>
      </c>
      <c r="L33" s="129">
        <v>0</v>
      </c>
      <c r="M33" s="104">
        <v>0</v>
      </c>
      <c r="N33" s="104">
        <v>0</v>
      </c>
      <c r="O33" s="129">
        <v>2</v>
      </c>
      <c r="P33" s="129">
        <v>0</v>
      </c>
      <c r="Q33" s="129">
        <v>0</v>
      </c>
      <c r="R33" s="129">
        <v>0</v>
      </c>
      <c r="S33" s="104">
        <v>0</v>
      </c>
      <c r="T33" s="104">
        <v>2</v>
      </c>
      <c r="U33" s="129">
        <v>0</v>
      </c>
      <c r="V33" s="129">
        <v>0</v>
      </c>
      <c r="W33" s="104">
        <v>0</v>
      </c>
      <c r="X33" s="104">
        <v>0</v>
      </c>
      <c r="Y33" s="104">
        <v>1</v>
      </c>
      <c r="Z33" s="104">
        <v>0</v>
      </c>
      <c r="AA33" s="104">
        <v>0</v>
      </c>
      <c r="AB33" s="129">
        <v>0</v>
      </c>
      <c r="AC33" s="129">
        <v>0</v>
      </c>
      <c r="AD33" s="129">
        <v>1</v>
      </c>
      <c r="AE33" s="104">
        <v>0</v>
      </c>
      <c r="AF33" s="129">
        <v>0</v>
      </c>
      <c r="AG33" s="104">
        <v>0</v>
      </c>
      <c r="AH33" s="135">
        <v>0</v>
      </c>
    </row>
    <row r="34" spans="1:34" s="46" customFormat="1" ht="12" customHeight="1" x14ac:dyDescent="0.4">
      <c r="A34" s="149">
        <v>190</v>
      </c>
      <c r="B34" s="150" t="s">
        <v>665</v>
      </c>
      <c r="C34" s="153">
        <v>10</v>
      </c>
      <c r="D34" s="130">
        <v>6</v>
      </c>
      <c r="E34" s="152">
        <v>7</v>
      </c>
      <c r="F34" s="153">
        <v>1</v>
      </c>
      <c r="G34" s="152">
        <v>0</v>
      </c>
      <c r="H34" s="153">
        <v>1</v>
      </c>
      <c r="I34" s="152">
        <v>0</v>
      </c>
      <c r="J34" s="153">
        <v>4</v>
      </c>
      <c r="K34" s="153">
        <v>0</v>
      </c>
      <c r="L34" s="152">
        <v>0</v>
      </c>
      <c r="M34" s="153">
        <v>0</v>
      </c>
      <c r="N34" s="153">
        <v>1</v>
      </c>
      <c r="O34" s="130">
        <v>1</v>
      </c>
      <c r="P34" s="130">
        <v>0</v>
      </c>
      <c r="Q34" s="152">
        <v>0</v>
      </c>
      <c r="R34" s="152">
        <v>0</v>
      </c>
      <c r="S34" s="153">
        <v>0</v>
      </c>
      <c r="T34" s="153">
        <v>1</v>
      </c>
      <c r="U34" s="152">
        <v>0</v>
      </c>
      <c r="V34" s="152">
        <v>0</v>
      </c>
      <c r="W34" s="153">
        <v>0</v>
      </c>
      <c r="X34" s="153">
        <v>0</v>
      </c>
      <c r="Y34" s="153">
        <v>1</v>
      </c>
      <c r="Z34" s="153">
        <v>0</v>
      </c>
      <c r="AA34" s="153">
        <v>0</v>
      </c>
      <c r="AB34" s="130">
        <v>0</v>
      </c>
      <c r="AC34" s="130">
        <v>0</v>
      </c>
      <c r="AD34" s="152">
        <v>1</v>
      </c>
      <c r="AE34" s="153">
        <v>0</v>
      </c>
      <c r="AF34" s="152">
        <v>0</v>
      </c>
      <c r="AG34" s="153">
        <v>0</v>
      </c>
      <c r="AH34" s="154">
        <v>0</v>
      </c>
    </row>
    <row r="35" spans="1:34" s="46" customFormat="1" ht="12" customHeight="1" x14ac:dyDescent="0.4">
      <c r="A35" s="121">
        <v>201</v>
      </c>
      <c r="B35" s="122" t="s">
        <v>666</v>
      </c>
      <c r="C35" s="104">
        <v>22</v>
      </c>
      <c r="D35" s="129">
        <v>19</v>
      </c>
      <c r="E35" s="129">
        <v>17</v>
      </c>
      <c r="F35" s="104">
        <v>4</v>
      </c>
      <c r="G35" s="129">
        <v>1</v>
      </c>
      <c r="H35" s="104">
        <v>0</v>
      </c>
      <c r="I35" s="129">
        <v>0</v>
      </c>
      <c r="J35" s="104">
        <v>18</v>
      </c>
      <c r="K35" s="104">
        <v>1</v>
      </c>
      <c r="L35" s="129">
        <v>0</v>
      </c>
      <c r="M35" s="104">
        <v>0</v>
      </c>
      <c r="N35" s="104">
        <v>0</v>
      </c>
      <c r="O35" s="129">
        <v>1</v>
      </c>
      <c r="P35" s="129">
        <v>1</v>
      </c>
      <c r="Q35" s="129">
        <v>0</v>
      </c>
      <c r="R35" s="129">
        <v>1</v>
      </c>
      <c r="S35" s="104">
        <v>0</v>
      </c>
      <c r="T35" s="104">
        <v>3</v>
      </c>
      <c r="U35" s="129">
        <v>0</v>
      </c>
      <c r="V35" s="129">
        <v>0</v>
      </c>
      <c r="W35" s="104">
        <v>0</v>
      </c>
      <c r="X35" s="104">
        <v>0</v>
      </c>
      <c r="Y35" s="104">
        <v>1</v>
      </c>
      <c r="Z35" s="104">
        <v>0</v>
      </c>
      <c r="AA35" s="104">
        <v>0</v>
      </c>
      <c r="AB35" s="129">
        <v>0</v>
      </c>
      <c r="AC35" s="129">
        <v>0</v>
      </c>
      <c r="AD35" s="129">
        <v>1</v>
      </c>
      <c r="AE35" s="104">
        <v>0</v>
      </c>
      <c r="AF35" s="129">
        <v>0</v>
      </c>
      <c r="AG35" s="104">
        <v>0</v>
      </c>
      <c r="AH35" s="135">
        <v>0</v>
      </c>
    </row>
    <row r="36" spans="1:34" s="46" customFormat="1" ht="12" customHeight="1" x14ac:dyDescent="0.4">
      <c r="A36" s="149">
        <v>203</v>
      </c>
      <c r="B36" s="150" t="s">
        <v>667</v>
      </c>
      <c r="C36" s="153">
        <v>1</v>
      </c>
      <c r="D36" s="130">
        <v>1</v>
      </c>
      <c r="E36" s="152">
        <v>1</v>
      </c>
      <c r="F36" s="153">
        <v>0</v>
      </c>
      <c r="G36" s="152">
        <v>0</v>
      </c>
      <c r="H36" s="153">
        <v>0</v>
      </c>
      <c r="I36" s="152">
        <v>0</v>
      </c>
      <c r="J36" s="153">
        <v>1</v>
      </c>
      <c r="K36" s="153">
        <v>0</v>
      </c>
      <c r="L36" s="152">
        <v>0</v>
      </c>
      <c r="M36" s="153">
        <v>0</v>
      </c>
      <c r="N36" s="153">
        <v>0</v>
      </c>
      <c r="O36" s="130">
        <v>0</v>
      </c>
      <c r="P36" s="130">
        <v>0</v>
      </c>
      <c r="Q36" s="152">
        <v>0</v>
      </c>
      <c r="R36" s="152">
        <v>0</v>
      </c>
      <c r="S36" s="153">
        <v>0</v>
      </c>
      <c r="T36" s="153">
        <v>0</v>
      </c>
      <c r="U36" s="152">
        <v>0</v>
      </c>
      <c r="V36" s="152">
        <v>0</v>
      </c>
      <c r="W36" s="153">
        <v>0</v>
      </c>
      <c r="X36" s="153">
        <v>0</v>
      </c>
      <c r="Y36" s="153">
        <v>0</v>
      </c>
      <c r="Z36" s="153">
        <v>0</v>
      </c>
      <c r="AA36" s="153">
        <v>0</v>
      </c>
      <c r="AB36" s="130">
        <v>0</v>
      </c>
      <c r="AC36" s="130">
        <v>0</v>
      </c>
      <c r="AD36" s="152">
        <v>0</v>
      </c>
      <c r="AE36" s="153">
        <v>0</v>
      </c>
      <c r="AF36" s="152">
        <v>0</v>
      </c>
      <c r="AG36" s="153">
        <v>0</v>
      </c>
      <c r="AH36" s="154">
        <v>0</v>
      </c>
    </row>
    <row r="37" spans="1:34" s="46" customFormat="1" ht="12" customHeight="1" x14ac:dyDescent="0.4">
      <c r="A37" s="121">
        <v>221</v>
      </c>
      <c r="B37" s="122" t="s">
        <v>668</v>
      </c>
      <c r="C37" s="104">
        <v>9</v>
      </c>
      <c r="D37" s="129">
        <v>6</v>
      </c>
      <c r="E37" s="129">
        <v>8</v>
      </c>
      <c r="F37" s="104">
        <v>0</v>
      </c>
      <c r="G37" s="129">
        <v>1</v>
      </c>
      <c r="H37" s="104">
        <v>0</v>
      </c>
      <c r="I37" s="129">
        <v>0</v>
      </c>
      <c r="J37" s="104">
        <v>6</v>
      </c>
      <c r="K37" s="104">
        <v>0</v>
      </c>
      <c r="L37" s="129">
        <v>0</v>
      </c>
      <c r="M37" s="104">
        <v>0</v>
      </c>
      <c r="N37" s="104">
        <v>0</v>
      </c>
      <c r="O37" s="129">
        <v>1</v>
      </c>
      <c r="P37" s="129">
        <v>0</v>
      </c>
      <c r="Q37" s="129">
        <v>0</v>
      </c>
      <c r="R37" s="129">
        <v>0</v>
      </c>
      <c r="S37" s="104">
        <v>0</v>
      </c>
      <c r="T37" s="104">
        <v>1</v>
      </c>
      <c r="U37" s="129">
        <v>0</v>
      </c>
      <c r="V37" s="129">
        <v>0</v>
      </c>
      <c r="W37" s="104">
        <v>0</v>
      </c>
      <c r="X37" s="104">
        <v>0</v>
      </c>
      <c r="Y37" s="104">
        <v>0</v>
      </c>
      <c r="Z37" s="104">
        <v>0</v>
      </c>
      <c r="AA37" s="104">
        <v>0</v>
      </c>
      <c r="AB37" s="129">
        <v>0</v>
      </c>
      <c r="AC37" s="129">
        <v>0</v>
      </c>
      <c r="AD37" s="129">
        <v>0</v>
      </c>
      <c r="AE37" s="104">
        <v>0</v>
      </c>
      <c r="AF37" s="129">
        <v>0</v>
      </c>
      <c r="AG37" s="104">
        <v>0</v>
      </c>
      <c r="AH37" s="135">
        <v>0</v>
      </c>
    </row>
    <row r="38" spans="1:34" s="46" customFormat="1" ht="12" customHeight="1" x14ac:dyDescent="0.4">
      <c r="A38" s="149">
        <v>222</v>
      </c>
      <c r="B38" s="150" t="s">
        <v>669</v>
      </c>
      <c r="C38" s="153">
        <v>87</v>
      </c>
      <c r="D38" s="130">
        <v>50</v>
      </c>
      <c r="E38" s="152">
        <v>62</v>
      </c>
      <c r="F38" s="153">
        <v>15</v>
      </c>
      <c r="G38" s="152">
        <v>6</v>
      </c>
      <c r="H38" s="153">
        <v>1</v>
      </c>
      <c r="I38" s="152">
        <v>3</v>
      </c>
      <c r="J38" s="153">
        <v>44</v>
      </c>
      <c r="K38" s="153">
        <v>3</v>
      </c>
      <c r="L38" s="152">
        <v>2</v>
      </c>
      <c r="M38" s="153">
        <v>0</v>
      </c>
      <c r="N38" s="153">
        <v>1</v>
      </c>
      <c r="O38" s="130">
        <v>1</v>
      </c>
      <c r="P38" s="130">
        <v>0</v>
      </c>
      <c r="Q38" s="152">
        <v>0</v>
      </c>
      <c r="R38" s="152">
        <v>0</v>
      </c>
      <c r="S38" s="153">
        <v>0</v>
      </c>
      <c r="T38" s="153">
        <v>1</v>
      </c>
      <c r="U38" s="152">
        <v>0</v>
      </c>
      <c r="V38" s="152">
        <v>0</v>
      </c>
      <c r="W38" s="153">
        <v>0</v>
      </c>
      <c r="X38" s="153">
        <v>0</v>
      </c>
      <c r="Y38" s="153">
        <v>1</v>
      </c>
      <c r="Z38" s="153">
        <v>0</v>
      </c>
      <c r="AA38" s="153">
        <v>0</v>
      </c>
      <c r="AB38" s="130">
        <v>0</v>
      </c>
      <c r="AC38" s="130">
        <v>0</v>
      </c>
      <c r="AD38" s="152">
        <v>1</v>
      </c>
      <c r="AE38" s="153">
        <v>0</v>
      </c>
      <c r="AF38" s="152">
        <v>0</v>
      </c>
      <c r="AG38" s="153">
        <v>0</v>
      </c>
      <c r="AH38" s="154">
        <v>0</v>
      </c>
    </row>
    <row r="39" spans="1:34" s="46" customFormat="1" ht="12" customHeight="1" x14ac:dyDescent="0.4">
      <c r="A39" s="121">
        <v>231</v>
      </c>
      <c r="B39" s="122" t="s">
        <v>670</v>
      </c>
      <c r="C39" s="104">
        <v>2</v>
      </c>
      <c r="D39" s="129">
        <v>2</v>
      </c>
      <c r="E39" s="129">
        <v>2</v>
      </c>
      <c r="F39" s="104">
        <v>0</v>
      </c>
      <c r="G39" s="129">
        <v>0</v>
      </c>
      <c r="H39" s="104">
        <v>0</v>
      </c>
      <c r="I39" s="129">
        <v>0</v>
      </c>
      <c r="J39" s="104">
        <v>2</v>
      </c>
      <c r="K39" s="104">
        <v>0</v>
      </c>
      <c r="L39" s="129">
        <v>0</v>
      </c>
      <c r="M39" s="104">
        <v>0</v>
      </c>
      <c r="N39" s="104">
        <v>0</v>
      </c>
      <c r="O39" s="129">
        <v>1</v>
      </c>
      <c r="P39" s="129">
        <v>0</v>
      </c>
      <c r="Q39" s="129">
        <v>0</v>
      </c>
      <c r="R39" s="129">
        <v>0</v>
      </c>
      <c r="S39" s="104">
        <v>0</v>
      </c>
      <c r="T39" s="104">
        <v>0</v>
      </c>
      <c r="U39" s="129">
        <v>1</v>
      </c>
      <c r="V39" s="129">
        <v>0</v>
      </c>
      <c r="W39" s="104">
        <v>0</v>
      </c>
      <c r="X39" s="104">
        <v>0</v>
      </c>
      <c r="Y39" s="104">
        <v>0</v>
      </c>
      <c r="Z39" s="104">
        <v>0</v>
      </c>
      <c r="AA39" s="104">
        <v>0</v>
      </c>
      <c r="AB39" s="129">
        <v>0</v>
      </c>
      <c r="AC39" s="129">
        <v>0</v>
      </c>
      <c r="AD39" s="129">
        <v>0</v>
      </c>
      <c r="AE39" s="104">
        <v>0</v>
      </c>
      <c r="AF39" s="129">
        <v>0</v>
      </c>
      <c r="AG39" s="104">
        <v>0</v>
      </c>
      <c r="AH39" s="135">
        <v>0</v>
      </c>
    </row>
    <row r="40" spans="1:34" s="46" customFormat="1" ht="12" customHeight="1" x14ac:dyDescent="0.4">
      <c r="A40" s="149">
        <v>239</v>
      </c>
      <c r="B40" s="150" t="s">
        <v>671</v>
      </c>
      <c r="C40" s="153">
        <v>35</v>
      </c>
      <c r="D40" s="130">
        <v>15</v>
      </c>
      <c r="E40" s="152">
        <v>26</v>
      </c>
      <c r="F40" s="153">
        <v>7</v>
      </c>
      <c r="G40" s="152">
        <v>1</v>
      </c>
      <c r="H40" s="153">
        <v>0</v>
      </c>
      <c r="I40" s="152">
        <v>0</v>
      </c>
      <c r="J40" s="153">
        <v>11</v>
      </c>
      <c r="K40" s="153">
        <v>3</v>
      </c>
      <c r="L40" s="152">
        <v>0</v>
      </c>
      <c r="M40" s="153">
        <v>0</v>
      </c>
      <c r="N40" s="153">
        <v>0</v>
      </c>
      <c r="O40" s="130">
        <v>8</v>
      </c>
      <c r="P40" s="130">
        <v>0</v>
      </c>
      <c r="Q40" s="152">
        <v>0</v>
      </c>
      <c r="R40" s="152">
        <v>0</v>
      </c>
      <c r="S40" s="153">
        <v>0</v>
      </c>
      <c r="T40" s="153">
        <v>5</v>
      </c>
      <c r="U40" s="152">
        <v>0</v>
      </c>
      <c r="V40" s="152">
        <v>0</v>
      </c>
      <c r="W40" s="153">
        <v>0</v>
      </c>
      <c r="X40" s="153">
        <v>0</v>
      </c>
      <c r="Y40" s="153">
        <v>0</v>
      </c>
      <c r="Z40" s="153">
        <v>0</v>
      </c>
      <c r="AA40" s="153">
        <v>0</v>
      </c>
      <c r="AB40" s="130">
        <v>0</v>
      </c>
      <c r="AC40" s="130">
        <v>0</v>
      </c>
      <c r="AD40" s="152">
        <v>0</v>
      </c>
      <c r="AE40" s="153">
        <v>0</v>
      </c>
      <c r="AF40" s="152">
        <v>0</v>
      </c>
      <c r="AG40" s="153">
        <v>0</v>
      </c>
      <c r="AH40" s="154">
        <v>0</v>
      </c>
    </row>
    <row r="41" spans="1:34" s="46" customFormat="1" ht="12" customHeight="1" x14ac:dyDescent="0.4">
      <c r="A41" s="121">
        <v>242</v>
      </c>
      <c r="B41" s="122" t="s">
        <v>672</v>
      </c>
      <c r="C41" s="104">
        <v>3</v>
      </c>
      <c r="D41" s="129">
        <v>2</v>
      </c>
      <c r="E41" s="129">
        <v>3</v>
      </c>
      <c r="F41" s="104">
        <v>0</v>
      </c>
      <c r="G41" s="129">
        <v>0</v>
      </c>
      <c r="H41" s="104">
        <v>0</v>
      </c>
      <c r="I41" s="129">
        <v>0</v>
      </c>
      <c r="J41" s="104">
        <v>2</v>
      </c>
      <c r="K41" s="104">
        <v>0</v>
      </c>
      <c r="L41" s="129">
        <v>0</v>
      </c>
      <c r="M41" s="104">
        <v>0</v>
      </c>
      <c r="N41" s="104">
        <v>0</v>
      </c>
      <c r="O41" s="129">
        <v>0</v>
      </c>
      <c r="P41" s="129">
        <v>0</v>
      </c>
      <c r="Q41" s="129">
        <v>0</v>
      </c>
      <c r="R41" s="129">
        <v>0</v>
      </c>
      <c r="S41" s="104">
        <v>0</v>
      </c>
      <c r="T41" s="104">
        <v>0</v>
      </c>
      <c r="U41" s="129">
        <v>0</v>
      </c>
      <c r="V41" s="129">
        <v>0</v>
      </c>
      <c r="W41" s="104">
        <v>0</v>
      </c>
      <c r="X41" s="104">
        <v>0</v>
      </c>
      <c r="Y41" s="104">
        <v>0</v>
      </c>
      <c r="Z41" s="104">
        <v>0</v>
      </c>
      <c r="AA41" s="104">
        <v>0</v>
      </c>
      <c r="AB41" s="129">
        <v>0</v>
      </c>
      <c r="AC41" s="129">
        <v>0</v>
      </c>
      <c r="AD41" s="129">
        <v>0</v>
      </c>
      <c r="AE41" s="104">
        <v>0</v>
      </c>
      <c r="AF41" s="129">
        <v>0</v>
      </c>
      <c r="AG41" s="104">
        <v>0</v>
      </c>
      <c r="AH41" s="135">
        <v>0</v>
      </c>
    </row>
    <row r="42" spans="1:34" s="46" customFormat="1" ht="12" customHeight="1" x14ac:dyDescent="0.4">
      <c r="A42" s="149">
        <v>251</v>
      </c>
      <c r="B42" s="150" t="s">
        <v>673</v>
      </c>
      <c r="C42" s="153">
        <v>8</v>
      </c>
      <c r="D42" s="130">
        <v>3</v>
      </c>
      <c r="E42" s="152">
        <v>6</v>
      </c>
      <c r="F42" s="153">
        <v>2</v>
      </c>
      <c r="G42" s="152">
        <v>0</v>
      </c>
      <c r="H42" s="153">
        <v>0</v>
      </c>
      <c r="I42" s="152">
        <v>0</v>
      </c>
      <c r="J42" s="153">
        <v>3</v>
      </c>
      <c r="K42" s="153">
        <v>0</v>
      </c>
      <c r="L42" s="152">
        <v>0</v>
      </c>
      <c r="M42" s="153">
        <v>0</v>
      </c>
      <c r="N42" s="153">
        <v>0</v>
      </c>
      <c r="O42" s="130">
        <v>2</v>
      </c>
      <c r="P42" s="130">
        <v>0</v>
      </c>
      <c r="Q42" s="152">
        <v>0</v>
      </c>
      <c r="R42" s="152">
        <v>0</v>
      </c>
      <c r="S42" s="153">
        <v>0</v>
      </c>
      <c r="T42" s="153">
        <v>1</v>
      </c>
      <c r="U42" s="152">
        <v>0</v>
      </c>
      <c r="V42" s="152">
        <v>0</v>
      </c>
      <c r="W42" s="153">
        <v>0</v>
      </c>
      <c r="X42" s="153">
        <v>0</v>
      </c>
      <c r="Y42" s="153">
        <v>1</v>
      </c>
      <c r="Z42" s="153">
        <v>0</v>
      </c>
      <c r="AA42" s="153">
        <v>0</v>
      </c>
      <c r="AB42" s="130">
        <v>0</v>
      </c>
      <c r="AC42" s="130">
        <v>0</v>
      </c>
      <c r="AD42" s="152">
        <v>0</v>
      </c>
      <c r="AE42" s="153">
        <v>0</v>
      </c>
      <c r="AF42" s="152">
        <v>0</v>
      </c>
      <c r="AG42" s="153">
        <v>0</v>
      </c>
      <c r="AH42" s="154">
        <v>0</v>
      </c>
    </row>
    <row r="43" spans="1:34" s="46" customFormat="1" ht="12" customHeight="1" x14ac:dyDescent="0.4">
      <c r="A43" s="121">
        <v>259</v>
      </c>
      <c r="B43" s="122" t="s">
        <v>674</v>
      </c>
      <c r="C43" s="104">
        <v>34</v>
      </c>
      <c r="D43" s="129">
        <v>25</v>
      </c>
      <c r="E43" s="129">
        <v>25</v>
      </c>
      <c r="F43" s="104">
        <v>4</v>
      </c>
      <c r="G43" s="129">
        <v>0</v>
      </c>
      <c r="H43" s="104">
        <v>1</v>
      </c>
      <c r="I43" s="129">
        <v>2</v>
      </c>
      <c r="J43" s="104">
        <v>20</v>
      </c>
      <c r="K43" s="104">
        <v>2</v>
      </c>
      <c r="L43" s="129">
        <v>0</v>
      </c>
      <c r="M43" s="104">
        <v>0</v>
      </c>
      <c r="N43" s="104">
        <v>2</v>
      </c>
      <c r="O43" s="129">
        <v>4</v>
      </c>
      <c r="P43" s="129">
        <v>0</v>
      </c>
      <c r="Q43" s="129">
        <v>0</v>
      </c>
      <c r="R43" s="129">
        <v>0</v>
      </c>
      <c r="S43" s="104">
        <v>0</v>
      </c>
      <c r="T43" s="104">
        <v>3</v>
      </c>
      <c r="U43" s="129">
        <v>0</v>
      </c>
      <c r="V43" s="129">
        <v>0</v>
      </c>
      <c r="W43" s="104">
        <v>0</v>
      </c>
      <c r="X43" s="104">
        <v>0</v>
      </c>
      <c r="Y43" s="104">
        <v>1</v>
      </c>
      <c r="Z43" s="104">
        <v>0</v>
      </c>
      <c r="AA43" s="104">
        <v>0</v>
      </c>
      <c r="AB43" s="129">
        <v>0</v>
      </c>
      <c r="AC43" s="129">
        <v>0</v>
      </c>
      <c r="AD43" s="129">
        <v>1</v>
      </c>
      <c r="AE43" s="104">
        <v>0</v>
      </c>
      <c r="AF43" s="129">
        <v>0</v>
      </c>
      <c r="AG43" s="104">
        <v>0</v>
      </c>
      <c r="AH43" s="135">
        <v>0</v>
      </c>
    </row>
    <row r="44" spans="1:34" s="46" customFormat="1" ht="12" customHeight="1" x14ac:dyDescent="0.4">
      <c r="A44" s="149">
        <v>260</v>
      </c>
      <c r="B44" s="150" t="s">
        <v>675</v>
      </c>
      <c r="C44" s="153">
        <v>4</v>
      </c>
      <c r="D44" s="130">
        <v>4</v>
      </c>
      <c r="E44" s="152">
        <v>2</v>
      </c>
      <c r="F44" s="153">
        <v>0</v>
      </c>
      <c r="G44" s="152">
        <v>2</v>
      </c>
      <c r="H44" s="153">
        <v>0</v>
      </c>
      <c r="I44" s="152">
        <v>0</v>
      </c>
      <c r="J44" s="153">
        <v>3</v>
      </c>
      <c r="K44" s="153">
        <v>1</v>
      </c>
      <c r="L44" s="152">
        <v>0</v>
      </c>
      <c r="M44" s="153">
        <v>0</v>
      </c>
      <c r="N44" s="153">
        <v>0</v>
      </c>
      <c r="O44" s="130">
        <v>0</v>
      </c>
      <c r="P44" s="130">
        <v>0</v>
      </c>
      <c r="Q44" s="152">
        <v>0</v>
      </c>
      <c r="R44" s="152">
        <v>0</v>
      </c>
      <c r="S44" s="153">
        <v>0</v>
      </c>
      <c r="T44" s="153">
        <v>0</v>
      </c>
      <c r="U44" s="152">
        <v>0</v>
      </c>
      <c r="V44" s="152">
        <v>0</v>
      </c>
      <c r="W44" s="153">
        <v>0</v>
      </c>
      <c r="X44" s="153">
        <v>0</v>
      </c>
      <c r="Y44" s="153">
        <v>0</v>
      </c>
      <c r="Z44" s="153">
        <v>0</v>
      </c>
      <c r="AA44" s="153">
        <v>0</v>
      </c>
      <c r="AB44" s="130">
        <v>0</v>
      </c>
      <c r="AC44" s="130">
        <v>0</v>
      </c>
      <c r="AD44" s="152">
        <v>0</v>
      </c>
      <c r="AE44" s="153">
        <v>0</v>
      </c>
      <c r="AF44" s="152">
        <v>0</v>
      </c>
      <c r="AG44" s="153">
        <v>0</v>
      </c>
      <c r="AH44" s="154">
        <v>0</v>
      </c>
    </row>
    <row r="45" spans="1:34" s="46" customFormat="1" ht="12" customHeight="1" x14ac:dyDescent="0.4">
      <c r="A45" s="121">
        <v>270</v>
      </c>
      <c r="B45" s="122" t="s">
        <v>676</v>
      </c>
      <c r="C45" s="104">
        <v>35</v>
      </c>
      <c r="D45" s="129">
        <v>25</v>
      </c>
      <c r="E45" s="129">
        <v>23</v>
      </c>
      <c r="F45" s="104">
        <v>6</v>
      </c>
      <c r="G45" s="129">
        <v>3</v>
      </c>
      <c r="H45" s="104">
        <v>0</v>
      </c>
      <c r="I45" s="129">
        <v>1</v>
      </c>
      <c r="J45" s="104">
        <v>18</v>
      </c>
      <c r="K45" s="104">
        <v>2</v>
      </c>
      <c r="L45" s="129">
        <v>2</v>
      </c>
      <c r="M45" s="104">
        <v>0</v>
      </c>
      <c r="N45" s="104">
        <v>2</v>
      </c>
      <c r="O45" s="129">
        <v>4</v>
      </c>
      <c r="P45" s="129">
        <v>1</v>
      </c>
      <c r="Q45" s="129">
        <v>0</v>
      </c>
      <c r="R45" s="129">
        <v>0</v>
      </c>
      <c r="S45" s="104">
        <v>0</v>
      </c>
      <c r="T45" s="104">
        <v>3</v>
      </c>
      <c r="U45" s="129">
        <v>0</v>
      </c>
      <c r="V45" s="129">
        <v>1</v>
      </c>
      <c r="W45" s="104">
        <v>0</v>
      </c>
      <c r="X45" s="104">
        <v>0</v>
      </c>
      <c r="Y45" s="104">
        <v>0</v>
      </c>
      <c r="Z45" s="104">
        <v>0</v>
      </c>
      <c r="AA45" s="104">
        <v>0</v>
      </c>
      <c r="AB45" s="129">
        <v>0</v>
      </c>
      <c r="AC45" s="129">
        <v>0</v>
      </c>
      <c r="AD45" s="129">
        <v>0</v>
      </c>
      <c r="AE45" s="104">
        <v>0</v>
      </c>
      <c r="AF45" s="129">
        <v>0</v>
      </c>
      <c r="AG45" s="104">
        <v>0</v>
      </c>
      <c r="AH45" s="135">
        <v>0</v>
      </c>
    </row>
    <row r="46" spans="1:34" s="46" customFormat="1" ht="12" customHeight="1" x14ac:dyDescent="0.4">
      <c r="A46" s="149">
        <v>281</v>
      </c>
      <c r="B46" s="150" t="s">
        <v>677</v>
      </c>
      <c r="C46" s="153">
        <v>34</v>
      </c>
      <c r="D46" s="130">
        <v>24</v>
      </c>
      <c r="E46" s="152">
        <v>24</v>
      </c>
      <c r="F46" s="153">
        <v>4</v>
      </c>
      <c r="G46" s="152">
        <v>3</v>
      </c>
      <c r="H46" s="153">
        <v>2</v>
      </c>
      <c r="I46" s="152">
        <v>1</v>
      </c>
      <c r="J46" s="153">
        <v>21</v>
      </c>
      <c r="K46" s="153">
        <v>1</v>
      </c>
      <c r="L46" s="152">
        <v>0</v>
      </c>
      <c r="M46" s="153">
        <v>0</v>
      </c>
      <c r="N46" s="153">
        <v>2</v>
      </c>
      <c r="O46" s="130">
        <v>0</v>
      </c>
      <c r="P46" s="130">
        <v>1</v>
      </c>
      <c r="Q46" s="152">
        <v>0</v>
      </c>
      <c r="R46" s="152">
        <v>0</v>
      </c>
      <c r="S46" s="153">
        <v>0</v>
      </c>
      <c r="T46" s="153">
        <v>0</v>
      </c>
      <c r="U46" s="152">
        <v>0</v>
      </c>
      <c r="V46" s="152">
        <v>0</v>
      </c>
      <c r="W46" s="153">
        <v>0</v>
      </c>
      <c r="X46" s="153">
        <v>0</v>
      </c>
      <c r="Y46" s="153">
        <v>0</v>
      </c>
      <c r="Z46" s="153">
        <v>0</v>
      </c>
      <c r="AA46" s="153">
        <v>0</v>
      </c>
      <c r="AB46" s="130">
        <v>0</v>
      </c>
      <c r="AC46" s="130">
        <v>0</v>
      </c>
      <c r="AD46" s="152">
        <v>0</v>
      </c>
      <c r="AE46" s="153">
        <v>0</v>
      </c>
      <c r="AF46" s="152">
        <v>0</v>
      </c>
      <c r="AG46" s="153">
        <v>0</v>
      </c>
      <c r="AH46" s="154">
        <v>0</v>
      </c>
    </row>
    <row r="47" spans="1:34" s="46" customFormat="1" ht="12" customHeight="1" x14ac:dyDescent="0.4">
      <c r="A47" s="121">
        <v>282</v>
      </c>
      <c r="B47" s="122" t="s">
        <v>678</v>
      </c>
      <c r="C47" s="104">
        <v>15</v>
      </c>
      <c r="D47" s="129">
        <v>8</v>
      </c>
      <c r="E47" s="129">
        <v>9</v>
      </c>
      <c r="F47" s="104">
        <v>3</v>
      </c>
      <c r="G47" s="129">
        <v>1</v>
      </c>
      <c r="H47" s="104">
        <v>1</v>
      </c>
      <c r="I47" s="129">
        <v>1</v>
      </c>
      <c r="J47" s="104">
        <v>5</v>
      </c>
      <c r="K47" s="104">
        <v>1</v>
      </c>
      <c r="L47" s="129">
        <v>1</v>
      </c>
      <c r="M47" s="104">
        <v>0</v>
      </c>
      <c r="N47" s="104">
        <v>1</v>
      </c>
      <c r="O47" s="129">
        <v>0</v>
      </c>
      <c r="P47" s="129">
        <v>1</v>
      </c>
      <c r="Q47" s="129">
        <v>0</v>
      </c>
      <c r="R47" s="129">
        <v>0</v>
      </c>
      <c r="S47" s="104">
        <v>0</v>
      </c>
      <c r="T47" s="104">
        <v>0</v>
      </c>
      <c r="U47" s="129">
        <v>1</v>
      </c>
      <c r="V47" s="129">
        <v>0</v>
      </c>
      <c r="W47" s="104">
        <v>0</v>
      </c>
      <c r="X47" s="104">
        <v>0</v>
      </c>
      <c r="Y47" s="104">
        <v>1</v>
      </c>
      <c r="Z47" s="104">
        <v>0</v>
      </c>
      <c r="AA47" s="104">
        <v>0</v>
      </c>
      <c r="AB47" s="129">
        <v>0</v>
      </c>
      <c r="AC47" s="129">
        <v>0</v>
      </c>
      <c r="AD47" s="129">
        <v>1</v>
      </c>
      <c r="AE47" s="104">
        <v>0</v>
      </c>
      <c r="AF47" s="129">
        <v>0</v>
      </c>
      <c r="AG47" s="104">
        <v>0</v>
      </c>
      <c r="AH47" s="135">
        <v>0</v>
      </c>
    </row>
    <row r="48" spans="1:34" s="46" customFormat="1" ht="12" customHeight="1" x14ac:dyDescent="0.4">
      <c r="A48" s="149">
        <v>291</v>
      </c>
      <c r="B48" s="150" t="s">
        <v>679</v>
      </c>
      <c r="C48" s="153">
        <v>3</v>
      </c>
      <c r="D48" s="130">
        <v>3</v>
      </c>
      <c r="E48" s="152">
        <v>2</v>
      </c>
      <c r="F48" s="153">
        <v>1</v>
      </c>
      <c r="G48" s="152">
        <v>0</v>
      </c>
      <c r="H48" s="153">
        <v>0</v>
      </c>
      <c r="I48" s="152">
        <v>0</v>
      </c>
      <c r="J48" s="153">
        <v>3</v>
      </c>
      <c r="K48" s="153">
        <v>0</v>
      </c>
      <c r="L48" s="152">
        <v>0</v>
      </c>
      <c r="M48" s="153">
        <v>0</v>
      </c>
      <c r="N48" s="153">
        <v>0</v>
      </c>
      <c r="O48" s="130">
        <v>0</v>
      </c>
      <c r="P48" s="130">
        <v>0</v>
      </c>
      <c r="Q48" s="152">
        <v>0</v>
      </c>
      <c r="R48" s="152">
        <v>0</v>
      </c>
      <c r="S48" s="153">
        <v>0</v>
      </c>
      <c r="T48" s="153">
        <v>0</v>
      </c>
      <c r="U48" s="152">
        <v>0</v>
      </c>
      <c r="V48" s="152">
        <v>0</v>
      </c>
      <c r="W48" s="153">
        <v>0</v>
      </c>
      <c r="X48" s="153">
        <v>0</v>
      </c>
      <c r="Y48" s="153">
        <v>0</v>
      </c>
      <c r="Z48" s="153">
        <v>0</v>
      </c>
      <c r="AA48" s="153">
        <v>0</v>
      </c>
      <c r="AB48" s="130">
        <v>0</v>
      </c>
      <c r="AC48" s="130">
        <v>0</v>
      </c>
      <c r="AD48" s="152">
        <v>0</v>
      </c>
      <c r="AE48" s="153">
        <v>0</v>
      </c>
      <c r="AF48" s="152">
        <v>0</v>
      </c>
      <c r="AG48" s="153">
        <v>0</v>
      </c>
      <c r="AH48" s="154">
        <v>0</v>
      </c>
    </row>
    <row r="49" spans="1:34" s="46" customFormat="1" ht="12" customHeight="1" x14ac:dyDescent="0.4">
      <c r="A49" s="121">
        <v>292</v>
      </c>
      <c r="B49" s="122" t="s">
        <v>680</v>
      </c>
      <c r="C49" s="104">
        <v>6</v>
      </c>
      <c r="D49" s="129">
        <v>2</v>
      </c>
      <c r="E49" s="129">
        <v>1</v>
      </c>
      <c r="F49" s="104">
        <v>2</v>
      </c>
      <c r="G49" s="129">
        <v>0</v>
      </c>
      <c r="H49" s="104">
        <v>1</v>
      </c>
      <c r="I49" s="129">
        <v>2</v>
      </c>
      <c r="J49" s="104">
        <v>2</v>
      </c>
      <c r="K49" s="104">
        <v>0</v>
      </c>
      <c r="L49" s="129">
        <v>0</v>
      </c>
      <c r="M49" s="104">
        <v>0</v>
      </c>
      <c r="N49" s="104">
        <v>0</v>
      </c>
      <c r="O49" s="129">
        <v>0</v>
      </c>
      <c r="P49" s="129">
        <v>0</v>
      </c>
      <c r="Q49" s="129">
        <v>0</v>
      </c>
      <c r="R49" s="129">
        <v>0</v>
      </c>
      <c r="S49" s="104">
        <v>0</v>
      </c>
      <c r="T49" s="104">
        <v>0</v>
      </c>
      <c r="U49" s="129">
        <v>0</v>
      </c>
      <c r="V49" s="129">
        <v>0</v>
      </c>
      <c r="W49" s="104">
        <v>0</v>
      </c>
      <c r="X49" s="104">
        <v>0</v>
      </c>
      <c r="Y49" s="104">
        <v>0</v>
      </c>
      <c r="Z49" s="104">
        <v>0</v>
      </c>
      <c r="AA49" s="104">
        <v>0</v>
      </c>
      <c r="AB49" s="129">
        <v>0</v>
      </c>
      <c r="AC49" s="129">
        <v>0</v>
      </c>
      <c r="AD49" s="129">
        <v>0</v>
      </c>
      <c r="AE49" s="104">
        <v>0</v>
      </c>
      <c r="AF49" s="129">
        <v>0</v>
      </c>
      <c r="AG49" s="104">
        <v>0</v>
      </c>
      <c r="AH49" s="135">
        <v>0</v>
      </c>
    </row>
    <row r="50" spans="1:34" s="46" customFormat="1" ht="12" customHeight="1" x14ac:dyDescent="0.4">
      <c r="A50" s="149">
        <v>293</v>
      </c>
      <c r="B50" s="150" t="s">
        <v>681</v>
      </c>
      <c r="C50" s="153">
        <v>17</v>
      </c>
      <c r="D50" s="130">
        <v>13</v>
      </c>
      <c r="E50" s="152">
        <v>11</v>
      </c>
      <c r="F50" s="153">
        <v>4</v>
      </c>
      <c r="G50" s="152">
        <v>0</v>
      </c>
      <c r="H50" s="153">
        <v>0</v>
      </c>
      <c r="I50" s="152">
        <v>2</v>
      </c>
      <c r="J50" s="153">
        <v>9</v>
      </c>
      <c r="K50" s="153">
        <v>3</v>
      </c>
      <c r="L50" s="152">
        <v>0</v>
      </c>
      <c r="M50" s="153">
        <v>1</v>
      </c>
      <c r="N50" s="153">
        <v>0</v>
      </c>
      <c r="O50" s="130">
        <v>0</v>
      </c>
      <c r="P50" s="130">
        <v>0</v>
      </c>
      <c r="Q50" s="152">
        <v>0</v>
      </c>
      <c r="R50" s="152">
        <v>0</v>
      </c>
      <c r="S50" s="153">
        <v>0</v>
      </c>
      <c r="T50" s="153">
        <v>0</v>
      </c>
      <c r="U50" s="152">
        <v>0</v>
      </c>
      <c r="V50" s="152">
        <v>0</v>
      </c>
      <c r="W50" s="153">
        <v>0</v>
      </c>
      <c r="X50" s="153">
        <v>0</v>
      </c>
      <c r="Y50" s="153">
        <v>0</v>
      </c>
      <c r="Z50" s="153">
        <v>0</v>
      </c>
      <c r="AA50" s="153">
        <v>0</v>
      </c>
      <c r="AB50" s="130">
        <v>0</v>
      </c>
      <c r="AC50" s="130">
        <v>0</v>
      </c>
      <c r="AD50" s="152">
        <v>0</v>
      </c>
      <c r="AE50" s="153">
        <v>0</v>
      </c>
      <c r="AF50" s="152">
        <v>0</v>
      </c>
      <c r="AG50" s="153">
        <v>0</v>
      </c>
      <c r="AH50" s="154">
        <v>0</v>
      </c>
    </row>
    <row r="51" spans="1:34" s="46" customFormat="1" ht="12" customHeight="1" x14ac:dyDescent="0.4">
      <c r="A51" s="121">
        <v>300</v>
      </c>
      <c r="B51" s="122" t="s">
        <v>682</v>
      </c>
      <c r="C51" s="104">
        <v>5</v>
      </c>
      <c r="D51" s="129">
        <v>3</v>
      </c>
      <c r="E51" s="129">
        <v>3</v>
      </c>
      <c r="F51" s="104">
        <v>1</v>
      </c>
      <c r="G51" s="129">
        <v>1</v>
      </c>
      <c r="H51" s="104">
        <v>0</v>
      </c>
      <c r="I51" s="129">
        <v>0</v>
      </c>
      <c r="J51" s="104">
        <v>2</v>
      </c>
      <c r="K51" s="104">
        <v>1</v>
      </c>
      <c r="L51" s="129">
        <v>0</v>
      </c>
      <c r="M51" s="104">
        <v>0</v>
      </c>
      <c r="N51" s="104">
        <v>0</v>
      </c>
      <c r="O51" s="129">
        <v>1</v>
      </c>
      <c r="P51" s="129">
        <v>0</v>
      </c>
      <c r="Q51" s="129">
        <v>0</v>
      </c>
      <c r="R51" s="129">
        <v>0</v>
      </c>
      <c r="S51" s="104">
        <v>0</v>
      </c>
      <c r="T51" s="104">
        <v>1</v>
      </c>
      <c r="U51" s="129">
        <v>0</v>
      </c>
      <c r="V51" s="129">
        <v>0</v>
      </c>
      <c r="W51" s="104">
        <v>0</v>
      </c>
      <c r="X51" s="104">
        <v>0</v>
      </c>
      <c r="Y51" s="104">
        <v>0</v>
      </c>
      <c r="Z51" s="104">
        <v>0</v>
      </c>
      <c r="AA51" s="104">
        <v>0</v>
      </c>
      <c r="AB51" s="129">
        <v>0</v>
      </c>
      <c r="AC51" s="129">
        <v>0</v>
      </c>
      <c r="AD51" s="129">
        <v>0</v>
      </c>
      <c r="AE51" s="104">
        <v>0</v>
      </c>
      <c r="AF51" s="129">
        <v>0</v>
      </c>
      <c r="AG51" s="104">
        <v>0</v>
      </c>
      <c r="AH51" s="135">
        <v>0</v>
      </c>
    </row>
    <row r="52" spans="1:34" s="46" customFormat="1" ht="12" customHeight="1" x14ac:dyDescent="0.4">
      <c r="A52" s="149">
        <v>311</v>
      </c>
      <c r="B52" s="150" t="s">
        <v>683</v>
      </c>
      <c r="C52" s="153">
        <v>18</v>
      </c>
      <c r="D52" s="130">
        <v>11</v>
      </c>
      <c r="E52" s="152">
        <v>9</v>
      </c>
      <c r="F52" s="153">
        <v>3</v>
      </c>
      <c r="G52" s="152">
        <v>4</v>
      </c>
      <c r="H52" s="153">
        <v>1</v>
      </c>
      <c r="I52" s="152">
        <v>1</v>
      </c>
      <c r="J52" s="153">
        <v>8</v>
      </c>
      <c r="K52" s="153">
        <v>1</v>
      </c>
      <c r="L52" s="152">
        <v>0</v>
      </c>
      <c r="M52" s="153">
        <v>0</v>
      </c>
      <c r="N52" s="153">
        <v>2</v>
      </c>
      <c r="O52" s="130">
        <v>0</v>
      </c>
      <c r="P52" s="130">
        <v>0</v>
      </c>
      <c r="Q52" s="152">
        <v>0</v>
      </c>
      <c r="R52" s="152">
        <v>0</v>
      </c>
      <c r="S52" s="153">
        <v>0</v>
      </c>
      <c r="T52" s="153">
        <v>0</v>
      </c>
      <c r="U52" s="152">
        <v>0</v>
      </c>
      <c r="V52" s="152">
        <v>0</v>
      </c>
      <c r="W52" s="153">
        <v>0</v>
      </c>
      <c r="X52" s="153">
        <v>0</v>
      </c>
      <c r="Y52" s="153">
        <v>0</v>
      </c>
      <c r="Z52" s="153">
        <v>0</v>
      </c>
      <c r="AA52" s="153">
        <v>0</v>
      </c>
      <c r="AB52" s="130">
        <v>0</v>
      </c>
      <c r="AC52" s="130">
        <v>0</v>
      </c>
      <c r="AD52" s="152">
        <v>0</v>
      </c>
      <c r="AE52" s="153">
        <v>0</v>
      </c>
      <c r="AF52" s="152">
        <v>0</v>
      </c>
      <c r="AG52" s="153">
        <v>0</v>
      </c>
      <c r="AH52" s="154">
        <v>0</v>
      </c>
    </row>
    <row r="53" spans="1:34" s="46" customFormat="1" ht="12" customHeight="1" x14ac:dyDescent="0.4">
      <c r="A53" s="121">
        <v>312</v>
      </c>
      <c r="B53" s="122" t="s">
        <v>684</v>
      </c>
      <c r="C53" s="104">
        <v>4</v>
      </c>
      <c r="D53" s="129">
        <v>1</v>
      </c>
      <c r="E53" s="129">
        <v>4</v>
      </c>
      <c r="F53" s="104">
        <v>0</v>
      </c>
      <c r="G53" s="129">
        <v>0</v>
      </c>
      <c r="H53" s="104">
        <v>0</v>
      </c>
      <c r="I53" s="129">
        <v>0</v>
      </c>
      <c r="J53" s="104">
        <v>1</v>
      </c>
      <c r="K53" s="104">
        <v>0</v>
      </c>
      <c r="L53" s="129">
        <v>0</v>
      </c>
      <c r="M53" s="104">
        <v>0</v>
      </c>
      <c r="N53" s="104">
        <v>0</v>
      </c>
      <c r="O53" s="129">
        <v>0</v>
      </c>
      <c r="P53" s="129">
        <v>0</v>
      </c>
      <c r="Q53" s="129">
        <v>0</v>
      </c>
      <c r="R53" s="129">
        <v>0</v>
      </c>
      <c r="S53" s="104">
        <v>0</v>
      </c>
      <c r="T53" s="104">
        <v>0</v>
      </c>
      <c r="U53" s="129">
        <v>0</v>
      </c>
      <c r="V53" s="129">
        <v>0</v>
      </c>
      <c r="W53" s="104">
        <v>0</v>
      </c>
      <c r="X53" s="104">
        <v>0</v>
      </c>
      <c r="Y53" s="104">
        <v>0</v>
      </c>
      <c r="Z53" s="104">
        <v>0</v>
      </c>
      <c r="AA53" s="104">
        <v>0</v>
      </c>
      <c r="AB53" s="129">
        <v>0</v>
      </c>
      <c r="AC53" s="129">
        <v>0</v>
      </c>
      <c r="AD53" s="129">
        <v>0</v>
      </c>
      <c r="AE53" s="104">
        <v>0</v>
      </c>
      <c r="AF53" s="129">
        <v>0</v>
      </c>
      <c r="AG53" s="104">
        <v>0</v>
      </c>
      <c r="AH53" s="135">
        <v>0</v>
      </c>
    </row>
    <row r="54" spans="1:34" s="46" customFormat="1" ht="12" customHeight="1" x14ac:dyDescent="0.4">
      <c r="A54" s="149">
        <v>321</v>
      </c>
      <c r="B54" s="150" t="s">
        <v>685</v>
      </c>
      <c r="C54" s="153">
        <v>1</v>
      </c>
      <c r="D54" s="130">
        <v>1</v>
      </c>
      <c r="E54" s="152">
        <v>0</v>
      </c>
      <c r="F54" s="153">
        <v>0</v>
      </c>
      <c r="G54" s="152">
        <v>1</v>
      </c>
      <c r="H54" s="153">
        <v>0</v>
      </c>
      <c r="I54" s="152">
        <v>0</v>
      </c>
      <c r="J54" s="153">
        <v>0</v>
      </c>
      <c r="K54" s="153">
        <v>0</v>
      </c>
      <c r="L54" s="152">
        <v>1</v>
      </c>
      <c r="M54" s="153">
        <v>0</v>
      </c>
      <c r="N54" s="153">
        <v>0</v>
      </c>
      <c r="O54" s="130">
        <v>0</v>
      </c>
      <c r="P54" s="130">
        <v>0</v>
      </c>
      <c r="Q54" s="152">
        <v>0</v>
      </c>
      <c r="R54" s="152">
        <v>0</v>
      </c>
      <c r="S54" s="153">
        <v>0</v>
      </c>
      <c r="T54" s="153">
        <v>0</v>
      </c>
      <c r="U54" s="152">
        <v>0</v>
      </c>
      <c r="V54" s="152">
        <v>0</v>
      </c>
      <c r="W54" s="153">
        <v>0</v>
      </c>
      <c r="X54" s="153">
        <v>0</v>
      </c>
      <c r="Y54" s="153">
        <v>0</v>
      </c>
      <c r="Z54" s="153">
        <v>0</v>
      </c>
      <c r="AA54" s="153">
        <v>0</v>
      </c>
      <c r="AB54" s="130">
        <v>0</v>
      </c>
      <c r="AC54" s="130">
        <v>0</v>
      </c>
      <c r="AD54" s="152">
        <v>0</v>
      </c>
      <c r="AE54" s="153">
        <v>0</v>
      </c>
      <c r="AF54" s="152">
        <v>0</v>
      </c>
      <c r="AG54" s="153">
        <v>0</v>
      </c>
      <c r="AH54" s="154">
        <v>0</v>
      </c>
    </row>
    <row r="55" spans="1:34" s="46" customFormat="1" ht="12" customHeight="1" x14ac:dyDescent="0.4">
      <c r="A55" s="121">
        <v>323</v>
      </c>
      <c r="B55" s="122" t="s">
        <v>686</v>
      </c>
      <c r="C55" s="104">
        <v>0</v>
      </c>
      <c r="D55" s="129"/>
      <c r="E55" s="129"/>
      <c r="F55" s="104"/>
      <c r="G55" s="129"/>
      <c r="H55" s="104"/>
      <c r="I55" s="129"/>
      <c r="J55" s="104"/>
      <c r="K55" s="104"/>
      <c r="L55" s="129"/>
      <c r="M55" s="104"/>
      <c r="N55" s="104"/>
      <c r="O55" s="129"/>
      <c r="P55" s="129"/>
      <c r="Q55" s="129"/>
      <c r="R55" s="129"/>
      <c r="S55" s="104"/>
      <c r="T55" s="104"/>
      <c r="U55" s="129"/>
      <c r="V55" s="129"/>
      <c r="W55" s="104"/>
      <c r="X55" s="104"/>
      <c r="Y55" s="104"/>
      <c r="Z55" s="104"/>
      <c r="AA55" s="104"/>
      <c r="AB55" s="129"/>
      <c r="AC55" s="129"/>
      <c r="AD55" s="129"/>
      <c r="AE55" s="104"/>
      <c r="AF55" s="129"/>
      <c r="AG55" s="104"/>
      <c r="AH55" s="135"/>
    </row>
    <row r="56" spans="1:34" s="46" customFormat="1" ht="12" customHeight="1" x14ac:dyDescent="0.4">
      <c r="A56" s="149">
        <v>324</v>
      </c>
      <c r="B56" s="150" t="s">
        <v>687</v>
      </c>
      <c r="C56" s="153">
        <v>7</v>
      </c>
      <c r="D56" s="130">
        <v>4</v>
      </c>
      <c r="E56" s="152">
        <v>6</v>
      </c>
      <c r="F56" s="153">
        <v>1</v>
      </c>
      <c r="G56" s="152">
        <v>0</v>
      </c>
      <c r="H56" s="153">
        <v>0</v>
      </c>
      <c r="I56" s="152">
        <v>0</v>
      </c>
      <c r="J56" s="153">
        <v>3</v>
      </c>
      <c r="K56" s="153">
        <v>1</v>
      </c>
      <c r="L56" s="152">
        <v>0</v>
      </c>
      <c r="M56" s="153">
        <v>0</v>
      </c>
      <c r="N56" s="153">
        <v>0</v>
      </c>
      <c r="O56" s="130">
        <v>1</v>
      </c>
      <c r="P56" s="130">
        <v>0</v>
      </c>
      <c r="Q56" s="152">
        <v>0</v>
      </c>
      <c r="R56" s="152">
        <v>0</v>
      </c>
      <c r="S56" s="153">
        <v>0</v>
      </c>
      <c r="T56" s="153">
        <v>0</v>
      </c>
      <c r="U56" s="152">
        <v>0</v>
      </c>
      <c r="V56" s="152">
        <v>0</v>
      </c>
      <c r="W56" s="153">
        <v>0</v>
      </c>
      <c r="X56" s="153">
        <v>0</v>
      </c>
      <c r="Y56" s="153">
        <v>0</v>
      </c>
      <c r="Z56" s="153">
        <v>0</v>
      </c>
      <c r="AA56" s="153">
        <v>0</v>
      </c>
      <c r="AB56" s="130">
        <v>0</v>
      </c>
      <c r="AC56" s="130">
        <v>0</v>
      </c>
      <c r="AD56" s="152">
        <v>0</v>
      </c>
      <c r="AE56" s="153">
        <v>0</v>
      </c>
      <c r="AF56" s="152">
        <v>0</v>
      </c>
      <c r="AG56" s="153">
        <v>0</v>
      </c>
      <c r="AH56" s="154">
        <v>0</v>
      </c>
    </row>
    <row r="57" spans="1:34" s="46" customFormat="1" ht="12" customHeight="1" x14ac:dyDescent="0.4">
      <c r="A57" s="121">
        <v>325</v>
      </c>
      <c r="B57" s="122" t="s">
        <v>688</v>
      </c>
      <c r="C57" s="104">
        <v>8</v>
      </c>
      <c r="D57" s="129">
        <v>6</v>
      </c>
      <c r="E57" s="129">
        <v>5</v>
      </c>
      <c r="F57" s="104">
        <v>0</v>
      </c>
      <c r="G57" s="129">
        <v>1</v>
      </c>
      <c r="H57" s="104">
        <v>0</v>
      </c>
      <c r="I57" s="129">
        <v>2</v>
      </c>
      <c r="J57" s="104">
        <v>4</v>
      </c>
      <c r="K57" s="104">
        <v>0</v>
      </c>
      <c r="L57" s="129">
        <v>1</v>
      </c>
      <c r="M57" s="104">
        <v>1</v>
      </c>
      <c r="N57" s="104">
        <v>0</v>
      </c>
      <c r="O57" s="129">
        <v>1</v>
      </c>
      <c r="P57" s="129">
        <v>0</v>
      </c>
      <c r="Q57" s="129">
        <v>0</v>
      </c>
      <c r="R57" s="129">
        <v>0</v>
      </c>
      <c r="S57" s="104">
        <v>0</v>
      </c>
      <c r="T57" s="104">
        <v>1</v>
      </c>
      <c r="U57" s="129">
        <v>0</v>
      </c>
      <c r="V57" s="129">
        <v>0</v>
      </c>
      <c r="W57" s="104">
        <v>0</v>
      </c>
      <c r="X57" s="104">
        <v>0</v>
      </c>
      <c r="Y57" s="104">
        <v>0</v>
      </c>
      <c r="Z57" s="104">
        <v>0</v>
      </c>
      <c r="AA57" s="104">
        <v>0</v>
      </c>
      <c r="AB57" s="129">
        <v>0</v>
      </c>
      <c r="AC57" s="129">
        <v>0</v>
      </c>
      <c r="AD57" s="129">
        <v>0</v>
      </c>
      <c r="AE57" s="104">
        <v>0</v>
      </c>
      <c r="AF57" s="129">
        <v>0</v>
      </c>
      <c r="AG57" s="104">
        <v>0</v>
      </c>
      <c r="AH57" s="135">
        <v>0</v>
      </c>
    </row>
    <row r="58" spans="1:34" s="46" customFormat="1" ht="12" customHeight="1" x14ac:dyDescent="0.4">
      <c r="A58" s="149">
        <v>329</v>
      </c>
      <c r="B58" s="150" t="s">
        <v>689</v>
      </c>
      <c r="C58" s="153">
        <v>9</v>
      </c>
      <c r="D58" s="130">
        <v>7</v>
      </c>
      <c r="E58" s="152">
        <v>7</v>
      </c>
      <c r="F58" s="153">
        <v>0</v>
      </c>
      <c r="G58" s="152">
        <v>1</v>
      </c>
      <c r="H58" s="153">
        <v>0</v>
      </c>
      <c r="I58" s="152">
        <v>1</v>
      </c>
      <c r="J58" s="153">
        <v>6</v>
      </c>
      <c r="K58" s="153">
        <v>0</v>
      </c>
      <c r="L58" s="152">
        <v>0</v>
      </c>
      <c r="M58" s="153">
        <v>0</v>
      </c>
      <c r="N58" s="153">
        <v>1</v>
      </c>
      <c r="O58" s="130">
        <v>0</v>
      </c>
      <c r="P58" s="130">
        <v>0</v>
      </c>
      <c r="Q58" s="152">
        <v>0</v>
      </c>
      <c r="R58" s="152">
        <v>0</v>
      </c>
      <c r="S58" s="153">
        <v>0</v>
      </c>
      <c r="T58" s="153">
        <v>0</v>
      </c>
      <c r="U58" s="152">
        <v>0</v>
      </c>
      <c r="V58" s="152">
        <v>0</v>
      </c>
      <c r="W58" s="153">
        <v>0</v>
      </c>
      <c r="X58" s="153">
        <v>0</v>
      </c>
      <c r="Y58" s="153">
        <v>0</v>
      </c>
      <c r="Z58" s="153">
        <v>0</v>
      </c>
      <c r="AA58" s="153">
        <v>0</v>
      </c>
      <c r="AB58" s="130">
        <v>0</v>
      </c>
      <c r="AC58" s="130">
        <v>0</v>
      </c>
      <c r="AD58" s="152">
        <v>0</v>
      </c>
      <c r="AE58" s="153">
        <v>0</v>
      </c>
      <c r="AF58" s="152">
        <v>0</v>
      </c>
      <c r="AG58" s="153">
        <v>0</v>
      </c>
      <c r="AH58" s="154">
        <v>0</v>
      </c>
    </row>
    <row r="59" spans="1:34" s="46" customFormat="1" ht="12" customHeight="1" x14ac:dyDescent="0.4">
      <c r="A59" s="121">
        <v>330</v>
      </c>
      <c r="B59" s="122" t="s">
        <v>690</v>
      </c>
      <c r="C59" s="104">
        <v>7</v>
      </c>
      <c r="D59" s="129">
        <v>5</v>
      </c>
      <c r="E59" s="129">
        <v>4</v>
      </c>
      <c r="F59" s="104">
        <v>1</v>
      </c>
      <c r="G59" s="129">
        <v>1</v>
      </c>
      <c r="H59" s="104">
        <v>0</v>
      </c>
      <c r="I59" s="129">
        <v>1</v>
      </c>
      <c r="J59" s="104">
        <v>3</v>
      </c>
      <c r="K59" s="104">
        <v>0</v>
      </c>
      <c r="L59" s="129">
        <v>0</v>
      </c>
      <c r="M59" s="104">
        <v>0</v>
      </c>
      <c r="N59" s="104">
        <v>2</v>
      </c>
      <c r="O59" s="129">
        <v>1</v>
      </c>
      <c r="P59" s="129">
        <v>1</v>
      </c>
      <c r="Q59" s="129">
        <v>0</v>
      </c>
      <c r="R59" s="129">
        <v>0</v>
      </c>
      <c r="S59" s="104">
        <v>0</v>
      </c>
      <c r="T59" s="104">
        <v>1</v>
      </c>
      <c r="U59" s="129">
        <v>1</v>
      </c>
      <c r="V59" s="129">
        <v>0</v>
      </c>
      <c r="W59" s="104">
        <v>0</v>
      </c>
      <c r="X59" s="104">
        <v>0</v>
      </c>
      <c r="Y59" s="104">
        <v>1</v>
      </c>
      <c r="Z59" s="104">
        <v>0</v>
      </c>
      <c r="AA59" s="104">
        <v>0</v>
      </c>
      <c r="AB59" s="129">
        <v>0</v>
      </c>
      <c r="AC59" s="129">
        <v>0</v>
      </c>
      <c r="AD59" s="129">
        <v>1</v>
      </c>
      <c r="AE59" s="104">
        <v>0</v>
      </c>
      <c r="AF59" s="129">
        <v>0</v>
      </c>
      <c r="AG59" s="104">
        <v>0</v>
      </c>
      <c r="AH59" s="135">
        <v>0</v>
      </c>
    </row>
    <row r="60" spans="1:34" s="46" customFormat="1" ht="12" customHeight="1" x14ac:dyDescent="0.4">
      <c r="A60" s="149">
        <v>2021</v>
      </c>
      <c r="B60" s="150" t="s">
        <v>691</v>
      </c>
      <c r="C60" s="153">
        <v>11</v>
      </c>
      <c r="D60" s="130">
        <v>7</v>
      </c>
      <c r="E60" s="152">
        <v>9</v>
      </c>
      <c r="F60" s="153">
        <v>1</v>
      </c>
      <c r="G60" s="152">
        <v>0</v>
      </c>
      <c r="H60" s="153">
        <v>1</v>
      </c>
      <c r="I60" s="152">
        <v>0</v>
      </c>
      <c r="J60" s="153">
        <v>7</v>
      </c>
      <c r="K60" s="153">
        <v>0</v>
      </c>
      <c r="L60" s="152">
        <v>0</v>
      </c>
      <c r="M60" s="153">
        <v>0</v>
      </c>
      <c r="N60" s="153">
        <v>0</v>
      </c>
      <c r="O60" s="130">
        <v>0</v>
      </c>
      <c r="P60" s="130">
        <v>0</v>
      </c>
      <c r="Q60" s="152">
        <v>0</v>
      </c>
      <c r="R60" s="152">
        <v>0</v>
      </c>
      <c r="S60" s="153">
        <v>0</v>
      </c>
      <c r="T60" s="153">
        <v>0</v>
      </c>
      <c r="U60" s="152">
        <v>0</v>
      </c>
      <c r="V60" s="152">
        <v>0</v>
      </c>
      <c r="W60" s="153">
        <v>0</v>
      </c>
      <c r="X60" s="153">
        <v>0</v>
      </c>
      <c r="Y60" s="153">
        <v>0</v>
      </c>
      <c r="Z60" s="153">
        <v>0</v>
      </c>
      <c r="AA60" s="153">
        <v>0</v>
      </c>
      <c r="AB60" s="130">
        <v>0</v>
      </c>
      <c r="AC60" s="130">
        <v>0</v>
      </c>
      <c r="AD60" s="152">
        <v>0</v>
      </c>
      <c r="AE60" s="153">
        <v>0</v>
      </c>
      <c r="AF60" s="152">
        <v>0</v>
      </c>
      <c r="AG60" s="153">
        <v>0</v>
      </c>
      <c r="AH60" s="154">
        <v>0</v>
      </c>
    </row>
    <row r="61" spans="1:34" s="46" customFormat="1" ht="12" customHeight="1" x14ac:dyDescent="0.4">
      <c r="A61" s="121">
        <v>2022</v>
      </c>
      <c r="B61" s="122" t="s">
        <v>692</v>
      </c>
      <c r="C61" s="104">
        <v>15</v>
      </c>
      <c r="D61" s="129">
        <v>10</v>
      </c>
      <c r="E61" s="129">
        <v>11</v>
      </c>
      <c r="F61" s="104">
        <v>2</v>
      </c>
      <c r="G61" s="129">
        <v>1</v>
      </c>
      <c r="H61" s="104">
        <v>0</v>
      </c>
      <c r="I61" s="129">
        <v>0</v>
      </c>
      <c r="J61" s="104">
        <v>8</v>
      </c>
      <c r="K61" s="104">
        <v>1</v>
      </c>
      <c r="L61" s="129">
        <v>1</v>
      </c>
      <c r="M61" s="104">
        <v>0</v>
      </c>
      <c r="N61" s="104">
        <v>0</v>
      </c>
      <c r="O61" s="129">
        <v>2</v>
      </c>
      <c r="P61" s="129">
        <v>0</v>
      </c>
      <c r="Q61" s="129">
        <v>0</v>
      </c>
      <c r="R61" s="129">
        <v>0</v>
      </c>
      <c r="S61" s="104">
        <v>0</v>
      </c>
      <c r="T61" s="104">
        <v>1</v>
      </c>
      <c r="U61" s="129">
        <v>0</v>
      </c>
      <c r="V61" s="129">
        <v>0</v>
      </c>
      <c r="W61" s="104">
        <v>0</v>
      </c>
      <c r="X61" s="104">
        <v>0</v>
      </c>
      <c r="Y61" s="104">
        <v>0</v>
      </c>
      <c r="Z61" s="104">
        <v>0</v>
      </c>
      <c r="AA61" s="104">
        <v>0</v>
      </c>
      <c r="AB61" s="129">
        <v>0</v>
      </c>
      <c r="AC61" s="129">
        <v>0</v>
      </c>
      <c r="AD61" s="129">
        <v>0</v>
      </c>
      <c r="AE61" s="104">
        <v>0</v>
      </c>
      <c r="AF61" s="129">
        <v>0</v>
      </c>
      <c r="AG61" s="104">
        <v>0</v>
      </c>
      <c r="AH61" s="135">
        <v>0</v>
      </c>
    </row>
    <row r="62" spans="1:34" s="46" customFormat="1" ht="12" customHeight="1" x14ac:dyDescent="0.4">
      <c r="A62" s="149">
        <v>2023</v>
      </c>
      <c r="B62" s="150" t="s">
        <v>693</v>
      </c>
      <c r="C62" s="153">
        <v>67</v>
      </c>
      <c r="D62" s="130">
        <v>35</v>
      </c>
      <c r="E62" s="152">
        <v>39</v>
      </c>
      <c r="F62" s="153">
        <v>21</v>
      </c>
      <c r="G62" s="152">
        <v>4</v>
      </c>
      <c r="H62" s="153">
        <v>1</v>
      </c>
      <c r="I62" s="152">
        <v>2</v>
      </c>
      <c r="J62" s="153">
        <v>28</v>
      </c>
      <c r="K62" s="153">
        <v>2</v>
      </c>
      <c r="L62" s="152">
        <v>2</v>
      </c>
      <c r="M62" s="153">
        <v>1</v>
      </c>
      <c r="N62" s="153">
        <v>2</v>
      </c>
      <c r="O62" s="130">
        <v>2</v>
      </c>
      <c r="P62" s="130">
        <v>0</v>
      </c>
      <c r="Q62" s="152">
        <v>0</v>
      </c>
      <c r="R62" s="152">
        <v>0</v>
      </c>
      <c r="S62" s="153">
        <v>0</v>
      </c>
      <c r="T62" s="153">
        <v>2</v>
      </c>
      <c r="U62" s="152">
        <v>0</v>
      </c>
      <c r="V62" s="152">
        <v>0</v>
      </c>
      <c r="W62" s="153">
        <v>0</v>
      </c>
      <c r="X62" s="153">
        <v>0</v>
      </c>
      <c r="Y62" s="153">
        <v>0</v>
      </c>
      <c r="Z62" s="153">
        <v>0</v>
      </c>
      <c r="AA62" s="153">
        <v>0</v>
      </c>
      <c r="AB62" s="130">
        <v>0</v>
      </c>
      <c r="AC62" s="130">
        <v>0</v>
      </c>
      <c r="AD62" s="152">
        <v>0</v>
      </c>
      <c r="AE62" s="153">
        <v>0</v>
      </c>
      <c r="AF62" s="152">
        <v>0</v>
      </c>
      <c r="AG62" s="153">
        <v>0</v>
      </c>
      <c r="AH62" s="154">
        <v>0</v>
      </c>
    </row>
    <row r="63" spans="1:34" s="46" customFormat="1" ht="12" customHeight="1" x14ac:dyDescent="0.4">
      <c r="A63" s="121">
        <v>2029</v>
      </c>
      <c r="B63" s="122" t="s">
        <v>694</v>
      </c>
      <c r="C63" s="104">
        <v>22</v>
      </c>
      <c r="D63" s="129">
        <v>15</v>
      </c>
      <c r="E63" s="129">
        <v>16</v>
      </c>
      <c r="F63" s="104">
        <v>2</v>
      </c>
      <c r="G63" s="129">
        <v>1</v>
      </c>
      <c r="H63" s="104">
        <v>1</v>
      </c>
      <c r="I63" s="129">
        <v>1</v>
      </c>
      <c r="J63" s="104">
        <v>11</v>
      </c>
      <c r="K63" s="104">
        <v>1</v>
      </c>
      <c r="L63" s="129">
        <v>0</v>
      </c>
      <c r="M63" s="104">
        <v>1</v>
      </c>
      <c r="N63" s="104">
        <v>0</v>
      </c>
      <c r="O63" s="129">
        <v>2</v>
      </c>
      <c r="P63" s="129">
        <v>0</v>
      </c>
      <c r="Q63" s="129">
        <v>0</v>
      </c>
      <c r="R63" s="129">
        <v>0</v>
      </c>
      <c r="S63" s="104">
        <v>0</v>
      </c>
      <c r="T63" s="104">
        <v>3</v>
      </c>
      <c r="U63" s="129">
        <v>0</v>
      </c>
      <c r="V63" s="129">
        <v>0</v>
      </c>
      <c r="W63" s="104">
        <v>0</v>
      </c>
      <c r="X63" s="104">
        <v>0</v>
      </c>
      <c r="Y63" s="104">
        <v>0</v>
      </c>
      <c r="Z63" s="104">
        <v>0</v>
      </c>
      <c r="AA63" s="104">
        <v>0</v>
      </c>
      <c r="AB63" s="129">
        <v>0</v>
      </c>
      <c r="AC63" s="129">
        <v>0</v>
      </c>
      <c r="AD63" s="129">
        <v>0</v>
      </c>
      <c r="AE63" s="104">
        <v>0</v>
      </c>
      <c r="AF63" s="129">
        <v>0</v>
      </c>
      <c r="AG63" s="104">
        <v>0</v>
      </c>
      <c r="AH63" s="135">
        <v>0</v>
      </c>
    </row>
    <row r="64" spans="1:34" s="46" customFormat="1" ht="12" customHeight="1" x14ac:dyDescent="0.4">
      <c r="A64" s="149">
        <v>2100</v>
      </c>
      <c r="B64" s="150" t="s">
        <v>695</v>
      </c>
      <c r="C64" s="153">
        <v>42</v>
      </c>
      <c r="D64" s="130">
        <v>29</v>
      </c>
      <c r="E64" s="152">
        <v>28</v>
      </c>
      <c r="F64" s="153">
        <v>11</v>
      </c>
      <c r="G64" s="152">
        <v>1</v>
      </c>
      <c r="H64" s="153">
        <v>1</v>
      </c>
      <c r="I64" s="152">
        <v>1</v>
      </c>
      <c r="J64" s="153">
        <v>23</v>
      </c>
      <c r="K64" s="153">
        <v>5</v>
      </c>
      <c r="L64" s="152">
        <v>0</v>
      </c>
      <c r="M64" s="153">
        <v>0</v>
      </c>
      <c r="N64" s="153">
        <v>1</v>
      </c>
      <c r="O64" s="130">
        <v>3</v>
      </c>
      <c r="P64" s="130">
        <v>0</v>
      </c>
      <c r="Q64" s="152">
        <v>0</v>
      </c>
      <c r="R64" s="152">
        <v>0</v>
      </c>
      <c r="S64" s="153">
        <v>0</v>
      </c>
      <c r="T64" s="153">
        <v>3</v>
      </c>
      <c r="U64" s="152">
        <v>0</v>
      </c>
      <c r="V64" s="152">
        <v>0</v>
      </c>
      <c r="W64" s="153">
        <v>0</v>
      </c>
      <c r="X64" s="153">
        <v>0</v>
      </c>
      <c r="Y64" s="153">
        <v>1</v>
      </c>
      <c r="Z64" s="153">
        <v>0</v>
      </c>
      <c r="AA64" s="153">
        <v>0</v>
      </c>
      <c r="AB64" s="130">
        <v>0</v>
      </c>
      <c r="AC64" s="130">
        <v>0</v>
      </c>
      <c r="AD64" s="152">
        <v>1</v>
      </c>
      <c r="AE64" s="153">
        <v>0</v>
      </c>
      <c r="AF64" s="152">
        <v>0</v>
      </c>
      <c r="AG64" s="153">
        <v>0</v>
      </c>
      <c r="AH64" s="154">
        <v>0</v>
      </c>
    </row>
    <row r="65" spans="1:34" s="46" customFormat="1" ht="12" customHeight="1" x14ac:dyDescent="0.4">
      <c r="A65" s="273" t="s">
        <v>641</v>
      </c>
      <c r="B65" s="297" t="s">
        <v>696</v>
      </c>
      <c r="C65" s="261">
        <v>7</v>
      </c>
      <c r="D65" s="262">
        <v>3</v>
      </c>
      <c r="E65" s="262">
        <v>4</v>
      </c>
      <c r="F65" s="261">
        <v>3</v>
      </c>
      <c r="G65" s="262">
        <v>0</v>
      </c>
      <c r="H65" s="261">
        <v>0</v>
      </c>
      <c r="I65" s="262">
        <v>0</v>
      </c>
      <c r="J65" s="261">
        <v>3</v>
      </c>
      <c r="K65" s="261">
        <v>0</v>
      </c>
      <c r="L65" s="262">
        <v>0</v>
      </c>
      <c r="M65" s="261">
        <v>0</v>
      </c>
      <c r="N65" s="261">
        <v>0</v>
      </c>
      <c r="O65" s="262">
        <v>1</v>
      </c>
      <c r="P65" s="262">
        <v>0</v>
      </c>
      <c r="Q65" s="262">
        <v>0</v>
      </c>
      <c r="R65" s="262">
        <v>0</v>
      </c>
      <c r="S65" s="261">
        <v>0</v>
      </c>
      <c r="T65" s="261">
        <v>1</v>
      </c>
      <c r="U65" s="262">
        <v>0</v>
      </c>
      <c r="V65" s="262">
        <v>0</v>
      </c>
      <c r="W65" s="261">
        <v>0</v>
      </c>
      <c r="X65" s="261">
        <v>0</v>
      </c>
      <c r="Y65" s="261">
        <v>0</v>
      </c>
      <c r="Z65" s="261">
        <v>0</v>
      </c>
      <c r="AA65" s="261">
        <v>0</v>
      </c>
      <c r="AB65" s="262">
        <v>0</v>
      </c>
      <c r="AC65" s="262">
        <v>0</v>
      </c>
      <c r="AD65" s="262">
        <v>0</v>
      </c>
      <c r="AE65" s="261">
        <v>0</v>
      </c>
      <c r="AF65" s="262">
        <v>0</v>
      </c>
      <c r="AG65" s="261">
        <v>0</v>
      </c>
      <c r="AH65" s="263">
        <v>0</v>
      </c>
    </row>
    <row r="66" spans="1:34" s="46" customFormat="1" ht="12" customHeight="1" x14ac:dyDescent="0.4">
      <c r="A66" s="344"/>
      <c r="B66" s="345"/>
      <c r="C66" s="346"/>
      <c r="D66" s="347"/>
      <c r="E66" s="130"/>
      <c r="F66" s="62"/>
      <c r="G66" s="130"/>
      <c r="H66" s="62"/>
      <c r="I66" s="130"/>
      <c r="J66" s="62"/>
      <c r="K66" s="62"/>
      <c r="L66" s="130"/>
      <c r="M66" s="62"/>
      <c r="N66" s="62"/>
      <c r="O66" s="130"/>
      <c r="P66" s="130"/>
      <c r="Q66" s="130"/>
      <c r="R66" s="130"/>
      <c r="S66" s="62"/>
      <c r="T66" s="62"/>
      <c r="U66" s="130"/>
      <c r="V66" s="130"/>
      <c r="W66" s="62"/>
      <c r="X66" s="62"/>
      <c r="Y66" s="62"/>
      <c r="Z66" s="62"/>
      <c r="AA66" s="62"/>
      <c r="AB66" s="130"/>
      <c r="AC66" s="130"/>
      <c r="AD66" s="130"/>
      <c r="AE66" s="62"/>
      <c r="AF66" s="130"/>
      <c r="AG66" s="62"/>
      <c r="AH66" s="130"/>
    </row>
    <row r="67" spans="1:34" s="46" customFormat="1" ht="2.15" customHeight="1" x14ac:dyDescent="0.4">
      <c r="A67" s="259"/>
      <c r="B67" s="260"/>
      <c r="C67" s="343"/>
      <c r="D67" s="342"/>
      <c r="E67" s="207"/>
      <c r="F67" s="207"/>
      <c r="G67" s="207"/>
      <c r="H67" s="66"/>
      <c r="I67" s="65"/>
      <c r="J67" s="65"/>
      <c r="K67" s="65"/>
      <c r="L67" s="65"/>
      <c r="M67" s="66"/>
      <c r="N67" s="65"/>
      <c r="O67" s="65"/>
      <c r="P67" s="65"/>
      <c r="Q67" s="65"/>
      <c r="R67" s="66"/>
      <c r="S67" s="65"/>
      <c r="T67" s="65"/>
      <c r="U67" s="65"/>
      <c r="V67" s="65"/>
      <c r="W67" s="66"/>
      <c r="X67" s="65"/>
      <c r="Y67" s="65"/>
      <c r="Z67" s="65"/>
      <c r="AA67" s="65"/>
      <c r="AB67" s="66"/>
      <c r="AC67" s="65"/>
      <c r="AD67" s="65"/>
      <c r="AE67" s="65"/>
      <c r="AF67" s="65"/>
      <c r="AG67" s="67"/>
      <c r="AH67" s="67"/>
    </row>
    <row r="68" spans="1:34" s="46" customFormat="1" ht="12" customHeight="1" x14ac:dyDescent="0.4">
      <c r="A68" s="912" t="s">
        <v>390</v>
      </c>
      <c r="B68" s="913"/>
      <c r="C68" s="913"/>
      <c r="D68" s="914"/>
      <c r="E68" s="207"/>
      <c r="F68" s="207"/>
      <c r="G68" s="207"/>
      <c r="H68" s="66"/>
      <c r="I68" s="65"/>
      <c r="J68" s="65"/>
      <c r="K68" s="65"/>
      <c r="L68" s="65"/>
      <c r="M68" s="66"/>
      <c r="N68" s="65"/>
      <c r="O68" s="65"/>
      <c r="P68" s="65"/>
      <c r="Q68" s="65"/>
      <c r="R68" s="66"/>
      <c r="S68" s="65"/>
      <c r="T68" s="65"/>
      <c r="U68" s="65"/>
      <c r="V68" s="65"/>
      <c r="W68" s="66"/>
      <c r="X68" s="65"/>
      <c r="Y68" s="65"/>
      <c r="Z68" s="65"/>
      <c r="AA68" s="65"/>
      <c r="AB68" s="66"/>
      <c r="AC68" s="65"/>
      <c r="AD68" s="65"/>
      <c r="AE68" s="65"/>
      <c r="AF68" s="65"/>
      <c r="AG68" s="67"/>
      <c r="AH68" s="67"/>
    </row>
    <row r="69" spans="1:34" s="46" customFormat="1" x14ac:dyDescent="0.4">
      <c r="A69" s="974" t="s">
        <v>398</v>
      </c>
      <c r="B69" s="975"/>
      <c r="C69" s="975"/>
      <c r="D69" s="976"/>
      <c r="E69" s="207"/>
      <c r="F69" s="207"/>
      <c r="G69" s="207"/>
      <c r="H69" s="66"/>
      <c r="I69" s="65"/>
      <c r="J69" s="65"/>
      <c r="K69" s="65"/>
      <c r="L69" s="65"/>
      <c r="M69" s="66"/>
      <c r="N69" s="65"/>
      <c r="O69" s="65"/>
      <c r="P69" s="65"/>
      <c r="Q69" s="65"/>
      <c r="R69" s="66"/>
      <c r="S69" s="65"/>
      <c r="T69" s="65"/>
      <c r="U69" s="65"/>
      <c r="V69" s="65"/>
      <c r="W69" s="66"/>
      <c r="X69" s="65"/>
      <c r="Y69" s="65"/>
      <c r="Z69" s="65"/>
      <c r="AA69" s="65"/>
      <c r="AB69" s="66"/>
      <c r="AC69" s="65"/>
      <c r="AD69" s="65"/>
      <c r="AE69" s="65"/>
      <c r="AF69" s="65"/>
      <c r="AG69" s="67"/>
      <c r="AH69" s="67"/>
    </row>
    <row r="70" spans="1:34" s="46" customFormat="1" ht="25" customHeight="1" x14ac:dyDescent="0.4">
      <c r="A70" s="974" t="s">
        <v>799</v>
      </c>
      <c r="B70" s="975"/>
      <c r="C70" s="975"/>
      <c r="D70" s="976"/>
      <c r="E70" s="207"/>
      <c r="F70" s="207"/>
      <c r="G70" s="207"/>
      <c r="H70" s="66"/>
      <c r="I70" s="65"/>
      <c r="J70" s="65"/>
      <c r="K70" s="65"/>
      <c r="L70" s="65"/>
      <c r="M70" s="66"/>
      <c r="N70" s="65"/>
      <c r="O70" s="65"/>
      <c r="P70" s="65"/>
      <c r="Q70" s="65"/>
      <c r="R70" s="66"/>
      <c r="S70" s="65"/>
      <c r="T70" s="65"/>
      <c r="U70" s="65"/>
      <c r="V70" s="65"/>
      <c r="W70" s="66"/>
      <c r="X70" s="65"/>
      <c r="Y70" s="65"/>
      <c r="Z70" s="65"/>
      <c r="AA70" s="65"/>
      <c r="AB70" s="66"/>
      <c r="AC70" s="65"/>
      <c r="AD70" s="65"/>
      <c r="AE70" s="65"/>
      <c r="AF70" s="65"/>
      <c r="AG70" s="67"/>
      <c r="AH70" s="67"/>
    </row>
    <row r="71" spans="1:34" s="46" customFormat="1" ht="12" customHeight="1" x14ac:dyDescent="0.4">
      <c r="A71" s="994" t="s">
        <v>615</v>
      </c>
      <c r="B71" s="995"/>
      <c r="C71" s="995"/>
      <c r="D71" s="996"/>
      <c r="E71" s="207"/>
      <c r="F71" s="207"/>
      <c r="G71" s="207"/>
      <c r="H71" s="66"/>
      <c r="I71" s="65"/>
      <c r="J71" s="65"/>
      <c r="K71" s="65"/>
      <c r="L71" s="65"/>
      <c r="M71" s="66"/>
      <c r="N71" s="65"/>
      <c r="O71" s="65"/>
      <c r="P71" s="65"/>
      <c r="Q71" s="65"/>
      <c r="R71" s="66"/>
      <c r="S71" s="65"/>
      <c r="T71" s="65"/>
      <c r="U71" s="65"/>
      <c r="V71" s="65"/>
      <c r="W71" s="66"/>
      <c r="X71" s="65"/>
      <c r="Y71" s="65"/>
      <c r="Z71" s="65"/>
      <c r="AA71" s="65"/>
      <c r="AB71" s="66"/>
      <c r="AC71" s="65"/>
      <c r="AD71" s="65"/>
      <c r="AE71" s="65"/>
      <c r="AF71" s="65"/>
      <c r="AG71" s="67"/>
      <c r="AH71" s="67"/>
    </row>
    <row r="72" spans="1:34" s="46" customFormat="1" ht="2.15" customHeight="1" x14ac:dyDescent="0.4">
      <c r="A72" s="29"/>
      <c r="B72" s="30"/>
      <c r="C72" s="139"/>
      <c r="D72" s="146"/>
      <c r="E72" s="65"/>
      <c r="F72" s="65"/>
      <c r="G72" s="65"/>
      <c r="H72" s="66"/>
      <c r="I72" s="65"/>
      <c r="J72" s="65"/>
      <c r="K72" s="65"/>
      <c r="L72" s="65"/>
      <c r="M72" s="66"/>
      <c r="N72" s="65"/>
      <c r="O72" s="65"/>
      <c r="P72" s="65"/>
      <c r="Q72" s="65"/>
      <c r="R72" s="66"/>
      <c r="S72" s="65"/>
      <c r="T72" s="65"/>
      <c r="U72" s="65"/>
      <c r="V72" s="65"/>
      <c r="W72" s="66"/>
      <c r="X72" s="65"/>
      <c r="Y72" s="65"/>
      <c r="Z72" s="65"/>
      <c r="AA72" s="65"/>
      <c r="AB72" s="66"/>
      <c r="AC72" s="65"/>
      <c r="AD72" s="65"/>
      <c r="AE72" s="65"/>
      <c r="AF72" s="65"/>
      <c r="AG72" s="67"/>
      <c r="AH72" s="67"/>
    </row>
  </sheetData>
  <mergeCells count="21">
    <mergeCell ref="A70:D70"/>
    <mergeCell ref="A71:D71"/>
    <mergeCell ref="Y8:AC8"/>
    <mergeCell ref="AD8:AH8"/>
    <mergeCell ref="A7:A9"/>
    <mergeCell ref="B7:B9"/>
    <mergeCell ref="C7:C9"/>
    <mergeCell ref="D7:D9"/>
    <mergeCell ref="E7:N7"/>
    <mergeCell ref="O7:X7"/>
    <mergeCell ref="Y7:AH7"/>
    <mergeCell ref="E8:I8"/>
    <mergeCell ref="J8:N8"/>
    <mergeCell ref="O8:S8"/>
    <mergeCell ref="T8:X8"/>
    <mergeCell ref="A68:D68"/>
    <mergeCell ref="A69:D69"/>
    <mergeCell ref="A1:D1"/>
    <mergeCell ref="A2:D2"/>
    <mergeCell ref="A3:D4"/>
    <mergeCell ref="A5:D5"/>
  </mergeCells>
  <hyperlinks>
    <hyperlink ref="AH6" location="Índice!A1" display="Volver al índice" xr:uid="{00000000-0004-0000-0A00-000000000000}"/>
  </hyperlinks>
  <pageMargins left="0.7" right="0.7" top="0.75" bottom="0.75" header="0.3" footer="0.3"/>
  <pageSetup orientation="portrait" r:id="rId1"/>
  <ignoredErrors>
    <ignoredError sqref="F9:I9 AD9:AE9 Y9:AC9 T9:X9 O9:S9 J9:N9" twoDigitTextYea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6004B"/>
  </sheetPr>
  <dimension ref="A1:AD65"/>
  <sheetViews>
    <sheetView zoomScale="70" zoomScaleNormal="70" workbookViewId="0">
      <pane xSplit="6" ySplit="9" topLeftCell="AD51" activePane="bottomRight" state="frozen"/>
      <selection activeCell="A3" sqref="A3:D4"/>
      <selection pane="topRight" activeCell="A3" sqref="A3:D4"/>
      <selection pane="bottomLeft" activeCell="A3" sqref="A3:D4"/>
      <selection pane="bottomRight" activeCell="C11" sqref="C11:AD58"/>
    </sheetView>
  </sheetViews>
  <sheetFormatPr baseColWidth="10" defaultColWidth="11" defaultRowHeight="14" x14ac:dyDescent="0.4"/>
  <cols>
    <col min="1" max="1" width="24.6328125" style="47" customWidth="1"/>
    <col min="2" max="2" width="122.08984375" style="47" customWidth="1"/>
    <col min="3" max="3" width="12.6328125" style="47" customWidth="1"/>
    <col min="4" max="4" width="14.81640625" style="47" customWidth="1"/>
    <col min="5" max="5" width="12.6328125" style="47" customWidth="1"/>
    <col min="6" max="6" width="14.81640625" style="47" customWidth="1"/>
    <col min="7" max="30" width="15.6328125" style="47" customWidth="1"/>
    <col min="31" max="16384" width="11" style="47"/>
  </cols>
  <sheetData>
    <row r="1" spans="1:30" s="168" customFormat="1" ht="60" customHeight="1" x14ac:dyDescent="0.25">
      <c r="A1" s="1019"/>
      <c r="B1" s="1020"/>
      <c r="C1" s="1020"/>
      <c r="D1" s="1020"/>
      <c r="E1" s="1020"/>
      <c r="F1" s="1021"/>
      <c r="G1" s="170"/>
      <c r="H1" s="171"/>
      <c r="K1" s="170"/>
      <c r="L1" s="171"/>
      <c r="O1" s="170"/>
      <c r="P1" s="171"/>
      <c r="R1" s="172"/>
      <c r="S1" s="173"/>
      <c r="T1" s="174"/>
      <c r="U1" s="172"/>
      <c r="V1" s="172"/>
      <c r="W1" s="172"/>
      <c r="X1" s="172"/>
      <c r="Y1" s="172"/>
      <c r="Z1" s="172"/>
      <c r="AA1" s="176"/>
      <c r="AB1" s="174"/>
      <c r="AC1" s="175"/>
      <c r="AD1" s="175"/>
    </row>
    <row r="2" spans="1:30" s="168" customFormat="1" ht="8.4" customHeight="1" x14ac:dyDescent="0.25">
      <c r="A2" s="1022"/>
      <c r="B2" s="1023"/>
      <c r="C2" s="1023"/>
      <c r="D2" s="1023"/>
      <c r="E2" s="1023"/>
      <c r="F2" s="1024"/>
      <c r="G2" s="170"/>
      <c r="H2" s="171"/>
      <c r="K2" s="170"/>
      <c r="L2" s="171"/>
      <c r="O2" s="170"/>
      <c r="P2" s="171"/>
      <c r="R2" s="172"/>
      <c r="S2" s="173"/>
      <c r="T2" s="174"/>
      <c r="U2" s="172"/>
      <c r="V2" s="172"/>
      <c r="W2" s="172"/>
      <c r="X2" s="172"/>
      <c r="Y2" s="172"/>
      <c r="Z2" s="172"/>
      <c r="AA2" s="176"/>
      <c r="AB2" s="174"/>
      <c r="AC2" s="175"/>
      <c r="AD2" s="175"/>
    </row>
    <row r="3" spans="1:30" ht="50.15" customHeight="1" x14ac:dyDescent="0.55000000000000004">
      <c r="A3" s="983" t="s">
        <v>616</v>
      </c>
      <c r="B3" s="984"/>
      <c r="C3" s="984"/>
      <c r="D3" s="984"/>
      <c r="E3" s="984"/>
      <c r="F3" s="1028"/>
      <c r="G3" s="44"/>
    </row>
    <row r="4" spans="1:30" ht="70" customHeight="1" x14ac:dyDescent="0.4">
      <c r="A4" s="1025" t="s">
        <v>788</v>
      </c>
      <c r="B4" s="1026"/>
      <c r="C4" s="1026"/>
      <c r="D4" s="1026"/>
      <c r="E4" s="1026"/>
      <c r="F4" s="1027"/>
    </row>
    <row r="5" spans="1:30" s="46" customFormat="1" x14ac:dyDescent="0.4">
      <c r="A5" s="1010"/>
      <c r="B5" s="1010"/>
      <c r="C5" s="1010"/>
      <c r="D5" s="1010"/>
      <c r="E5" s="1010"/>
      <c r="F5" s="1010"/>
      <c r="AD5" s="147" t="s">
        <v>346</v>
      </c>
    </row>
    <row r="6" spans="1:30" s="46" customFormat="1" ht="12" customHeight="1" x14ac:dyDescent="0.4">
      <c r="A6" s="999" t="s">
        <v>806</v>
      </c>
      <c r="B6" s="1002" t="s">
        <v>104</v>
      </c>
      <c r="C6" s="1014" t="s">
        <v>175</v>
      </c>
      <c r="D6" s="1014"/>
      <c r="E6" s="1014"/>
      <c r="F6" s="1014"/>
      <c r="G6" s="1014"/>
      <c r="H6" s="1014"/>
      <c r="I6" s="1014"/>
      <c r="J6" s="1014"/>
      <c r="K6" s="1014"/>
      <c r="L6" s="1014"/>
      <c r="M6" s="1014"/>
      <c r="N6" s="1014"/>
      <c r="O6" s="1014"/>
      <c r="P6" s="1014"/>
      <c r="Q6" s="1014"/>
      <c r="R6" s="1014"/>
      <c r="S6" s="1014"/>
      <c r="T6" s="1014"/>
      <c r="U6" s="1014"/>
      <c r="V6" s="1014"/>
      <c r="W6" s="1014"/>
      <c r="X6" s="1014"/>
      <c r="Y6" s="1014"/>
      <c r="Z6" s="1014"/>
      <c r="AA6" s="1014"/>
      <c r="AB6" s="1014"/>
      <c r="AC6" s="143"/>
      <c r="AD6" s="144"/>
    </row>
    <row r="7" spans="1:30" s="133" customFormat="1" ht="70.25" customHeight="1" x14ac:dyDescent="0.25">
      <c r="A7" s="1012"/>
      <c r="B7" s="1003"/>
      <c r="C7" s="1010" t="s">
        <v>176</v>
      </c>
      <c r="D7" s="1010"/>
      <c r="E7" s="1010"/>
      <c r="F7" s="1010"/>
      <c r="G7" s="1010" t="s">
        <v>177</v>
      </c>
      <c r="H7" s="1010"/>
      <c r="I7" s="1015" t="s">
        <v>178</v>
      </c>
      <c r="J7" s="1015"/>
      <c r="K7" s="1010" t="s">
        <v>179</v>
      </c>
      <c r="L7" s="1010" t="s">
        <v>180</v>
      </c>
      <c r="M7" s="1010" t="s">
        <v>427</v>
      </c>
      <c r="N7" s="1010"/>
      <c r="O7" s="1010" t="s">
        <v>181</v>
      </c>
      <c r="P7" s="1010"/>
      <c r="Q7" s="1010" t="s">
        <v>428</v>
      </c>
      <c r="R7" s="1010"/>
      <c r="S7" s="1010" t="s">
        <v>182</v>
      </c>
      <c r="T7" s="1010"/>
      <c r="U7" s="1010" t="s">
        <v>429</v>
      </c>
      <c r="V7" s="1010" t="s">
        <v>183</v>
      </c>
      <c r="W7" s="1010" t="s">
        <v>430</v>
      </c>
      <c r="X7" s="1010" t="s">
        <v>183</v>
      </c>
      <c r="Y7" s="1010" t="s">
        <v>431</v>
      </c>
      <c r="Z7" s="1010" t="s">
        <v>183</v>
      </c>
      <c r="AA7" s="1010" t="s">
        <v>184</v>
      </c>
      <c r="AB7" s="1010"/>
      <c r="AC7" s="1010" t="s">
        <v>363</v>
      </c>
      <c r="AD7" s="1011"/>
    </row>
    <row r="8" spans="1:30" s="134" customFormat="1" ht="12" customHeight="1" x14ac:dyDescent="0.4">
      <c r="A8" s="1012"/>
      <c r="B8" s="1003"/>
      <c r="C8" s="145" t="s">
        <v>185</v>
      </c>
      <c r="D8" s="312" t="s">
        <v>171</v>
      </c>
      <c r="E8" s="312" t="s">
        <v>185</v>
      </c>
      <c r="F8" s="312" t="s">
        <v>171</v>
      </c>
      <c r="G8" s="1016" t="s">
        <v>171</v>
      </c>
      <c r="H8" s="1016"/>
      <c r="I8" s="1018" t="s">
        <v>171</v>
      </c>
      <c r="J8" s="1018" t="s">
        <v>171</v>
      </c>
      <c r="K8" s="1016" t="s">
        <v>171</v>
      </c>
      <c r="L8" s="1016" t="s">
        <v>171</v>
      </c>
      <c r="M8" s="1016" t="s">
        <v>171</v>
      </c>
      <c r="N8" s="1016" t="s">
        <v>171</v>
      </c>
      <c r="O8" s="1014" t="s">
        <v>171</v>
      </c>
      <c r="P8" s="1014" t="s">
        <v>171</v>
      </c>
      <c r="Q8" s="1016" t="s">
        <v>171</v>
      </c>
      <c r="R8" s="1016" t="s">
        <v>171</v>
      </c>
      <c r="S8" s="1016" t="s">
        <v>171</v>
      </c>
      <c r="T8" s="1016" t="s">
        <v>171</v>
      </c>
      <c r="U8" s="1016" t="s">
        <v>171</v>
      </c>
      <c r="V8" s="1016" t="s">
        <v>171</v>
      </c>
      <c r="W8" s="1016" t="s">
        <v>171</v>
      </c>
      <c r="X8" s="1016" t="s">
        <v>171</v>
      </c>
      <c r="Y8" s="1016" t="s">
        <v>171</v>
      </c>
      <c r="Z8" s="1016" t="s">
        <v>171</v>
      </c>
      <c r="AA8" s="1016" t="s">
        <v>171</v>
      </c>
      <c r="AB8" s="1016" t="s">
        <v>171</v>
      </c>
      <c r="AC8" s="1016" t="s">
        <v>171</v>
      </c>
      <c r="AD8" s="1017" t="s">
        <v>171</v>
      </c>
    </row>
    <row r="9" spans="1:30" s="134" customFormat="1" ht="12" customHeight="1" x14ac:dyDescent="0.4">
      <c r="A9" s="1013"/>
      <c r="B9" s="1004"/>
      <c r="C9" s="313">
        <v>2019</v>
      </c>
      <c r="D9" s="313">
        <v>2019</v>
      </c>
      <c r="E9" s="313">
        <v>2020</v>
      </c>
      <c r="F9" s="313">
        <v>2020</v>
      </c>
      <c r="G9" s="313">
        <v>2019</v>
      </c>
      <c r="H9" s="313">
        <v>2020</v>
      </c>
      <c r="I9" s="313">
        <v>2019</v>
      </c>
      <c r="J9" s="313">
        <v>2020</v>
      </c>
      <c r="K9" s="313">
        <v>2019</v>
      </c>
      <c r="L9" s="313">
        <v>2020</v>
      </c>
      <c r="M9" s="313">
        <v>2019</v>
      </c>
      <c r="N9" s="313">
        <v>2020</v>
      </c>
      <c r="O9" s="313">
        <v>2019</v>
      </c>
      <c r="P9" s="313">
        <v>2020</v>
      </c>
      <c r="Q9" s="313">
        <v>2019</v>
      </c>
      <c r="R9" s="313">
        <v>2020</v>
      </c>
      <c r="S9" s="313">
        <v>2019</v>
      </c>
      <c r="T9" s="313">
        <v>2020</v>
      </c>
      <c r="U9" s="313">
        <v>2019</v>
      </c>
      <c r="V9" s="313">
        <v>2020</v>
      </c>
      <c r="W9" s="313">
        <v>2019</v>
      </c>
      <c r="X9" s="313">
        <v>2020</v>
      </c>
      <c r="Y9" s="313">
        <v>2019</v>
      </c>
      <c r="Z9" s="313">
        <v>2020</v>
      </c>
      <c r="AA9" s="313">
        <v>2019</v>
      </c>
      <c r="AB9" s="313">
        <v>2020</v>
      </c>
      <c r="AC9" s="313">
        <v>2019</v>
      </c>
      <c r="AD9" s="314">
        <v>2020</v>
      </c>
    </row>
    <row r="10" spans="1:30" s="701" customFormat="1" ht="12" customHeight="1" x14ac:dyDescent="0.4">
      <c r="A10" s="700"/>
      <c r="B10" s="615" t="s">
        <v>248</v>
      </c>
      <c r="C10" s="754">
        <v>1242</v>
      </c>
      <c r="D10" s="568">
        <v>2200909233</v>
      </c>
      <c r="E10" s="568">
        <v>1416</v>
      </c>
      <c r="F10" s="754">
        <v>1787589208</v>
      </c>
      <c r="G10" s="754">
        <v>331411960</v>
      </c>
      <c r="H10" s="754">
        <v>348566953</v>
      </c>
      <c r="I10" s="754">
        <v>58736392</v>
      </c>
      <c r="J10" s="754">
        <v>58860803</v>
      </c>
      <c r="K10" s="568">
        <v>1085340853</v>
      </c>
      <c r="L10" s="568">
        <v>768689626</v>
      </c>
      <c r="M10" s="754">
        <v>169167222</v>
      </c>
      <c r="N10" s="568">
        <v>180307344</v>
      </c>
      <c r="O10" s="568">
        <v>129579848</v>
      </c>
      <c r="P10" s="568">
        <v>86216086</v>
      </c>
      <c r="Q10" s="754">
        <v>11088707</v>
      </c>
      <c r="R10" s="754">
        <v>8497457</v>
      </c>
      <c r="S10" s="754">
        <v>97790135</v>
      </c>
      <c r="T10" s="754">
        <v>122982322</v>
      </c>
      <c r="U10" s="754">
        <v>136678550</v>
      </c>
      <c r="V10" s="754">
        <v>100683108</v>
      </c>
      <c r="W10" s="754">
        <v>21874482</v>
      </c>
      <c r="X10" s="754">
        <v>20759176</v>
      </c>
      <c r="Y10" s="754">
        <v>115044582</v>
      </c>
      <c r="Z10" s="754">
        <v>54845651</v>
      </c>
      <c r="AA10" s="568">
        <v>44196502</v>
      </c>
      <c r="AB10" s="754">
        <v>37180682</v>
      </c>
      <c r="AC10" s="568">
        <v>10208402</v>
      </c>
      <c r="AD10" s="573">
        <v>10768936</v>
      </c>
    </row>
    <row r="11" spans="1:30" s="46" customFormat="1" ht="12" customHeight="1" x14ac:dyDescent="0.4">
      <c r="A11" s="121">
        <v>101</v>
      </c>
      <c r="B11" s="122" t="s">
        <v>642</v>
      </c>
      <c r="C11" s="104">
        <v>41</v>
      </c>
      <c r="D11" s="129">
        <v>75818077</v>
      </c>
      <c r="E11" s="129">
        <v>49</v>
      </c>
      <c r="F11" s="104">
        <v>44705040</v>
      </c>
      <c r="G11" s="104">
        <v>7848407</v>
      </c>
      <c r="H11" s="104">
        <v>9487714</v>
      </c>
      <c r="I11" s="104">
        <v>2000</v>
      </c>
      <c r="J11" s="104">
        <v>197245</v>
      </c>
      <c r="K11" s="129">
        <v>39078699</v>
      </c>
      <c r="L11" s="129">
        <v>23298933</v>
      </c>
      <c r="M11" s="104">
        <v>1586228</v>
      </c>
      <c r="N11" s="129">
        <v>2050518</v>
      </c>
      <c r="O11" s="129">
        <v>8252420</v>
      </c>
      <c r="P11" s="129">
        <v>7278939</v>
      </c>
      <c r="Q11" s="104">
        <v>2303</v>
      </c>
      <c r="R11" s="104">
        <v>3869</v>
      </c>
      <c r="S11" s="104">
        <v>798450</v>
      </c>
      <c r="T11" s="104">
        <v>1075725</v>
      </c>
      <c r="U11" s="104">
        <v>21000</v>
      </c>
      <c r="V11" s="104">
        <v>48548</v>
      </c>
      <c r="W11" s="104">
        <v>116943</v>
      </c>
      <c r="X11" s="104">
        <v>218231</v>
      </c>
      <c r="Y11" s="104">
        <v>18111627</v>
      </c>
      <c r="Z11" s="104">
        <v>1027413</v>
      </c>
      <c r="AA11" s="129">
        <v>0</v>
      </c>
      <c r="AB11" s="104">
        <v>17905</v>
      </c>
      <c r="AC11" s="129"/>
      <c r="AD11" s="135"/>
    </row>
    <row r="12" spans="1:30" s="46" customFormat="1" ht="12" customHeight="1" x14ac:dyDescent="0.4">
      <c r="A12" s="123">
        <v>102</v>
      </c>
      <c r="B12" s="124" t="s">
        <v>643</v>
      </c>
      <c r="C12" s="62">
        <v>18</v>
      </c>
      <c r="D12" s="130">
        <v>7312980</v>
      </c>
      <c r="E12" s="130">
        <v>23</v>
      </c>
      <c r="F12" s="62">
        <v>6813444</v>
      </c>
      <c r="G12" s="62">
        <v>4263193</v>
      </c>
      <c r="H12" s="62">
        <v>2623892</v>
      </c>
      <c r="I12" s="62">
        <v>17379</v>
      </c>
      <c r="J12" s="62">
        <v>526</v>
      </c>
      <c r="K12" s="130">
        <v>2897806</v>
      </c>
      <c r="L12" s="130">
        <v>3419710</v>
      </c>
      <c r="M12" s="62">
        <v>86772</v>
      </c>
      <c r="N12" s="130">
        <v>375966</v>
      </c>
      <c r="O12" s="130">
        <v>11230</v>
      </c>
      <c r="P12" s="130">
        <v>62568</v>
      </c>
      <c r="Q12" s="62">
        <v>0</v>
      </c>
      <c r="R12" s="62">
        <v>0</v>
      </c>
      <c r="S12" s="62">
        <v>33600</v>
      </c>
      <c r="T12" s="62">
        <v>245652</v>
      </c>
      <c r="U12" s="62">
        <v>0</v>
      </c>
      <c r="V12" s="62">
        <v>43130</v>
      </c>
      <c r="W12" s="62">
        <v>3000</v>
      </c>
      <c r="X12" s="62">
        <v>2000</v>
      </c>
      <c r="Y12" s="62">
        <v>0</v>
      </c>
      <c r="Z12" s="62">
        <v>0</v>
      </c>
      <c r="AA12" s="130">
        <v>0</v>
      </c>
      <c r="AB12" s="62">
        <v>40000</v>
      </c>
      <c r="AC12" s="130">
        <v>30254</v>
      </c>
      <c r="AD12" s="136">
        <v>40582</v>
      </c>
    </row>
    <row r="13" spans="1:30" s="46" customFormat="1" ht="12" customHeight="1" x14ac:dyDescent="0.4">
      <c r="A13" s="121">
        <v>103</v>
      </c>
      <c r="B13" s="122" t="s">
        <v>644</v>
      </c>
      <c r="C13" s="104">
        <v>16</v>
      </c>
      <c r="D13" s="129">
        <v>40433076</v>
      </c>
      <c r="E13" s="129">
        <v>21</v>
      </c>
      <c r="F13" s="104">
        <v>44266667</v>
      </c>
      <c r="G13" s="104">
        <v>10407957</v>
      </c>
      <c r="H13" s="104">
        <v>13649755</v>
      </c>
      <c r="I13" s="104">
        <v>1931366</v>
      </c>
      <c r="J13" s="104">
        <v>746809</v>
      </c>
      <c r="K13" s="129">
        <v>9529886</v>
      </c>
      <c r="L13" s="129">
        <v>8359779</v>
      </c>
      <c r="M13" s="104">
        <v>5093395</v>
      </c>
      <c r="N13" s="129">
        <v>6703185</v>
      </c>
      <c r="O13" s="129">
        <v>7791733</v>
      </c>
      <c r="P13" s="129">
        <v>7699171</v>
      </c>
      <c r="Q13" s="104">
        <v>426204</v>
      </c>
      <c r="R13" s="104">
        <v>242961</v>
      </c>
      <c r="S13" s="104">
        <v>2012903</v>
      </c>
      <c r="T13" s="104">
        <v>1678194</v>
      </c>
      <c r="U13" s="104">
        <v>21754</v>
      </c>
      <c r="V13" s="104">
        <v>666720</v>
      </c>
      <c r="W13" s="104">
        <v>1532815</v>
      </c>
      <c r="X13" s="104">
        <v>1087931</v>
      </c>
      <c r="Y13" s="104">
        <v>1682063</v>
      </c>
      <c r="Z13" s="104">
        <v>3343091</v>
      </c>
      <c r="AA13" s="129">
        <v>3000</v>
      </c>
      <c r="AB13" s="104">
        <v>89071</v>
      </c>
      <c r="AC13" s="129">
        <v>536874</v>
      </c>
      <c r="AD13" s="135">
        <v>606730</v>
      </c>
    </row>
    <row r="14" spans="1:30" s="46" customFormat="1" ht="12" customHeight="1" x14ac:dyDescent="0.4">
      <c r="A14" s="123">
        <v>104</v>
      </c>
      <c r="B14" s="124" t="s">
        <v>645</v>
      </c>
      <c r="C14" s="62">
        <v>29</v>
      </c>
      <c r="D14" s="130">
        <v>27116000</v>
      </c>
      <c r="E14" s="130">
        <v>43</v>
      </c>
      <c r="F14" s="62">
        <v>56046714</v>
      </c>
      <c r="G14" s="62">
        <v>3117380</v>
      </c>
      <c r="H14" s="62">
        <v>4895694</v>
      </c>
      <c r="I14" s="62">
        <v>33110</v>
      </c>
      <c r="J14" s="62">
        <v>48277</v>
      </c>
      <c r="K14" s="130">
        <v>22607741</v>
      </c>
      <c r="L14" s="130">
        <v>46480314</v>
      </c>
      <c r="M14" s="62">
        <v>653818</v>
      </c>
      <c r="N14" s="130">
        <v>1498810</v>
      </c>
      <c r="O14" s="130">
        <v>25812</v>
      </c>
      <c r="P14" s="130">
        <v>872896</v>
      </c>
      <c r="Q14" s="62">
        <v>800</v>
      </c>
      <c r="R14" s="62">
        <v>30475</v>
      </c>
      <c r="S14" s="62">
        <v>249439</v>
      </c>
      <c r="T14" s="62">
        <v>573809</v>
      </c>
      <c r="U14" s="62">
        <v>142011</v>
      </c>
      <c r="V14" s="62">
        <v>1306730</v>
      </c>
      <c r="W14" s="62">
        <v>61860</v>
      </c>
      <c r="X14" s="62">
        <v>82533</v>
      </c>
      <c r="Y14" s="62">
        <v>220984</v>
      </c>
      <c r="Z14" s="62">
        <v>252673</v>
      </c>
      <c r="AA14" s="130">
        <v>3045</v>
      </c>
      <c r="AB14" s="62">
        <v>4503</v>
      </c>
      <c r="AC14" s="130">
        <v>32323</v>
      </c>
      <c r="AD14" s="136">
        <v>916407</v>
      </c>
    </row>
    <row r="15" spans="1:30" s="46" customFormat="1" ht="12" customHeight="1" x14ac:dyDescent="0.4">
      <c r="A15" s="121">
        <v>105</v>
      </c>
      <c r="B15" s="122" t="s">
        <v>646</v>
      </c>
      <c r="C15" s="104">
        <v>30</v>
      </c>
      <c r="D15" s="129">
        <v>34454181</v>
      </c>
      <c r="E15" s="129">
        <v>34</v>
      </c>
      <c r="F15" s="104">
        <v>39647087</v>
      </c>
      <c r="G15" s="104">
        <v>491993</v>
      </c>
      <c r="H15" s="104">
        <v>516264</v>
      </c>
      <c r="I15" s="104">
        <v>14222</v>
      </c>
      <c r="J15" s="104">
        <v>2432</v>
      </c>
      <c r="K15" s="129">
        <v>20948172</v>
      </c>
      <c r="L15" s="129">
        <v>27627618</v>
      </c>
      <c r="M15" s="104">
        <v>896764</v>
      </c>
      <c r="N15" s="129">
        <v>1467485</v>
      </c>
      <c r="O15" s="129">
        <v>169019</v>
      </c>
      <c r="P15" s="129">
        <v>369000</v>
      </c>
      <c r="Q15" s="104">
        <v>423665</v>
      </c>
      <c r="R15" s="104">
        <v>8887</v>
      </c>
      <c r="S15" s="104">
        <v>214323</v>
      </c>
      <c r="T15" s="104">
        <v>687651</v>
      </c>
      <c r="U15" s="104">
        <v>112845</v>
      </c>
      <c r="V15" s="104">
        <v>65986</v>
      </c>
      <c r="W15" s="104">
        <v>40315</v>
      </c>
      <c r="X15" s="104">
        <v>112928</v>
      </c>
      <c r="Y15" s="104">
        <v>11096753</v>
      </c>
      <c r="Z15" s="104">
        <v>8464066</v>
      </c>
      <c r="AA15" s="129">
        <v>46110</v>
      </c>
      <c r="AB15" s="104">
        <v>324770</v>
      </c>
      <c r="AC15" s="129"/>
      <c r="AD15" s="135"/>
    </row>
    <row r="16" spans="1:30" s="46" customFormat="1" ht="12" customHeight="1" x14ac:dyDescent="0.4">
      <c r="A16" s="123">
        <v>106</v>
      </c>
      <c r="B16" s="124" t="s">
        <v>647</v>
      </c>
      <c r="C16" s="62">
        <v>10</v>
      </c>
      <c r="D16" s="130">
        <v>24393910</v>
      </c>
      <c r="E16" s="130">
        <v>9</v>
      </c>
      <c r="F16" s="62">
        <v>7887644</v>
      </c>
      <c r="G16" s="62">
        <v>3920880</v>
      </c>
      <c r="H16" s="62">
        <v>2764071</v>
      </c>
      <c r="I16" s="62">
        <v>3568</v>
      </c>
      <c r="J16" s="62">
        <v>8067</v>
      </c>
      <c r="K16" s="130">
        <v>19584145</v>
      </c>
      <c r="L16" s="130">
        <v>3467009</v>
      </c>
      <c r="M16" s="62">
        <v>258427</v>
      </c>
      <c r="N16" s="130">
        <v>363380</v>
      </c>
      <c r="O16" s="130">
        <v>430656</v>
      </c>
      <c r="P16" s="130">
        <v>902591</v>
      </c>
      <c r="Q16" s="62">
        <v>0</v>
      </c>
      <c r="R16" s="62">
        <v>0</v>
      </c>
      <c r="S16" s="62">
        <v>60135</v>
      </c>
      <c r="T16" s="62">
        <v>222649</v>
      </c>
      <c r="U16" s="62">
        <v>38800</v>
      </c>
      <c r="V16" s="62">
        <v>2059</v>
      </c>
      <c r="W16" s="62">
        <v>97299</v>
      </c>
      <c r="X16" s="62">
        <v>111528</v>
      </c>
      <c r="Y16" s="62">
        <v>0</v>
      </c>
      <c r="Z16" s="62">
        <v>28455</v>
      </c>
      <c r="AA16" s="130">
        <v>0</v>
      </c>
      <c r="AB16" s="62">
        <v>17835</v>
      </c>
      <c r="AC16" s="130"/>
      <c r="AD16" s="136"/>
    </row>
    <row r="17" spans="1:30" s="46" customFormat="1" ht="12" customHeight="1" x14ac:dyDescent="0.4">
      <c r="A17" s="121">
        <v>107</v>
      </c>
      <c r="B17" s="122" t="s">
        <v>648</v>
      </c>
      <c r="C17" s="104">
        <v>6</v>
      </c>
      <c r="D17" s="129">
        <v>5664856</v>
      </c>
      <c r="E17" s="129">
        <v>5</v>
      </c>
      <c r="F17" s="104">
        <v>8867275</v>
      </c>
      <c r="G17" s="104">
        <v>1521304</v>
      </c>
      <c r="H17" s="104">
        <v>1698190</v>
      </c>
      <c r="I17" s="104">
        <v>1762432</v>
      </c>
      <c r="J17" s="104">
        <v>0</v>
      </c>
      <c r="K17" s="129">
        <v>1599992</v>
      </c>
      <c r="L17" s="129">
        <v>6241713</v>
      </c>
      <c r="M17" s="104">
        <v>0</v>
      </c>
      <c r="N17" s="129">
        <v>0</v>
      </c>
      <c r="O17" s="129">
        <v>10000</v>
      </c>
      <c r="P17" s="129">
        <v>0</v>
      </c>
      <c r="Q17" s="104">
        <v>0</v>
      </c>
      <c r="R17" s="104">
        <v>0</v>
      </c>
      <c r="S17" s="104">
        <v>10305</v>
      </c>
      <c r="T17" s="104">
        <v>88958</v>
      </c>
      <c r="U17" s="104">
        <v>231301</v>
      </c>
      <c r="V17" s="104">
        <v>650746</v>
      </c>
      <c r="W17" s="104">
        <v>0</v>
      </c>
      <c r="X17" s="104">
        <v>0</v>
      </c>
      <c r="Y17" s="104">
        <v>529522</v>
      </c>
      <c r="Z17" s="104">
        <v>187668</v>
      </c>
      <c r="AA17" s="129">
        <v>0</v>
      </c>
      <c r="AB17" s="104">
        <v>0</v>
      </c>
      <c r="AC17" s="129">
        <v>1818896</v>
      </c>
      <c r="AD17" s="135">
        <v>32540</v>
      </c>
    </row>
    <row r="18" spans="1:30" s="46" customFormat="1" ht="12" customHeight="1" x14ac:dyDescent="0.4">
      <c r="A18" s="123">
        <v>108</v>
      </c>
      <c r="B18" s="124" t="s">
        <v>649</v>
      </c>
      <c r="C18" s="62">
        <v>99</v>
      </c>
      <c r="D18" s="130">
        <v>192816912</v>
      </c>
      <c r="E18" s="130">
        <v>118</v>
      </c>
      <c r="F18" s="62">
        <v>152988602</v>
      </c>
      <c r="G18" s="62">
        <v>25969197</v>
      </c>
      <c r="H18" s="62">
        <v>26429908</v>
      </c>
      <c r="I18" s="62">
        <v>799648</v>
      </c>
      <c r="J18" s="62">
        <v>2686813</v>
      </c>
      <c r="K18" s="130">
        <v>100913409</v>
      </c>
      <c r="L18" s="130">
        <v>81151590</v>
      </c>
      <c r="M18" s="62">
        <v>2827534</v>
      </c>
      <c r="N18" s="130">
        <v>7989474</v>
      </c>
      <c r="O18" s="130">
        <v>13159372</v>
      </c>
      <c r="P18" s="130">
        <v>11952724</v>
      </c>
      <c r="Q18" s="62">
        <v>17000</v>
      </c>
      <c r="R18" s="62">
        <v>25885</v>
      </c>
      <c r="S18" s="62">
        <v>1669257</v>
      </c>
      <c r="T18" s="62">
        <v>1911482</v>
      </c>
      <c r="U18" s="62">
        <v>56589</v>
      </c>
      <c r="V18" s="62">
        <v>3115464</v>
      </c>
      <c r="W18" s="62">
        <v>295772</v>
      </c>
      <c r="X18" s="62">
        <v>271503</v>
      </c>
      <c r="Y18" s="62">
        <v>18167751</v>
      </c>
      <c r="Z18" s="62">
        <v>6049421</v>
      </c>
      <c r="AA18" s="130">
        <v>28941383</v>
      </c>
      <c r="AB18" s="62">
        <v>11404338</v>
      </c>
      <c r="AC18" s="130">
        <v>4674185</v>
      </c>
      <c r="AD18" s="136">
        <v>4853657</v>
      </c>
    </row>
    <row r="19" spans="1:30" s="46" customFormat="1" ht="12" customHeight="1" x14ac:dyDescent="0.4">
      <c r="A19" s="121">
        <v>109</v>
      </c>
      <c r="B19" s="122" t="s">
        <v>650</v>
      </c>
      <c r="C19" s="104">
        <v>17</v>
      </c>
      <c r="D19" s="129">
        <v>48897286</v>
      </c>
      <c r="E19" s="129">
        <v>14</v>
      </c>
      <c r="F19" s="104">
        <v>30417618</v>
      </c>
      <c r="G19" s="104">
        <v>4938892</v>
      </c>
      <c r="H19" s="104">
        <v>14926436</v>
      </c>
      <c r="I19" s="104">
        <v>0</v>
      </c>
      <c r="J19" s="104">
        <v>0</v>
      </c>
      <c r="K19" s="129">
        <v>38516939</v>
      </c>
      <c r="L19" s="129">
        <v>10538608</v>
      </c>
      <c r="M19" s="104">
        <v>348574</v>
      </c>
      <c r="N19" s="129">
        <v>530380</v>
      </c>
      <c r="O19" s="129">
        <v>73734</v>
      </c>
      <c r="P19" s="129">
        <v>105267</v>
      </c>
      <c r="Q19" s="104">
        <v>0</v>
      </c>
      <c r="R19" s="104">
        <v>0</v>
      </c>
      <c r="S19" s="104">
        <v>1236345</v>
      </c>
      <c r="T19" s="104">
        <v>1308124</v>
      </c>
      <c r="U19" s="104">
        <v>1161052</v>
      </c>
      <c r="V19" s="104">
        <v>2726536</v>
      </c>
      <c r="W19" s="104">
        <v>179724</v>
      </c>
      <c r="X19" s="104">
        <v>250000</v>
      </c>
      <c r="Y19" s="104">
        <v>2442026</v>
      </c>
      <c r="Z19" s="104">
        <v>32267</v>
      </c>
      <c r="AA19" s="129">
        <v>0</v>
      </c>
      <c r="AB19" s="104">
        <v>0</v>
      </c>
      <c r="AC19" s="129"/>
      <c r="AD19" s="135"/>
    </row>
    <row r="20" spans="1:30" s="46" customFormat="1" ht="12" customHeight="1" x14ac:dyDescent="0.4">
      <c r="A20" s="123">
        <v>110</v>
      </c>
      <c r="B20" s="124" t="s">
        <v>651</v>
      </c>
      <c r="C20" s="62">
        <v>19</v>
      </c>
      <c r="D20" s="130">
        <v>119740278</v>
      </c>
      <c r="E20" s="130">
        <v>27</v>
      </c>
      <c r="F20" s="62">
        <v>60219208</v>
      </c>
      <c r="G20" s="62">
        <v>11039316</v>
      </c>
      <c r="H20" s="62">
        <v>6118402</v>
      </c>
      <c r="I20" s="62">
        <v>37383467</v>
      </c>
      <c r="J20" s="62">
        <v>35338751</v>
      </c>
      <c r="K20" s="130">
        <v>22559924</v>
      </c>
      <c r="L20" s="130">
        <v>3184486</v>
      </c>
      <c r="M20" s="62">
        <v>4932814</v>
      </c>
      <c r="N20" s="130">
        <v>6199134</v>
      </c>
      <c r="O20" s="130">
        <v>1194043</v>
      </c>
      <c r="P20" s="130">
        <v>1192951</v>
      </c>
      <c r="Q20" s="62">
        <v>0</v>
      </c>
      <c r="R20" s="62">
        <v>15499</v>
      </c>
      <c r="S20" s="62">
        <v>2547580</v>
      </c>
      <c r="T20" s="62">
        <v>1690426</v>
      </c>
      <c r="U20" s="62">
        <v>37647592</v>
      </c>
      <c r="V20" s="62">
        <v>5457274</v>
      </c>
      <c r="W20" s="62">
        <v>558</v>
      </c>
      <c r="X20" s="62">
        <v>28452</v>
      </c>
      <c r="Y20" s="62">
        <v>2383012</v>
      </c>
      <c r="Z20" s="62">
        <v>977833</v>
      </c>
      <c r="AA20" s="130">
        <v>51972</v>
      </c>
      <c r="AB20" s="62">
        <v>16000</v>
      </c>
      <c r="AC20" s="130"/>
      <c r="AD20" s="136"/>
    </row>
    <row r="21" spans="1:30" s="46" customFormat="1" ht="12" customHeight="1" x14ac:dyDescent="0.4">
      <c r="A21" s="121">
        <v>131</v>
      </c>
      <c r="B21" s="122" t="s">
        <v>652</v>
      </c>
      <c r="C21" s="104">
        <v>13</v>
      </c>
      <c r="D21" s="129">
        <v>15731250</v>
      </c>
      <c r="E21" s="129">
        <v>10</v>
      </c>
      <c r="F21" s="104">
        <v>11432899</v>
      </c>
      <c r="G21" s="104">
        <v>5955341</v>
      </c>
      <c r="H21" s="104">
        <v>5500910</v>
      </c>
      <c r="I21" s="104">
        <v>339048</v>
      </c>
      <c r="J21" s="104">
        <v>365390</v>
      </c>
      <c r="K21" s="129">
        <v>8527154</v>
      </c>
      <c r="L21" s="129">
        <v>4303246</v>
      </c>
      <c r="M21" s="104">
        <v>596993</v>
      </c>
      <c r="N21" s="129">
        <v>895041</v>
      </c>
      <c r="O21" s="129">
        <v>0</v>
      </c>
      <c r="P21" s="129">
        <v>0</v>
      </c>
      <c r="Q21" s="104">
        <v>31620</v>
      </c>
      <c r="R21" s="104">
        <v>26427</v>
      </c>
      <c r="S21" s="104">
        <v>172081</v>
      </c>
      <c r="T21" s="104">
        <v>144707</v>
      </c>
      <c r="U21" s="104">
        <v>86074</v>
      </c>
      <c r="V21" s="104">
        <v>78310</v>
      </c>
      <c r="W21" s="104">
        <v>22939</v>
      </c>
      <c r="X21" s="104">
        <v>36705</v>
      </c>
      <c r="Y21" s="104">
        <v>0</v>
      </c>
      <c r="Z21" s="104">
        <v>49623</v>
      </c>
      <c r="AA21" s="129">
        <v>0</v>
      </c>
      <c r="AB21" s="104">
        <v>32540</v>
      </c>
      <c r="AC21" s="129"/>
      <c r="AD21" s="135"/>
    </row>
    <row r="22" spans="1:30" s="46" customFormat="1" ht="12" customHeight="1" x14ac:dyDescent="0.4">
      <c r="A22" s="123">
        <v>139</v>
      </c>
      <c r="B22" s="124" t="s">
        <v>653</v>
      </c>
      <c r="C22" s="62">
        <v>30</v>
      </c>
      <c r="D22" s="130">
        <v>24887538</v>
      </c>
      <c r="E22" s="130">
        <v>33</v>
      </c>
      <c r="F22" s="62">
        <v>22564652</v>
      </c>
      <c r="G22" s="62">
        <v>1500554</v>
      </c>
      <c r="H22" s="62">
        <v>1700427</v>
      </c>
      <c r="I22" s="62">
        <v>0</v>
      </c>
      <c r="J22" s="62">
        <v>0</v>
      </c>
      <c r="K22" s="130">
        <v>20851931</v>
      </c>
      <c r="L22" s="130">
        <v>18057744</v>
      </c>
      <c r="M22" s="62">
        <v>1682293</v>
      </c>
      <c r="N22" s="130">
        <v>2160874</v>
      </c>
      <c r="O22" s="130">
        <v>24437</v>
      </c>
      <c r="P22" s="130">
        <v>54680</v>
      </c>
      <c r="Q22" s="62">
        <v>15000</v>
      </c>
      <c r="R22" s="62">
        <v>15000</v>
      </c>
      <c r="S22" s="62">
        <v>643814</v>
      </c>
      <c r="T22" s="62">
        <v>382922</v>
      </c>
      <c r="U22" s="62">
        <v>18900</v>
      </c>
      <c r="V22" s="62">
        <v>45690</v>
      </c>
      <c r="W22" s="62">
        <v>101402</v>
      </c>
      <c r="X22" s="62">
        <v>61716</v>
      </c>
      <c r="Y22" s="62">
        <v>33319</v>
      </c>
      <c r="Z22" s="62">
        <v>76149</v>
      </c>
      <c r="AA22" s="130">
        <v>15888</v>
      </c>
      <c r="AB22" s="62">
        <v>9450</v>
      </c>
      <c r="AC22" s="130"/>
      <c r="AD22" s="136"/>
    </row>
    <row r="23" spans="1:30" s="46" customFormat="1" ht="12" customHeight="1" x14ac:dyDescent="0.4">
      <c r="A23" s="121" t="s">
        <v>810</v>
      </c>
      <c r="B23" s="122" t="s">
        <v>838</v>
      </c>
      <c r="C23" s="104">
        <v>73</v>
      </c>
      <c r="D23" s="129">
        <v>57244823</v>
      </c>
      <c r="E23" s="129">
        <v>98</v>
      </c>
      <c r="F23" s="104">
        <v>61152823</v>
      </c>
      <c r="G23" s="104">
        <v>1466942</v>
      </c>
      <c r="H23" s="104">
        <v>1693461</v>
      </c>
      <c r="I23" s="104">
        <v>1250186</v>
      </c>
      <c r="J23" s="104">
        <v>1619713</v>
      </c>
      <c r="K23" s="129">
        <v>17188814</v>
      </c>
      <c r="L23" s="129">
        <v>20717588</v>
      </c>
      <c r="M23" s="104">
        <v>32156155</v>
      </c>
      <c r="N23" s="129">
        <v>31332674</v>
      </c>
      <c r="O23" s="129">
        <v>2699788</v>
      </c>
      <c r="P23" s="129">
        <v>2491658</v>
      </c>
      <c r="Q23" s="104">
        <v>900</v>
      </c>
      <c r="R23" s="104">
        <v>9929</v>
      </c>
      <c r="S23" s="104">
        <v>1084773</v>
      </c>
      <c r="T23" s="104">
        <v>1810100</v>
      </c>
      <c r="U23" s="104">
        <v>1278146</v>
      </c>
      <c r="V23" s="104">
        <v>1261575</v>
      </c>
      <c r="W23" s="104">
        <v>64376</v>
      </c>
      <c r="X23" s="104">
        <v>105377</v>
      </c>
      <c r="Y23" s="104">
        <v>35000</v>
      </c>
      <c r="Z23" s="104">
        <v>101093</v>
      </c>
      <c r="AA23" s="129">
        <v>19743</v>
      </c>
      <c r="AB23" s="104">
        <v>9655</v>
      </c>
      <c r="AC23" s="129">
        <v>0</v>
      </c>
      <c r="AD23" s="135">
        <v>103021</v>
      </c>
    </row>
    <row r="24" spans="1:30" s="46" customFormat="1" ht="12" customHeight="1" x14ac:dyDescent="0.4">
      <c r="A24" s="123">
        <v>151</v>
      </c>
      <c r="B24" s="124" t="s">
        <v>656</v>
      </c>
      <c r="C24" s="62">
        <v>10</v>
      </c>
      <c r="D24" s="130">
        <v>3900523</v>
      </c>
      <c r="E24" s="130">
        <v>9</v>
      </c>
      <c r="F24" s="62">
        <v>4229126</v>
      </c>
      <c r="G24" s="62">
        <v>504226</v>
      </c>
      <c r="H24" s="62">
        <v>348753</v>
      </c>
      <c r="I24" s="62">
        <v>48000</v>
      </c>
      <c r="J24" s="62">
        <v>18000</v>
      </c>
      <c r="K24" s="130">
        <v>694224</v>
      </c>
      <c r="L24" s="130">
        <v>2846369</v>
      </c>
      <c r="M24" s="62">
        <v>613818</v>
      </c>
      <c r="N24" s="130">
        <v>687965</v>
      </c>
      <c r="O24" s="130">
        <v>5998</v>
      </c>
      <c r="P24" s="130">
        <v>22084</v>
      </c>
      <c r="Q24" s="62">
        <v>0</v>
      </c>
      <c r="R24" s="62">
        <v>0</v>
      </c>
      <c r="S24" s="62">
        <v>1358474</v>
      </c>
      <c r="T24" s="62">
        <v>199383</v>
      </c>
      <c r="U24" s="62">
        <v>0</v>
      </c>
      <c r="V24" s="62">
        <v>0</v>
      </c>
      <c r="W24" s="62">
        <v>25000</v>
      </c>
      <c r="X24" s="62">
        <v>33757</v>
      </c>
      <c r="Y24" s="62">
        <v>620450</v>
      </c>
      <c r="Z24" s="62">
        <v>12815</v>
      </c>
      <c r="AA24" s="130">
        <v>30333</v>
      </c>
      <c r="AB24" s="62">
        <v>60000</v>
      </c>
      <c r="AC24" s="130"/>
      <c r="AD24" s="136"/>
    </row>
    <row r="25" spans="1:30" s="46" customFormat="1" ht="12" customHeight="1" x14ac:dyDescent="0.4">
      <c r="A25" s="121">
        <v>152</v>
      </c>
      <c r="B25" s="122" t="s">
        <v>657</v>
      </c>
      <c r="C25" s="104">
        <v>23</v>
      </c>
      <c r="D25" s="129">
        <v>2051832</v>
      </c>
      <c r="E25" s="129">
        <v>27</v>
      </c>
      <c r="F25" s="104">
        <v>4777831</v>
      </c>
      <c r="G25" s="104">
        <v>69400</v>
      </c>
      <c r="H25" s="104">
        <v>5976</v>
      </c>
      <c r="I25" s="104">
        <v>0</v>
      </c>
      <c r="J25" s="104">
        <v>0</v>
      </c>
      <c r="K25" s="129">
        <v>1269869</v>
      </c>
      <c r="L25" s="129">
        <v>278935</v>
      </c>
      <c r="M25" s="104">
        <v>359866</v>
      </c>
      <c r="N25" s="129">
        <v>3806711</v>
      </c>
      <c r="O25" s="129">
        <v>69235</v>
      </c>
      <c r="P25" s="129">
        <v>101770</v>
      </c>
      <c r="Q25" s="104">
        <v>1700</v>
      </c>
      <c r="R25" s="104">
        <v>0</v>
      </c>
      <c r="S25" s="104">
        <v>273334</v>
      </c>
      <c r="T25" s="104">
        <v>470758</v>
      </c>
      <c r="U25" s="104">
        <v>1853</v>
      </c>
      <c r="V25" s="104">
        <v>0</v>
      </c>
      <c r="W25" s="104">
        <v>6575</v>
      </c>
      <c r="X25" s="104">
        <v>2713</v>
      </c>
      <c r="Y25" s="104">
        <v>0</v>
      </c>
      <c r="Z25" s="104">
        <v>110968</v>
      </c>
      <c r="AA25" s="129">
        <v>0</v>
      </c>
      <c r="AB25" s="104">
        <v>0</v>
      </c>
      <c r="AC25" s="129"/>
      <c r="AD25" s="135"/>
    </row>
    <row r="26" spans="1:30" s="46" customFormat="1" ht="12" customHeight="1" x14ac:dyDescent="0.4">
      <c r="A26" s="123" t="s">
        <v>818</v>
      </c>
      <c r="B26" s="124" t="s">
        <v>803</v>
      </c>
      <c r="C26" s="62">
        <v>10</v>
      </c>
      <c r="D26" s="130">
        <v>5298713</v>
      </c>
      <c r="E26" s="130">
        <v>16</v>
      </c>
      <c r="F26" s="62">
        <v>5992542</v>
      </c>
      <c r="G26" s="62">
        <v>0</v>
      </c>
      <c r="H26" s="62">
        <v>300000</v>
      </c>
      <c r="I26" s="62">
        <v>0</v>
      </c>
      <c r="J26" s="62">
        <v>0</v>
      </c>
      <c r="K26" s="130">
        <v>3253057</v>
      </c>
      <c r="L26" s="130">
        <v>4141849</v>
      </c>
      <c r="M26" s="62">
        <v>1500</v>
      </c>
      <c r="N26" s="130">
        <v>1387994</v>
      </c>
      <c r="O26" s="130">
        <v>4400</v>
      </c>
      <c r="P26" s="130">
        <v>20031</v>
      </c>
      <c r="Q26" s="62">
        <v>0</v>
      </c>
      <c r="R26" s="62">
        <v>45000</v>
      </c>
      <c r="S26" s="62">
        <v>18018</v>
      </c>
      <c r="T26" s="62">
        <v>35270</v>
      </c>
      <c r="U26" s="62">
        <v>5000</v>
      </c>
      <c r="V26" s="62">
        <v>8000</v>
      </c>
      <c r="W26" s="62">
        <v>3000</v>
      </c>
      <c r="X26" s="62">
        <v>24710</v>
      </c>
      <c r="Y26" s="62">
        <v>2338</v>
      </c>
      <c r="Z26" s="62">
        <v>15000</v>
      </c>
      <c r="AA26" s="130">
        <v>2011400</v>
      </c>
      <c r="AB26" s="62">
        <v>14688</v>
      </c>
      <c r="AC26" s="130"/>
      <c r="AD26" s="136"/>
    </row>
    <row r="27" spans="1:30" s="46" customFormat="1" ht="12" customHeight="1" x14ac:dyDescent="0.4">
      <c r="A27" s="121">
        <v>170</v>
      </c>
      <c r="B27" s="122" t="s">
        <v>663</v>
      </c>
      <c r="C27" s="104">
        <v>19</v>
      </c>
      <c r="D27" s="129">
        <v>121719353</v>
      </c>
      <c r="E27" s="129">
        <v>27</v>
      </c>
      <c r="F27" s="104">
        <v>109108062</v>
      </c>
      <c r="G27" s="104">
        <v>9811945</v>
      </c>
      <c r="H27" s="104">
        <v>10241133</v>
      </c>
      <c r="I27" s="104">
        <v>19256</v>
      </c>
      <c r="J27" s="104">
        <v>87322</v>
      </c>
      <c r="K27" s="129">
        <v>103680450</v>
      </c>
      <c r="L27" s="129">
        <v>89119440</v>
      </c>
      <c r="M27" s="104">
        <v>949322</v>
      </c>
      <c r="N27" s="129">
        <v>3043061</v>
      </c>
      <c r="O27" s="129">
        <v>225000</v>
      </c>
      <c r="P27" s="129">
        <v>156675</v>
      </c>
      <c r="Q27" s="104">
        <v>987633</v>
      </c>
      <c r="R27" s="104">
        <v>1123724</v>
      </c>
      <c r="S27" s="104">
        <v>1217717</v>
      </c>
      <c r="T27" s="104">
        <v>518170</v>
      </c>
      <c r="U27" s="104">
        <v>177919</v>
      </c>
      <c r="V27" s="104">
        <v>2720065</v>
      </c>
      <c r="W27" s="104">
        <v>133505</v>
      </c>
      <c r="X27" s="104">
        <v>64680</v>
      </c>
      <c r="Y27" s="104">
        <v>4511961</v>
      </c>
      <c r="Z27" s="104">
        <v>1827827</v>
      </c>
      <c r="AA27" s="129">
        <v>4645</v>
      </c>
      <c r="AB27" s="104">
        <v>205965</v>
      </c>
      <c r="AC27" s="129"/>
      <c r="AD27" s="135"/>
    </row>
    <row r="28" spans="1:30" s="46" customFormat="1" ht="12" customHeight="1" x14ac:dyDescent="0.4">
      <c r="A28" s="123">
        <v>181</v>
      </c>
      <c r="B28" s="124" t="s">
        <v>664</v>
      </c>
      <c r="C28" s="62">
        <v>43</v>
      </c>
      <c r="D28" s="130">
        <v>46926076</v>
      </c>
      <c r="E28" s="130">
        <v>46</v>
      </c>
      <c r="F28" s="62">
        <v>41659952</v>
      </c>
      <c r="G28" s="62">
        <v>2583386</v>
      </c>
      <c r="H28" s="62">
        <v>2054185</v>
      </c>
      <c r="I28" s="62">
        <v>5000</v>
      </c>
      <c r="J28" s="62">
        <v>0</v>
      </c>
      <c r="K28" s="130">
        <v>31314642</v>
      </c>
      <c r="L28" s="130">
        <v>29256936</v>
      </c>
      <c r="M28" s="62">
        <v>10246654</v>
      </c>
      <c r="N28" s="130">
        <v>8267954</v>
      </c>
      <c r="O28" s="130">
        <v>1116225</v>
      </c>
      <c r="P28" s="130">
        <v>825518</v>
      </c>
      <c r="Q28" s="62">
        <v>0</v>
      </c>
      <c r="R28" s="62">
        <v>0</v>
      </c>
      <c r="S28" s="62">
        <v>297380</v>
      </c>
      <c r="T28" s="62">
        <v>192315</v>
      </c>
      <c r="U28" s="62">
        <v>106683</v>
      </c>
      <c r="V28" s="62">
        <v>106920</v>
      </c>
      <c r="W28" s="62">
        <v>572310</v>
      </c>
      <c r="X28" s="62">
        <v>164743</v>
      </c>
      <c r="Y28" s="62">
        <v>11309</v>
      </c>
      <c r="Z28" s="62">
        <v>257412</v>
      </c>
      <c r="AA28" s="130">
        <v>672487</v>
      </c>
      <c r="AB28" s="62">
        <v>533969</v>
      </c>
      <c r="AC28" s="130"/>
      <c r="AD28" s="136"/>
    </row>
    <row r="29" spans="1:30" s="46" customFormat="1" ht="12" customHeight="1" x14ac:dyDescent="0.4">
      <c r="A29" s="121">
        <v>190</v>
      </c>
      <c r="B29" s="122" t="s">
        <v>665</v>
      </c>
      <c r="C29" s="104">
        <v>11</v>
      </c>
      <c r="D29" s="129">
        <v>178721116</v>
      </c>
      <c r="E29" s="129">
        <v>13</v>
      </c>
      <c r="F29" s="104">
        <v>210693768</v>
      </c>
      <c r="G29" s="104">
        <v>26928204</v>
      </c>
      <c r="H29" s="104">
        <v>9849618</v>
      </c>
      <c r="I29" s="104">
        <v>8165725</v>
      </c>
      <c r="J29" s="104">
        <v>12702509</v>
      </c>
      <c r="K29" s="129">
        <v>4454794</v>
      </c>
      <c r="L29" s="129">
        <v>17304940</v>
      </c>
      <c r="M29" s="104">
        <v>51961418</v>
      </c>
      <c r="N29" s="129">
        <v>54820251</v>
      </c>
      <c r="O29" s="129">
        <v>4058130</v>
      </c>
      <c r="P29" s="129">
        <v>4965997</v>
      </c>
      <c r="Q29" s="104">
        <v>4099946</v>
      </c>
      <c r="R29" s="104">
        <v>2581903</v>
      </c>
      <c r="S29" s="104">
        <v>32165621</v>
      </c>
      <c r="T29" s="104">
        <v>35268082</v>
      </c>
      <c r="U29" s="104">
        <v>26446476</v>
      </c>
      <c r="V29" s="104">
        <v>39765942</v>
      </c>
      <c r="W29" s="104">
        <v>14685903</v>
      </c>
      <c r="X29" s="104">
        <v>14542172</v>
      </c>
      <c r="Y29" s="104">
        <v>116392</v>
      </c>
      <c r="Z29" s="104">
        <v>473759</v>
      </c>
      <c r="AA29" s="129">
        <v>5638507</v>
      </c>
      <c r="AB29" s="104">
        <v>18418595</v>
      </c>
      <c r="AC29" s="129"/>
      <c r="AD29" s="135"/>
    </row>
    <row r="30" spans="1:30" s="46" customFormat="1" ht="12" customHeight="1" x14ac:dyDescent="0.4">
      <c r="A30" s="123" t="s">
        <v>807</v>
      </c>
      <c r="B30" s="124" t="s">
        <v>808</v>
      </c>
      <c r="C30" s="62">
        <v>36</v>
      </c>
      <c r="D30" s="130">
        <v>105920758</v>
      </c>
      <c r="E30" s="130">
        <v>38</v>
      </c>
      <c r="F30" s="62">
        <v>104419805</v>
      </c>
      <c r="G30" s="62">
        <v>26574142</v>
      </c>
      <c r="H30" s="62">
        <v>32708385</v>
      </c>
      <c r="I30" s="62">
        <v>20000</v>
      </c>
      <c r="J30" s="62">
        <v>5525</v>
      </c>
      <c r="K30" s="130">
        <v>9363362</v>
      </c>
      <c r="L30" s="130">
        <v>27697291</v>
      </c>
      <c r="M30" s="62">
        <v>6427020</v>
      </c>
      <c r="N30" s="130">
        <v>4042170</v>
      </c>
      <c r="O30" s="130">
        <v>113172</v>
      </c>
      <c r="P30" s="130">
        <v>307473</v>
      </c>
      <c r="Q30" s="62">
        <v>2410676</v>
      </c>
      <c r="R30" s="62">
        <v>2000000</v>
      </c>
      <c r="S30" s="62">
        <v>2031040</v>
      </c>
      <c r="T30" s="62">
        <v>529396</v>
      </c>
      <c r="U30" s="62">
        <v>56621263</v>
      </c>
      <c r="V30" s="62">
        <v>28841085</v>
      </c>
      <c r="W30" s="62">
        <v>34777</v>
      </c>
      <c r="X30" s="62">
        <v>36898</v>
      </c>
      <c r="Y30" s="62">
        <v>86958</v>
      </c>
      <c r="Z30" s="62">
        <v>5374565</v>
      </c>
      <c r="AA30" s="130">
        <v>2238348</v>
      </c>
      <c r="AB30" s="62">
        <v>2877017</v>
      </c>
      <c r="AC30" s="130">
        <v>938676</v>
      </c>
      <c r="AD30" s="136">
        <v>1102261</v>
      </c>
    </row>
    <row r="31" spans="1:30" s="46" customFormat="1" ht="12" customHeight="1" x14ac:dyDescent="0.4">
      <c r="A31" s="121">
        <v>221</v>
      </c>
      <c r="B31" s="122" t="s">
        <v>668</v>
      </c>
      <c r="C31" s="104">
        <v>14</v>
      </c>
      <c r="D31" s="129">
        <v>13331318</v>
      </c>
      <c r="E31" s="129">
        <v>14</v>
      </c>
      <c r="F31" s="104">
        <v>11179430</v>
      </c>
      <c r="G31" s="104">
        <v>0</v>
      </c>
      <c r="H31" s="104">
        <v>6002</v>
      </c>
      <c r="I31" s="104">
        <v>0</v>
      </c>
      <c r="J31" s="104">
        <v>0</v>
      </c>
      <c r="K31" s="129">
        <v>12655802</v>
      </c>
      <c r="L31" s="129">
        <v>10225712</v>
      </c>
      <c r="M31" s="104">
        <v>35463</v>
      </c>
      <c r="N31" s="129">
        <v>258530</v>
      </c>
      <c r="O31" s="129">
        <v>529168</v>
      </c>
      <c r="P31" s="129">
        <v>421867</v>
      </c>
      <c r="Q31" s="104">
        <v>0</v>
      </c>
      <c r="R31" s="104">
        <v>0</v>
      </c>
      <c r="S31" s="104">
        <v>103903</v>
      </c>
      <c r="T31" s="104">
        <v>119204</v>
      </c>
      <c r="U31" s="104">
        <v>0</v>
      </c>
      <c r="V31" s="104">
        <v>0</v>
      </c>
      <c r="W31" s="104">
        <v>6982</v>
      </c>
      <c r="X31" s="104">
        <v>7194</v>
      </c>
      <c r="Y31" s="104">
        <v>0</v>
      </c>
      <c r="Z31" s="104">
        <v>132300</v>
      </c>
      <c r="AA31" s="129">
        <v>0</v>
      </c>
      <c r="AB31" s="104">
        <v>8621</v>
      </c>
      <c r="AC31" s="129"/>
      <c r="AD31" s="135"/>
    </row>
    <row r="32" spans="1:30" s="46" customFormat="1" ht="12" customHeight="1" x14ac:dyDescent="0.4">
      <c r="A32" s="123">
        <v>222</v>
      </c>
      <c r="B32" s="124" t="s">
        <v>669</v>
      </c>
      <c r="C32" s="62">
        <v>114</v>
      </c>
      <c r="D32" s="130">
        <v>106093521</v>
      </c>
      <c r="E32" s="130">
        <v>119</v>
      </c>
      <c r="F32" s="62">
        <v>102166443</v>
      </c>
      <c r="G32" s="62">
        <v>1521258</v>
      </c>
      <c r="H32" s="62">
        <v>2287908</v>
      </c>
      <c r="I32" s="62">
        <v>127825</v>
      </c>
      <c r="J32" s="62">
        <v>132000</v>
      </c>
      <c r="K32" s="130">
        <v>87924449</v>
      </c>
      <c r="L32" s="130">
        <v>83127806</v>
      </c>
      <c r="M32" s="62">
        <v>13049970</v>
      </c>
      <c r="N32" s="130">
        <v>4204236</v>
      </c>
      <c r="O32" s="130">
        <v>254274</v>
      </c>
      <c r="P32" s="130">
        <v>351238</v>
      </c>
      <c r="Q32" s="62">
        <v>48252</v>
      </c>
      <c r="R32" s="62">
        <v>511194</v>
      </c>
      <c r="S32" s="62">
        <v>1789397</v>
      </c>
      <c r="T32" s="62">
        <v>1429929</v>
      </c>
      <c r="U32" s="62">
        <v>534765</v>
      </c>
      <c r="V32" s="62">
        <v>6400916</v>
      </c>
      <c r="W32" s="62">
        <v>387329</v>
      </c>
      <c r="X32" s="62">
        <v>560438</v>
      </c>
      <c r="Y32" s="62">
        <v>418037</v>
      </c>
      <c r="Z32" s="62">
        <v>3107018</v>
      </c>
      <c r="AA32" s="130">
        <v>37965</v>
      </c>
      <c r="AB32" s="62">
        <v>53760</v>
      </c>
      <c r="AC32" s="130"/>
      <c r="AD32" s="136"/>
    </row>
    <row r="33" spans="1:30" s="46" customFormat="1" ht="12" customHeight="1" x14ac:dyDescent="0.4">
      <c r="A33" s="121">
        <v>231</v>
      </c>
      <c r="B33" s="122" t="s">
        <v>670</v>
      </c>
      <c r="C33" s="104">
        <v>8</v>
      </c>
      <c r="D33" s="129">
        <v>10698624</v>
      </c>
      <c r="E33" s="129">
        <v>12</v>
      </c>
      <c r="F33" s="104">
        <v>4572783</v>
      </c>
      <c r="G33" s="104">
        <v>0</v>
      </c>
      <c r="H33" s="104">
        <v>44105</v>
      </c>
      <c r="I33" s="104">
        <v>0</v>
      </c>
      <c r="J33" s="104">
        <v>0</v>
      </c>
      <c r="K33" s="129">
        <v>9617897</v>
      </c>
      <c r="L33" s="129">
        <v>3224697</v>
      </c>
      <c r="M33" s="104">
        <v>227555</v>
      </c>
      <c r="N33" s="129">
        <v>433412</v>
      </c>
      <c r="O33" s="129">
        <v>3900</v>
      </c>
      <c r="P33" s="129">
        <v>25909</v>
      </c>
      <c r="Q33" s="104">
        <v>0</v>
      </c>
      <c r="R33" s="104">
        <v>1500</v>
      </c>
      <c r="S33" s="104">
        <v>48875</v>
      </c>
      <c r="T33" s="104">
        <v>2712</v>
      </c>
      <c r="U33" s="104">
        <v>116799</v>
      </c>
      <c r="V33" s="104">
        <v>120340</v>
      </c>
      <c r="W33" s="104">
        <v>0</v>
      </c>
      <c r="X33" s="104">
        <v>0</v>
      </c>
      <c r="Y33" s="104">
        <v>683598</v>
      </c>
      <c r="Z33" s="104">
        <v>720108</v>
      </c>
      <c r="AA33" s="129">
        <v>0</v>
      </c>
      <c r="AB33" s="104">
        <v>0</v>
      </c>
      <c r="AC33" s="129"/>
      <c r="AD33" s="135"/>
    </row>
    <row r="34" spans="1:30" s="46" customFormat="1" ht="12" customHeight="1" x14ac:dyDescent="0.4">
      <c r="A34" s="123">
        <v>239</v>
      </c>
      <c r="B34" s="124" t="s">
        <v>671</v>
      </c>
      <c r="C34" s="62">
        <v>49</v>
      </c>
      <c r="D34" s="130">
        <v>182327663</v>
      </c>
      <c r="E34" s="130">
        <v>48</v>
      </c>
      <c r="F34" s="62">
        <v>134601166</v>
      </c>
      <c r="G34" s="62">
        <v>17310755</v>
      </c>
      <c r="H34" s="62">
        <v>15432346</v>
      </c>
      <c r="I34" s="62">
        <v>8465</v>
      </c>
      <c r="J34" s="62">
        <v>8826</v>
      </c>
      <c r="K34" s="130">
        <v>117412694</v>
      </c>
      <c r="L34" s="130">
        <v>74204691</v>
      </c>
      <c r="M34" s="62">
        <v>9310163</v>
      </c>
      <c r="N34" s="130">
        <v>9459061</v>
      </c>
      <c r="O34" s="130">
        <v>26189879</v>
      </c>
      <c r="P34" s="130">
        <v>27176834</v>
      </c>
      <c r="Q34" s="62">
        <v>97209</v>
      </c>
      <c r="R34" s="62">
        <v>206776</v>
      </c>
      <c r="S34" s="62">
        <v>1601061</v>
      </c>
      <c r="T34" s="62">
        <v>1983589</v>
      </c>
      <c r="U34" s="62">
        <v>3612023</v>
      </c>
      <c r="V34" s="62">
        <v>3744294</v>
      </c>
      <c r="W34" s="62">
        <v>443020</v>
      </c>
      <c r="X34" s="62">
        <v>394703</v>
      </c>
      <c r="Y34" s="62">
        <v>2907384</v>
      </c>
      <c r="Z34" s="62">
        <v>652558</v>
      </c>
      <c r="AA34" s="130">
        <v>3435010</v>
      </c>
      <c r="AB34" s="62">
        <v>1337488</v>
      </c>
      <c r="AC34" s="130">
        <v>754159</v>
      </c>
      <c r="AD34" s="136">
        <v>798465</v>
      </c>
    </row>
    <row r="35" spans="1:30" s="46" customFormat="1" ht="12" customHeight="1" x14ac:dyDescent="0.4">
      <c r="A35" s="121">
        <v>242</v>
      </c>
      <c r="B35" s="122" t="s">
        <v>672</v>
      </c>
      <c r="C35" s="104">
        <v>5</v>
      </c>
      <c r="D35" s="129">
        <v>1186994</v>
      </c>
      <c r="E35" s="129">
        <v>3</v>
      </c>
      <c r="F35" s="104">
        <v>642549</v>
      </c>
      <c r="G35" s="104">
        <v>262061</v>
      </c>
      <c r="H35" s="104">
        <v>207549</v>
      </c>
      <c r="I35" s="104">
        <v>0</v>
      </c>
      <c r="J35" s="104">
        <v>0</v>
      </c>
      <c r="K35" s="129">
        <v>590000</v>
      </c>
      <c r="L35" s="129">
        <v>400000</v>
      </c>
      <c r="M35" s="104">
        <v>4433</v>
      </c>
      <c r="N35" s="129">
        <v>0</v>
      </c>
      <c r="O35" s="129">
        <v>8000</v>
      </c>
      <c r="P35" s="129">
        <v>1000</v>
      </c>
      <c r="Q35" s="104">
        <v>0</v>
      </c>
      <c r="R35" s="104">
        <v>0</v>
      </c>
      <c r="S35" s="104">
        <v>287500</v>
      </c>
      <c r="T35" s="104">
        <v>15000</v>
      </c>
      <c r="U35" s="104">
        <v>0</v>
      </c>
      <c r="V35" s="104">
        <v>0</v>
      </c>
      <c r="W35" s="104">
        <v>35000</v>
      </c>
      <c r="X35" s="104">
        <v>19000</v>
      </c>
      <c r="Y35" s="104">
        <v>0</v>
      </c>
      <c r="Z35" s="104">
        <v>0</v>
      </c>
      <c r="AA35" s="129">
        <v>0</v>
      </c>
      <c r="AB35" s="104">
        <v>0</v>
      </c>
      <c r="AC35" s="129"/>
      <c r="AD35" s="135"/>
    </row>
    <row r="36" spans="1:30" s="46" customFormat="1" ht="12" customHeight="1" x14ac:dyDescent="0.4">
      <c r="A36" s="123">
        <v>251</v>
      </c>
      <c r="B36" s="124" t="s">
        <v>673</v>
      </c>
      <c r="C36" s="62">
        <v>18</v>
      </c>
      <c r="D36" s="130">
        <v>25109214</v>
      </c>
      <c r="E36" s="130">
        <v>21</v>
      </c>
      <c r="F36" s="62">
        <v>22235677</v>
      </c>
      <c r="G36" s="62">
        <v>201844</v>
      </c>
      <c r="H36" s="62">
        <v>100819</v>
      </c>
      <c r="I36" s="62">
        <v>121917</v>
      </c>
      <c r="J36" s="62">
        <v>207665</v>
      </c>
      <c r="K36" s="130">
        <v>15239510</v>
      </c>
      <c r="L36" s="130">
        <v>12522571</v>
      </c>
      <c r="M36" s="62">
        <v>7328854</v>
      </c>
      <c r="N36" s="130">
        <v>2077140</v>
      </c>
      <c r="O36" s="130">
        <v>107877</v>
      </c>
      <c r="P36" s="130">
        <v>110406</v>
      </c>
      <c r="Q36" s="62">
        <v>269854</v>
      </c>
      <c r="R36" s="62">
        <v>694661</v>
      </c>
      <c r="S36" s="62">
        <v>149348</v>
      </c>
      <c r="T36" s="62">
        <v>203659</v>
      </c>
      <c r="U36" s="62">
        <v>286746</v>
      </c>
      <c r="V36" s="62">
        <v>218367</v>
      </c>
      <c r="W36" s="62">
        <v>44778</v>
      </c>
      <c r="X36" s="62">
        <v>20895</v>
      </c>
      <c r="Y36" s="62">
        <v>1259184</v>
      </c>
      <c r="Z36" s="62">
        <v>5970246</v>
      </c>
      <c r="AA36" s="130">
        <v>99302</v>
      </c>
      <c r="AB36" s="62">
        <v>109248</v>
      </c>
      <c r="AC36" s="130"/>
      <c r="AD36" s="136"/>
    </row>
    <row r="37" spans="1:30" s="46" customFormat="1" ht="12" customHeight="1" x14ac:dyDescent="0.4">
      <c r="A37" s="121">
        <v>259</v>
      </c>
      <c r="B37" s="122" t="s">
        <v>674</v>
      </c>
      <c r="C37" s="104">
        <v>49</v>
      </c>
      <c r="D37" s="129">
        <v>13845632</v>
      </c>
      <c r="E37" s="129">
        <v>54</v>
      </c>
      <c r="F37" s="104">
        <v>8246124</v>
      </c>
      <c r="G37" s="104">
        <v>1931702</v>
      </c>
      <c r="H37" s="104">
        <v>1403772</v>
      </c>
      <c r="I37" s="104">
        <v>510540</v>
      </c>
      <c r="J37" s="104">
        <v>91214</v>
      </c>
      <c r="K37" s="129">
        <v>10299780</v>
      </c>
      <c r="L37" s="129">
        <v>4777051</v>
      </c>
      <c r="M37" s="104">
        <v>372543</v>
      </c>
      <c r="N37" s="129">
        <v>555264</v>
      </c>
      <c r="O37" s="129">
        <v>37208</v>
      </c>
      <c r="P37" s="129">
        <v>53487</v>
      </c>
      <c r="Q37" s="104">
        <v>0</v>
      </c>
      <c r="R37" s="104">
        <v>21074</v>
      </c>
      <c r="S37" s="104">
        <v>171929</v>
      </c>
      <c r="T37" s="104">
        <v>170133</v>
      </c>
      <c r="U37" s="104">
        <v>436202</v>
      </c>
      <c r="V37" s="104">
        <v>185693</v>
      </c>
      <c r="W37" s="104">
        <v>63040</v>
      </c>
      <c r="X37" s="104">
        <v>56648</v>
      </c>
      <c r="Y37" s="104">
        <v>17078</v>
      </c>
      <c r="Z37" s="104">
        <v>923588</v>
      </c>
      <c r="AA37" s="129">
        <v>5610</v>
      </c>
      <c r="AB37" s="104">
        <v>8200</v>
      </c>
      <c r="AC37" s="129"/>
      <c r="AD37" s="135"/>
    </row>
    <row r="38" spans="1:30" s="46" customFormat="1" ht="12" customHeight="1" x14ac:dyDescent="0.4">
      <c r="A38" s="123">
        <v>260</v>
      </c>
      <c r="B38" s="124" t="s">
        <v>675</v>
      </c>
      <c r="C38" s="62">
        <v>6</v>
      </c>
      <c r="D38" s="130">
        <v>2873228</v>
      </c>
      <c r="E38" s="130">
        <v>6</v>
      </c>
      <c r="F38" s="62">
        <v>2115013</v>
      </c>
      <c r="G38" s="62">
        <v>590081</v>
      </c>
      <c r="H38" s="62">
        <v>643523</v>
      </c>
      <c r="I38" s="62">
        <v>0</v>
      </c>
      <c r="J38" s="62">
        <v>0</v>
      </c>
      <c r="K38" s="130">
        <v>2223937</v>
      </c>
      <c r="L38" s="130">
        <v>1324395</v>
      </c>
      <c r="M38" s="62">
        <v>29056</v>
      </c>
      <c r="N38" s="130">
        <v>59555</v>
      </c>
      <c r="O38" s="130">
        <v>11347</v>
      </c>
      <c r="P38" s="130">
        <v>42142</v>
      </c>
      <c r="Q38" s="62">
        <v>0</v>
      </c>
      <c r="R38" s="62">
        <v>0</v>
      </c>
      <c r="S38" s="62">
        <v>11059</v>
      </c>
      <c r="T38" s="62">
        <v>37798</v>
      </c>
      <c r="U38" s="62">
        <v>0</v>
      </c>
      <c r="V38" s="62">
        <v>0</v>
      </c>
      <c r="W38" s="62">
        <v>7748</v>
      </c>
      <c r="X38" s="62">
        <v>7600</v>
      </c>
      <c r="Y38" s="62">
        <v>0</v>
      </c>
      <c r="Z38" s="62">
        <v>0</v>
      </c>
      <c r="AA38" s="130">
        <v>0</v>
      </c>
      <c r="AB38" s="62">
        <v>0</v>
      </c>
      <c r="AC38" s="130"/>
      <c r="AD38" s="136"/>
    </row>
    <row r="39" spans="1:30" s="46" customFormat="1" ht="12" customHeight="1" x14ac:dyDescent="0.4">
      <c r="A39" s="121">
        <v>270</v>
      </c>
      <c r="B39" s="122" t="s">
        <v>676</v>
      </c>
      <c r="C39" s="104">
        <v>42</v>
      </c>
      <c r="D39" s="129">
        <v>22302558</v>
      </c>
      <c r="E39" s="129">
        <v>48</v>
      </c>
      <c r="F39" s="104">
        <v>30072011</v>
      </c>
      <c r="G39" s="104">
        <v>3486138</v>
      </c>
      <c r="H39" s="104">
        <v>3853569</v>
      </c>
      <c r="I39" s="104">
        <v>242167</v>
      </c>
      <c r="J39" s="104">
        <v>350000</v>
      </c>
      <c r="K39" s="129">
        <v>14511755</v>
      </c>
      <c r="L39" s="129">
        <v>19879950</v>
      </c>
      <c r="M39" s="104">
        <v>2186066</v>
      </c>
      <c r="N39" s="129">
        <v>2576499</v>
      </c>
      <c r="O39" s="129">
        <v>98794</v>
      </c>
      <c r="P39" s="129">
        <v>48518</v>
      </c>
      <c r="Q39" s="104">
        <v>53096</v>
      </c>
      <c r="R39" s="104">
        <v>28579</v>
      </c>
      <c r="S39" s="104">
        <v>1459905</v>
      </c>
      <c r="T39" s="104">
        <v>1988939</v>
      </c>
      <c r="U39" s="104">
        <v>75600</v>
      </c>
      <c r="V39" s="104">
        <v>89321</v>
      </c>
      <c r="W39" s="104">
        <v>57489</v>
      </c>
      <c r="X39" s="104">
        <v>21433</v>
      </c>
      <c r="Y39" s="104">
        <v>94658</v>
      </c>
      <c r="Z39" s="104">
        <v>980205</v>
      </c>
      <c r="AA39" s="129">
        <v>36890</v>
      </c>
      <c r="AB39" s="104">
        <v>254998</v>
      </c>
      <c r="AC39" s="129"/>
      <c r="AD39" s="135"/>
    </row>
    <row r="40" spans="1:30" s="46" customFormat="1" ht="12" customHeight="1" x14ac:dyDescent="0.4">
      <c r="A40" s="123">
        <v>281</v>
      </c>
      <c r="B40" s="124" t="s">
        <v>677</v>
      </c>
      <c r="C40" s="62">
        <v>45</v>
      </c>
      <c r="D40" s="130">
        <v>18746548</v>
      </c>
      <c r="E40" s="130">
        <v>50</v>
      </c>
      <c r="F40" s="62">
        <v>19689612</v>
      </c>
      <c r="G40" s="62">
        <v>3506458</v>
      </c>
      <c r="H40" s="62">
        <v>3100988</v>
      </c>
      <c r="I40" s="62">
        <v>0</v>
      </c>
      <c r="J40" s="62">
        <v>19165</v>
      </c>
      <c r="K40" s="130">
        <v>13114353</v>
      </c>
      <c r="L40" s="130">
        <v>14297357</v>
      </c>
      <c r="M40" s="62">
        <v>1020636</v>
      </c>
      <c r="N40" s="130">
        <v>722219</v>
      </c>
      <c r="O40" s="130">
        <v>92928</v>
      </c>
      <c r="P40" s="130">
        <v>140996</v>
      </c>
      <c r="Q40" s="62">
        <v>54568</v>
      </c>
      <c r="R40" s="62">
        <v>356342</v>
      </c>
      <c r="S40" s="62">
        <v>274098</v>
      </c>
      <c r="T40" s="62">
        <v>165177</v>
      </c>
      <c r="U40" s="62">
        <v>615752</v>
      </c>
      <c r="V40" s="62">
        <v>349233</v>
      </c>
      <c r="W40" s="62">
        <v>54655</v>
      </c>
      <c r="X40" s="62">
        <v>30135</v>
      </c>
      <c r="Y40" s="62">
        <v>0</v>
      </c>
      <c r="Z40" s="62">
        <v>503000</v>
      </c>
      <c r="AA40" s="130">
        <v>13100</v>
      </c>
      <c r="AB40" s="62">
        <v>5000</v>
      </c>
      <c r="AC40" s="130"/>
      <c r="AD40" s="136"/>
    </row>
    <row r="41" spans="1:30" s="46" customFormat="1" ht="12" customHeight="1" x14ac:dyDescent="0.4">
      <c r="A41" s="121">
        <v>282</v>
      </c>
      <c r="B41" s="122" t="s">
        <v>678</v>
      </c>
      <c r="C41" s="104">
        <v>17</v>
      </c>
      <c r="D41" s="129">
        <v>4790168</v>
      </c>
      <c r="E41" s="129">
        <v>25</v>
      </c>
      <c r="F41" s="104">
        <v>3360739</v>
      </c>
      <c r="G41" s="104">
        <v>2749218</v>
      </c>
      <c r="H41" s="104">
        <v>616070</v>
      </c>
      <c r="I41" s="104">
        <v>64601</v>
      </c>
      <c r="J41" s="104">
        <v>248525</v>
      </c>
      <c r="K41" s="129">
        <v>808489</v>
      </c>
      <c r="L41" s="129">
        <v>1082659</v>
      </c>
      <c r="M41" s="104">
        <v>123123</v>
      </c>
      <c r="N41" s="129">
        <v>259037</v>
      </c>
      <c r="O41" s="129">
        <v>509749</v>
      </c>
      <c r="P41" s="129">
        <v>303917</v>
      </c>
      <c r="Q41" s="104">
        <v>39076</v>
      </c>
      <c r="R41" s="104">
        <v>18497</v>
      </c>
      <c r="S41" s="104">
        <v>60707</v>
      </c>
      <c r="T41" s="104">
        <v>53612</v>
      </c>
      <c r="U41" s="104">
        <v>281901</v>
      </c>
      <c r="V41" s="104">
        <v>173804</v>
      </c>
      <c r="W41" s="104">
        <v>8522</v>
      </c>
      <c r="X41" s="104">
        <v>15099</v>
      </c>
      <c r="Y41" s="104">
        <v>30000</v>
      </c>
      <c r="Z41" s="104">
        <v>22000</v>
      </c>
      <c r="AA41" s="129">
        <v>114782</v>
      </c>
      <c r="AB41" s="104">
        <v>567519</v>
      </c>
      <c r="AC41" s="129"/>
      <c r="AD41" s="135"/>
    </row>
    <row r="42" spans="1:30" s="46" customFormat="1" ht="12" customHeight="1" x14ac:dyDescent="0.4">
      <c r="A42" s="123">
        <v>291</v>
      </c>
      <c r="B42" s="124" t="s">
        <v>679</v>
      </c>
      <c r="C42" s="62">
        <v>5</v>
      </c>
      <c r="D42" s="130">
        <v>150658937</v>
      </c>
      <c r="E42" s="130">
        <v>3</v>
      </c>
      <c r="F42" s="62">
        <v>40233361</v>
      </c>
      <c r="G42" s="62">
        <v>29894934</v>
      </c>
      <c r="H42" s="62">
        <v>18890649</v>
      </c>
      <c r="I42" s="62">
        <v>0</v>
      </c>
      <c r="J42" s="62">
        <v>0</v>
      </c>
      <c r="K42" s="130">
        <v>72253068</v>
      </c>
      <c r="L42" s="130">
        <v>18877847</v>
      </c>
      <c r="M42" s="62">
        <v>586074</v>
      </c>
      <c r="N42" s="130">
        <v>609000</v>
      </c>
      <c r="O42" s="130">
        <v>43347942</v>
      </c>
      <c r="P42" s="130">
        <v>0</v>
      </c>
      <c r="Q42" s="62">
        <v>0</v>
      </c>
      <c r="R42" s="62">
        <v>0</v>
      </c>
      <c r="S42" s="62">
        <v>4568915</v>
      </c>
      <c r="T42" s="62">
        <v>1846404</v>
      </c>
      <c r="U42" s="62">
        <v>0</v>
      </c>
      <c r="V42" s="62">
        <v>0</v>
      </c>
      <c r="W42" s="62">
        <v>8004</v>
      </c>
      <c r="X42" s="62">
        <v>9461</v>
      </c>
      <c r="Y42" s="62">
        <v>0</v>
      </c>
      <c r="Z42" s="62">
        <v>0</v>
      </c>
      <c r="AA42" s="130">
        <v>0</v>
      </c>
      <c r="AB42" s="62">
        <v>0</v>
      </c>
      <c r="AC42" s="130"/>
      <c r="AD42" s="136"/>
    </row>
    <row r="43" spans="1:30" s="46" customFormat="1" ht="12" customHeight="1" x14ac:dyDescent="0.4">
      <c r="A43" s="121">
        <v>292</v>
      </c>
      <c r="B43" s="122" t="s">
        <v>680</v>
      </c>
      <c r="C43" s="104">
        <v>11</v>
      </c>
      <c r="D43" s="129">
        <v>4872937</v>
      </c>
      <c r="E43" s="129">
        <v>9</v>
      </c>
      <c r="F43" s="104">
        <v>5804309</v>
      </c>
      <c r="G43" s="104">
        <v>4225947</v>
      </c>
      <c r="H43" s="104">
        <v>5110327</v>
      </c>
      <c r="I43" s="104">
        <v>0</v>
      </c>
      <c r="J43" s="104">
        <v>0</v>
      </c>
      <c r="K43" s="129">
        <v>395238</v>
      </c>
      <c r="L43" s="129">
        <v>450496</v>
      </c>
      <c r="M43" s="104">
        <v>108438</v>
      </c>
      <c r="N43" s="129">
        <v>138063</v>
      </c>
      <c r="O43" s="129">
        <v>4500</v>
      </c>
      <c r="P43" s="129">
        <v>1825</v>
      </c>
      <c r="Q43" s="104">
        <v>0</v>
      </c>
      <c r="R43" s="104">
        <v>0</v>
      </c>
      <c r="S43" s="104">
        <v>91314</v>
      </c>
      <c r="T43" s="104">
        <v>96598</v>
      </c>
      <c r="U43" s="104">
        <v>0</v>
      </c>
      <c r="V43" s="104">
        <v>700</v>
      </c>
      <c r="W43" s="104">
        <v>35000</v>
      </c>
      <c r="X43" s="104">
        <v>300</v>
      </c>
      <c r="Y43" s="104">
        <v>0</v>
      </c>
      <c r="Z43" s="104">
        <v>0</v>
      </c>
      <c r="AA43" s="129">
        <v>12500</v>
      </c>
      <c r="AB43" s="104">
        <v>6000</v>
      </c>
      <c r="AC43" s="129"/>
      <c r="AD43" s="135"/>
    </row>
    <row r="44" spans="1:30" s="46" customFormat="1" ht="12" customHeight="1" x14ac:dyDescent="0.4">
      <c r="A44" s="123">
        <v>293</v>
      </c>
      <c r="B44" s="124" t="s">
        <v>681</v>
      </c>
      <c r="C44" s="62">
        <v>17</v>
      </c>
      <c r="D44" s="130">
        <v>3989896</v>
      </c>
      <c r="E44" s="130">
        <v>24</v>
      </c>
      <c r="F44" s="62">
        <v>3520489</v>
      </c>
      <c r="G44" s="62">
        <v>255735</v>
      </c>
      <c r="H44" s="62">
        <v>229304</v>
      </c>
      <c r="I44" s="62">
        <v>0</v>
      </c>
      <c r="J44" s="62">
        <v>0</v>
      </c>
      <c r="K44" s="130">
        <v>1716362</v>
      </c>
      <c r="L44" s="130">
        <v>612494</v>
      </c>
      <c r="M44" s="62">
        <v>188593</v>
      </c>
      <c r="N44" s="130">
        <v>371960</v>
      </c>
      <c r="O44" s="130">
        <v>91435</v>
      </c>
      <c r="P44" s="130">
        <v>55201</v>
      </c>
      <c r="Q44" s="62">
        <v>0</v>
      </c>
      <c r="R44" s="62">
        <v>0</v>
      </c>
      <c r="S44" s="62">
        <v>1685633</v>
      </c>
      <c r="T44" s="62">
        <v>1703056</v>
      </c>
      <c r="U44" s="62">
        <v>27150</v>
      </c>
      <c r="V44" s="62">
        <v>135270</v>
      </c>
      <c r="W44" s="62">
        <v>10988</v>
      </c>
      <c r="X44" s="62">
        <v>12377</v>
      </c>
      <c r="Y44" s="62">
        <v>5000</v>
      </c>
      <c r="Z44" s="62">
        <v>332027</v>
      </c>
      <c r="AA44" s="130">
        <v>9000</v>
      </c>
      <c r="AB44" s="62">
        <v>68800</v>
      </c>
      <c r="AC44" s="130"/>
      <c r="AD44" s="136"/>
    </row>
    <row r="45" spans="1:30" s="46" customFormat="1" ht="12" customHeight="1" x14ac:dyDescent="0.4">
      <c r="A45" s="121">
        <v>300</v>
      </c>
      <c r="B45" s="122" t="s">
        <v>682</v>
      </c>
      <c r="C45" s="104">
        <v>7</v>
      </c>
      <c r="D45" s="129">
        <v>7973794</v>
      </c>
      <c r="E45" s="129">
        <v>10</v>
      </c>
      <c r="F45" s="104">
        <v>7622740</v>
      </c>
      <c r="G45" s="104">
        <v>878039</v>
      </c>
      <c r="H45" s="104">
        <v>973383</v>
      </c>
      <c r="I45" s="104">
        <v>303877</v>
      </c>
      <c r="J45" s="104">
        <v>167056</v>
      </c>
      <c r="K45" s="129">
        <v>1463000</v>
      </c>
      <c r="L45" s="129">
        <v>880456</v>
      </c>
      <c r="M45" s="104">
        <v>1259978</v>
      </c>
      <c r="N45" s="129">
        <v>2730939</v>
      </c>
      <c r="O45" s="129">
        <v>2127730</v>
      </c>
      <c r="P45" s="129">
        <v>1139255</v>
      </c>
      <c r="Q45" s="104">
        <v>0</v>
      </c>
      <c r="R45" s="104">
        <v>0</v>
      </c>
      <c r="S45" s="104">
        <v>1509804</v>
      </c>
      <c r="T45" s="104">
        <v>1243845</v>
      </c>
      <c r="U45" s="104">
        <v>307519</v>
      </c>
      <c r="V45" s="104">
        <v>261961</v>
      </c>
      <c r="W45" s="104">
        <v>123847</v>
      </c>
      <c r="X45" s="104">
        <v>210845</v>
      </c>
      <c r="Y45" s="104">
        <v>0</v>
      </c>
      <c r="Z45" s="104">
        <v>0</v>
      </c>
      <c r="AA45" s="129">
        <v>0</v>
      </c>
      <c r="AB45" s="104">
        <v>15000</v>
      </c>
      <c r="AC45" s="129"/>
      <c r="AD45" s="135"/>
    </row>
    <row r="46" spans="1:30" s="46" customFormat="1" ht="12" customHeight="1" x14ac:dyDescent="0.4">
      <c r="A46" s="123">
        <v>311</v>
      </c>
      <c r="B46" s="124" t="s">
        <v>683</v>
      </c>
      <c r="C46" s="62">
        <v>29</v>
      </c>
      <c r="D46" s="130">
        <v>10105699</v>
      </c>
      <c r="E46" s="130">
        <v>34</v>
      </c>
      <c r="F46" s="62">
        <v>7777565</v>
      </c>
      <c r="G46" s="62">
        <v>833704</v>
      </c>
      <c r="H46" s="62">
        <v>738346</v>
      </c>
      <c r="I46" s="62">
        <v>0</v>
      </c>
      <c r="J46" s="62">
        <v>60500</v>
      </c>
      <c r="K46" s="130">
        <v>5522687</v>
      </c>
      <c r="L46" s="130">
        <v>5303792</v>
      </c>
      <c r="M46" s="62">
        <v>1600522</v>
      </c>
      <c r="N46" s="130">
        <v>347370</v>
      </c>
      <c r="O46" s="130">
        <v>839107</v>
      </c>
      <c r="P46" s="130">
        <v>619542</v>
      </c>
      <c r="Q46" s="62">
        <v>56382</v>
      </c>
      <c r="R46" s="62">
        <v>17242</v>
      </c>
      <c r="S46" s="62">
        <v>124649</v>
      </c>
      <c r="T46" s="62">
        <v>150693</v>
      </c>
      <c r="U46" s="62">
        <v>858079</v>
      </c>
      <c r="V46" s="62">
        <v>525443</v>
      </c>
      <c r="W46" s="62">
        <v>69688</v>
      </c>
      <c r="X46" s="62">
        <v>14637</v>
      </c>
      <c r="Y46" s="62">
        <v>4500</v>
      </c>
      <c r="Z46" s="62">
        <v>0</v>
      </c>
      <c r="AA46" s="130">
        <v>196381</v>
      </c>
      <c r="AB46" s="62">
        <v>0</v>
      </c>
      <c r="AC46" s="130"/>
      <c r="AD46" s="136"/>
    </row>
    <row r="47" spans="1:30" s="46" customFormat="1" ht="12" customHeight="1" x14ac:dyDescent="0.4">
      <c r="A47" s="121">
        <v>312</v>
      </c>
      <c r="B47" s="122" t="s">
        <v>684</v>
      </c>
      <c r="C47" s="104">
        <v>5</v>
      </c>
      <c r="D47" s="129">
        <v>1648894</v>
      </c>
      <c r="E47" s="129">
        <v>8</v>
      </c>
      <c r="F47" s="104">
        <v>563410</v>
      </c>
      <c r="G47" s="104">
        <v>20740</v>
      </c>
      <c r="H47" s="104">
        <v>18326</v>
      </c>
      <c r="I47" s="104">
        <v>0</v>
      </c>
      <c r="J47" s="104">
        <v>0</v>
      </c>
      <c r="K47" s="129">
        <v>1361270</v>
      </c>
      <c r="L47" s="129">
        <v>74091</v>
      </c>
      <c r="M47" s="104">
        <v>113096</v>
      </c>
      <c r="N47" s="129">
        <v>362094</v>
      </c>
      <c r="O47" s="129">
        <v>153788</v>
      </c>
      <c r="P47" s="129">
        <v>108899</v>
      </c>
      <c r="Q47" s="104">
        <v>0</v>
      </c>
      <c r="R47" s="104">
        <v>0</v>
      </c>
      <c r="S47" s="104">
        <v>0</v>
      </c>
      <c r="T47" s="104">
        <v>0</v>
      </c>
      <c r="U47" s="104">
        <v>0</v>
      </c>
      <c r="V47" s="104">
        <v>0</v>
      </c>
      <c r="W47" s="104">
        <v>0</v>
      </c>
      <c r="X47" s="104">
        <v>0</v>
      </c>
      <c r="Y47" s="104">
        <v>0</v>
      </c>
      <c r="Z47" s="104">
        <v>0</v>
      </c>
      <c r="AA47" s="129">
        <v>0</v>
      </c>
      <c r="AB47" s="104">
        <v>0</v>
      </c>
      <c r="AC47" s="129"/>
      <c r="AD47" s="135"/>
    </row>
    <row r="48" spans="1:30" s="46" customFormat="1" ht="12" customHeight="1" x14ac:dyDescent="0.4">
      <c r="A48" s="123" t="s">
        <v>809</v>
      </c>
      <c r="B48" s="124" t="s">
        <v>839</v>
      </c>
      <c r="C48" s="62">
        <v>3</v>
      </c>
      <c r="D48" s="130">
        <v>705971</v>
      </c>
      <c r="E48" s="130">
        <v>3</v>
      </c>
      <c r="F48" s="62">
        <v>334206</v>
      </c>
      <c r="G48" s="62">
        <v>112136</v>
      </c>
      <c r="H48" s="62">
        <v>183999</v>
      </c>
      <c r="I48" s="62">
        <v>0</v>
      </c>
      <c r="J48" s="62">
        <v>0</v>
      </c>
      <c r="K48" s="130">
        <v>573090</v>
      </c>
      <c r="L48" s="130">
        <v>128200</v>
      </c>
      <c r="M48" s="62">
        <v>7878</v>
      </c>
      <c r="N48" s="130">
        <v>11364</v>
      </c>
      <c r="O48" s="130">
        <v>0</v>
      </c>
      <c r="P48" s="130">
        <v>0</v>
      </c>
      <c r="Q48" s="62">
        <v>0</v>
      </c>
      <c r="R48" s="62">
        <v>0</v>
      </c>
      <c r="S48" s="62">
        <v>9234</v>
      </c>
      <c r="T48" s="62">
        <v>10373</v>
      </c>
      <c r="U48" s="62">
        <v>0</v>
      </c>
      <c r="V48" s="62">
        <v>0</v>
      </c>
      <c r="W48" s="62">
        <v>3633</v>
      </c>
      <c r="X48" s="62">
        <v>270</v>
      </c>
      <c r="Y48" s="62">
        <v>0</v>
      </c>
      <c r="Z48" s="62">
        <v>0</v>
      </c>
      <c r="AA48" s="130">
        <v>0</v>
      </c>
      <c r="AB48" s="62">
        <v>0</v>
      </c>
      <c r="AC48" s="130"/>
      <c r="AD48" s="136"/>
    </row>
    <row r="49" spans="1:30" s="46" customFormat="1" ht="12" customHeight="1" x14ac:dyDescent="0.4">
      <c r="A49" s="121">
        <v>324</v>
      </c>
      <c r="B49" s="122" t="s">
        <v>687</v>
      </c>
      <c r="C49" s="104">
        <v>6</v>
      </c>
      <c r="D49" s="129">
        <v>465755</v>
      </c>
      <c r="E49" s="129">
        <v>7</v>
      </c>
      <c r="F49" s="104">
        <v>728498</v>
      </c>
      <c r="G49" s="104">
        <v>0</v>
      </c>
      <c r="H49" s="104">
        <v>0</v>
      </c>
      <c r="I49" s="104">
        <v>0</v>
      </c>
      <c r="J49" s="104">
        <v>0</v>
      </c>
      <c r="K49" s="129">
        <v>418747</v>
      </c>
      <c r="L49" s="129">
        <v>424347</v>
      </c>
      <c r="M49" s="104">
        <v>0</v>
      </c>
      <c r="N49" s="129">
        <v>62569</v>
      </c>
      <c r="O49" s="129">
        <v>15671</v>
      </c>
      <c r="P49" s="129">
        <v>176654</v>
      </c>
      <c r="Q49" s="104">
        <v>0</v>
      </c>
      <c r="R49" s="104">
        <v>0</v>
      </c>
      <c r="S49" s="104">
        <v>0</v>
      </c>
      <c r="T49" s="104">
        <v>0</v>
      </c>
      <c r="U49" s="104">
        <v>27814</v>
      </c>
      <c r="V49" s="104">
        <v>53097</v>
      </c>
      <c r="W49" s="104">
        <v>2523</v>
      </c>
      <c r="X49" s="104">
        <v>2831</v>
      </c>
      <c r="Y49" s="104">
        <v>0</v>
      </c>
      <c r="Z49" s="104">
        <v>0</v>
      </c>
      <c r="AA49" s="129">
        <v>1000</v>
      </c>
      <c r="AB49" s="104">
        <v>9000</v>
      </c>
      <c r="AC49" s="129"/>
      <c r="AD49" s="135"/>
    </row>
    <row r="50" spans="1:30" s="46" customFormat="1" ht="12" customHeight="1" x14ac:dyDescent="0.4">
      <c r="A50" s="123">
        <v>325</v>
      </c>
      <c r="B50" s="124" t="s">
        <v>688</v>
      </c>
      <c r="C50" s="62">
        <v>12</v>
      </c>
      <c r="D50" s="130">
        <v>28063339</v>
      </c>
      <c r="E50" s="130">
        <v>10</v>
      </c>
      <c r="F50" s="62">
        <v>5896027</v>
      </c>
      <c r="G50" s="62">
        <v>2676736</v>
      </c>
      <c r="H50" s="62">
        <v>3360538</v>
      </c>
      <c r="I50" s="62">
        <v>0</v>
      </c>
      <c r="J50" s="62">
        <v>459593</v>
      </c>
      <c r="K50" s="130">
        <v>23642199</v>
      </c>
      <c r="L50" s="130">
        <v>17203</v>
      </c>
      <c r="M50" s="62">
        <v>298816</v>
      </c>
      <c r="N50" s="130">
        <v>490986</v>
      </c>
      <c r="O50" s="130">
        <v>180000</v>
      </c>
      <c r="P50" s="130">
        <v>132032</v>
      </c>
      <c r="Q50" s="62">
        <v>136990</v>
      </c>
      <c r="R50" s="62">
        <v>144479</v>
      </c>
      <c r="S50" s="62">
        <v>940422</v>
      </c>
      <c r="T50" s="62">
        <v>1003323</v>
      </c>
      <c r="U50" s="62">
        <v>60056</v>
      </c>
      <c r="V50" s="62">
        <v>225560</v>
      </c>
      <c r="W50" s="62">
        <v>101373</v>
      </c>
      <c r="X50" s="62">
        <v>62313</v>
      </c>
      <c r="Y50" s="62">
        <v>26747</v>
      </c>
      <c r="Z50" s="62">
        <v>0</v>
      </c>
      <c r="AA50" s="130">
        <v>0</v>
      </c>
      <c r="AB50" s="62">
        <v>0</v>
      </c>
      <c r="AC50" s="130">
        <v>101</v>
      </c>
      <c r="AD50" s="136">
        <v>456</v>
      </c>
    </row>
    <row r="51" spans="1:30" s="46" customFormat="1" ht="12" customHeight="1" x14ac:dyDescent="0.4">
      <c r="A51" s="121">
        <v>329</v>
      </c>
      <c r="B51" s="122" t="s">
        <v>689</v>
      </c>
      <c r="C51" s="104">
        <v>10</v>
      </c>
      <c r="D51" s="129">
        <v>3958734</v>
      </c>
      <c r="E51" s="129">
        <v>21</v>
      </c>
      <c r="F51" s="104">
        <v>3476852</v>
      </c>
      <c r="G51" s="104">
        <v>127833</v>
      </c>
      <c r="H51" s="104">
        <v>262576</v>
      </c>
      <c r="I51" s="104">
        <v>5000</v>
      </c>
      <c r="J51" s="104">
        <v>6000</v>
      </c>
      <c r="K51" s="129">
        <v>928268</v>
      </c>
      <c r="L51" s="129">
        <v>328306</v>
      </c>
      <c r="M51" s="104">
        <v>393055</v>
      </c>
      <c r="N51" s="129">
        <v>720555</v>
      </c>
      <c r="O51" s="129">
        <v>2143761</v>
      </c>
      <c r="P51" s="129">
        <v>1692509</v>
      </c>
      <c r="Q51" s="104">
        <v>0</v>
      </c>
      <c r="R51" s="104">
        <v>0</v>
      </c>
      <c r="S51" s="104">
        <v>262232</v>
      </c>
      <c r="T51" s="104">
        <v>334275</v>
      </c>
      <c r="U51" s="104">
        <v>14000</v>
      </c>
      <c r="V51" s="104">
        <v>38200</v>
      </c>
      <c r="W51" s="104">
        <v>84585</v>
      </c>
      <c r="X51" s="104">
        <v>62409</v>
      </c>
      <c r="Y51" s="104">
        <v>0</v>
      </c>
      <c r="Z51" s="104">
        <v>26022</v>
      </c>
      <c r="AA51" s="129">
        <v>0</v>
      </c>
      <c r="AB51" s="104">
        <v>6000</v>
      </c>
      <c r="AC51" s="129"/>
      <c r="AD51" s="135"/>
    </row>
    <row r="52" spans="1:30" s="46" customFormat="1" ht="12" customHeight="1" x14ac:dyDescent="0.4">
      <c r="A52" s="123">
        <v>330</v>
      </c>
      <c r="B52" s="124" t="s">
        <v>690</v>
      </c>
      <c r="C52" s="62">
        <v>14</v>
      </c>
      <c r="D52" s="130">
        <v>22904512</v>
      </c>
      <c r="E52" s="130">
        <v>9</v>
      </c>
      <c r="F52" s="62">
        <v>15513368</v>
      </c>
      <c r="G52" s="62">
        <v>4408842</v>
      </c>
      <c r="H52" s="62">
        <v>6714873</v>
      </c>
      <c r="I52" s="62">
        <v>2728113</v>
      </c>
      <c r="J52" s="62">
        <v>179769</v>
      </c>
      <c r="K52" s="130">
        <v>12748276</v>
      </c>
      <c r="L52" s="130">
        <v>6155057</v>
      </c>
      <c r="M52" s="62">
        <v>1981397</v>
      </c>
      <c r="N52" s="130">
        <v>1859808</v>
      </c>
      <c r="O52" s="130">
        <v>6000</v>
      </c>
      <c r="P52" s="130">
        <v>0</v>
      </c>
      <c r="Q52" s="62">
        <v>0</v>
      </c>
      <c r="R52" s="62">
        <v>0</v>
      </c>
      <c r="S52" s="62">
        <v>158673</v>
      </c>
      <c r="T52" s="62">
        <v>21956</v>
      </c>
      <c r="U52" s="62">
        <v>13991</v>
      </c>
      <c r="V52" s="62">
        <v>11655</v>
      </c>
      <c r="W52" s="62">
        <v>859220</v>
      </c>
      <c r="X52" s="62">
        <v>570250</v>
      </c>
      <c r="Y52" s="62">
        <v>0</v>
      </c>
      <c r="Z52" s="62">
        <v>0</v>
      </c>
      <c r="AA52" s="130">
        <v>0</v>
      </c>
      <c r="AB52" s="62">
        <v>0</v>
      </c>
      <c r="AC52" s="130"/>
      <c r="AD52" s="136"/>
    </row>
    <row r="53" spans="1:30" s="46" customFormat="1" ht="12" customHeight="1" x14ac:dyDescent="0.4">
      <c r="A53" s="121">
        <v>2021</v>
      </c>
      <c r="B53" s="122" t="s">
        <v>691</v>
      </c>
      <c r="C53" s="104">
        <v>13</v>
      </c>
      <c r="D53" s="129">
        <v>28952681</v>
      </c>
      <c r="E53" s="129">
        <v>15</v>
      </c>
      <c r="F53" s="104">
        <v>14165149</v>
      </c>
      <c r="G53" s="104">
        <v>8803958</v>
      </c>
      <c r="H53" s="104">
        <v>8244447</v>
      </c>
      <c r="I53" s="104">
        <v>340409</v>
      </c>
      <c r="J53" s="104">
        <v>405047</v>
      </c>
      <c r="K53" s="129">
        <v>17325269</v>
      </c>
      <c r="L53" s="129">
        <v>2438510</v>
      </c>
      <c r="M53" s="104">
        <v>726274</v>
      </c>
      <c r="N53" s="129">
        <v>1353083</v>
      </c>
      <c r="O53" s="129">
        <v>6000</v>
      </c>
      <c r="P53" s="129">
        <v>37590</v>
      </c>
      <c r="Q53" s="104">
        <v>1500</v>
      </c>
      <c r="R53" s="104">
        <v>0</v>
      </c>
      <c r="S53" s="104">
        <v>1305692</v>
      </c>
      <c r="T53" s="104">
        <v>1114006</v>
      </c>
      <c r="U53" s="104">
        <v>46240</v>
      </c>
      <c r="V53" s="104">
        <v>43331</v>
      </c>
      <c r="W53" s="104">
        <v>68261</v>
      </c>
      <c r="X53" s="104">
        <v>217510</v>
      </c>
      <c r="Y53" s="104">
        <v>314078</v>
      </c>
      <c r="Z53" s="104">
        <v>286625</v>
      </c>
      <c r="AA53" s="129">
        <v>15000</v>
      </c>
      <c r="AB53" s="104">
        <v>25000</v>
      </c>
      <c r="AC53" s="129">
        <v>307297</v>
      </c>
      <c r="AD53" s="135">
        <v>491069</v>
      </c>
    </row>
    <row r="54" spans="1:30" s="46" customFormat="1" ht="12" customHeight="1" x14ac:dyDescent="0.4">
      <c r="A54" s="123">
        <v>2022</v>
      </c>
      <c r="B54" s="124" t="s">
        <v>692</v>
      </c>
      <c r="C54" s="62">
        <v>24</v>
      </c>
      <c r="D54" s="130">
        <v>10108389</v>
      </c>
      <c r="E54" s="130">
        <v>19</v>
      </c>
      <c r="F54" s="62">
        <v>8170058</v>
      </c>
      <c r="G54" s="62">
        <v>6791202</v>
      </c>
      <c r="H54" s="62">
        <v>5879312</v>
      </c>
      <c r="I54" s="62">
        <v>12000</v>
      </c>
      <c r="J54" s="62">
        <v>45000</v>
      </c>
      <c r="K54" s="130">
        <v>2186894</v>
      </c>
      <c r="L54" s="130">
        <v>676416</v>
      </c>
      <c r="M54" s="62">
        <v>219212</v>
      </c>
      <c r="N54" s="130">
        <v>385309</v>
      </c>
      <c r="O54" s="130">
        <v>197000</v>
      </c>
      <c r="P54" s="130">
        <v>391000</v>
      </c>
      <c r="Q54" s="62">
        <v>20000</v>
      </c>
      <c r="R54" s="62">
        <v>18000</v>
      </c>
      <c r="S54" s="62">
        <v>588298</v>
      </c>
      <c r="T54" s="62">
        <v>694104</v>
      </c>
      <c r="U54" s="62">
        <v>25984</v>
      </c>
      <c r="V54" s="62">
        <v>4000</v>
      </c>
      <c r="W54" s="62">
        <v>67799</v>
      </c>
      <c r="X54" s="62">
        <v>76917</v>
      </c>
      <c r="Y54" s="62">
        <v>0</v>
      </c>
      <c r="Z54" s="62">
        <v>0</v>
      </c>
      <c r="AA54" s="130">
        <v>0</v>
      </c>
      <c r="AB54" s="62">
        <v>0</v>
      </c>
      <c r="AC54" s="130"/>
      <c r="AD54" s="136"/>
    </row>
    <row r="55" spans="1:30" s="46" customFormat="1" ht="12" customHeight="1" x14ac:dyDescent="0.4">
      <c r="A55" s="121">
        <v>2023</v>
      </c>
      <c r="B55" s="122" t="s">
        <v>693</v>
      </c>
      <c r="C55" s="104">
        <v>59</v>
      </c>
      <c r="D55" s="129">
        <v>173397298</v>
      </c>
      <c r="E55" s="129">
        <v>73</v>
      </c>
      <c r="F55" s="104">
        <v>80975754</v>
      </c>
      <c r="G55" s="104">
        <v>12495572</v>
      </c>
      <c r="H55" s="104">
        <v>33855128</v>
      </c>
      <c r="I55" s="104">
        <v>538729</v>
      </c>
      <c r="J55" s="104">
        <v>730763</v>
      </c>
      <c r="K55" s="129">
        <v>104563515</v>
      </c>
      <c r="L55" s="129">
        <v>28497672</v>
      </c>
      <c r="M55" s="104">
        <v>2679205</v>
      </c>
      <c r="N55" s="129">
        <v>3411309</v>
      </c>
      <c r="O55" s="129">
        <v>11432049</v>
      </c>
      <c r="P55" s="129">
        <v>11572651</v>
      </c>
      <c r="Q55" s="104">
        <v>251500</v>
      </c>
      <c r="R55" s="104">
        <v>339600</v>
      </c>
      <c r="S55" s="104">
        <v>1589707</v>
      </c>
      <c r="T55" s="104">
        <v>1383133</v>
      </c>
      <c r="U55" s="104">
        <v>175755</v>
      </c>
      <c r="V55" s="104">
        <v>135551</v>
      </c>
      <c r="W55" s="104">
        <v>759707</v>
      </c>
      <c r="X55" s="104">
        <v>666080</v>
      </c>
      <c r="Y55" s="104">
        <v>38879959</v>
      </c>
      <c r="Z55" s="104">
        <v>256717</v>
      </c>
      <c r="AA55" s="129">
        <v>31600</v>
      </c>
      <c r="AB55" s="104">
        <v>127150</v>
      </c>
      <c r="AC55" s="129">
        <v>66583</v>
      </c>
      <c r="AD55" s="135">
        <v>65683</v>
      </c>
    </row>
    <row r="56" spans="1:30" s="46" customFormat="1" ht="12" customHeight="1" x14ac:dyDescent="0.4">
      <c r="A56" s="123">
        <v>2029</v>
      </c>
      <c r="B56" s="124" t="s">
        <v>694</v>
      </c>
      <c r="C56" s="62">
        <v>28</v>
      </c>
      <c r="D56" s="130">
        <v>32269811</v>
      </c>
      <c r="E56" s="130">
        <v>25</v>
      </c>
      <c r="F56" s="62">
        <v>41588189</v>
      </c>
      <c r="G56" s="62">
        <v>7794492</v>
      </c>
      <c r="H56" s="62">
        <v>3984543</v>
      </c>
      <c r="I56" s="62">
        <v>7600</v>
      </c>
      <c r="J56" s="62">
        <v>0</v>
      </c>
      <c r="K56" s="130">
        <v>11941679</v>
      </c>
      <c r="L56" s="130">
        <v>18363702</v>
      </c>
      <c r="M56" s="62">
        <v>417473</v>
      </c>
      <c r="N56" s="130">
        <v>2644161</v>
      </c>
      <c r="O56" s="130">
        <v>7893</v>
      </c>
      <c r="P56" s="130">
        <v>55089</v>
      </c>
      <c r="Q56" s="62">
        <v>1642833</v>
      </c>
      <c r="R56" s="62">
        <v>0</v>
      </c>
      <c r="S56" s="62">
        <v>9683041</v>
      </c>
      <c r="T56" s="62">
        <v>10404870</v>
      </c>
      <c r="U56" s="62">
        <v>39933</v>
      </c>
      <c r="V56" s="62">
        <v>241786</v>
      </c>
      <c r="W56" s="62">
        <v>140310</v>
      </c>
      <c r="X56" s="62">
        <v>76940</v>
      </c>
      <c r="Y56" s="62">
        <v>306094</v>
      </c>
      <c r="Z56" s="62">
        <v>5394256</v>
      </c>
      <c r="AA56" s="130">
        <v>288463</v>
      </c>
      <c r="AB56" s="62">
        <v>422842</v>
      </c>
      <c r="AC56" s="130"/>
      <c r="AD56" s="136"/>
    </row>
    <row r="57" spans="1:30" s="46" customFormat="1" ht="12" customHeight="1" x14ac:dyDescent="0.4">
      <c r="A57" s="121">
        <v>2100</v>
      </c>
      <c r="B57" s="122" t="s">
        <v>695</v>
      </c>
      <c r="C57" s="104">
        <v>67</v>
      </c>
      <c r="D57" s="129">
        <v>85117006</v>
      </c>
      <c r="E57" s="129">
        <v>68</v>
      </c>
      <c r="F57" s="104">
        <v>92601580</v>
      </c>
      <c r="G57" s="104">
        <v>62694838</v>
      </c>
      <c r="H57" s="104">
        <v>71147303</v>
      </c>
      <c r="I57" s="104">
        <v>387366</v>
      </c>
      <c r="J57" s="104">
        <v>804146</v>
      </c>
      <c r="K57" s="129">
        <v>15936485</v>
      </c>
      <c r="L57" s="129">
        <v>10787463</v>
      </c>
      <c r="M57" s="104">
        <v>2395354</v>
      </c>
      <c r="N57" s="129">
        <v>5825712</v>
      </c>
      <c r="O57" s="129">
        <v>1498773</v>
      </c>
      <c r="P57" s="129">
        <v>1717753</v>
      </c>
      <c r="Q57" s="104">
        <v>0</v>
      </c>
      <c r="R57" s="104">
        <v>9954</v>
      </c>
      <c r="S57" s="104">
        <v>1280803</v>
      </c>
      <c r="T57" s="104">
        <v>1543938</v>
      </c>
      <c r="U57" s="104">
        <v>10000</v>
      </c>
      <c r="V57" s="104">
        <v>0</v>
      </c>
      <c r="W57" s="104">
        <v>209244</v>
      </c>
      <c r="X57" s="104">
        <v>82977</v>
      </c>
      <c r="Y57" s="104">
        <v>481105</v>
      </c>
      <c r="Z57" s="104">
        <v>602579</v>
      </c>
      <c r="AA57" s="129">
        <v>223038</v>
      </c>
      <c r="AB57" s="104">
        <v>79755</v>
      </c>
      <c r="AC57" s="129">
        <v>1049054</v>
      </c>
      <c r="AD57" s="135">
        <v>1758065</v>
      </c>
    </row>
    <row r="58" spans="1:30" s="46" customFormat="1" ht="12" customHeight="1" x14ac:dyDescent="0.4">
      <c r="A58" s="763" t="s">
        <v>641</v>
      </c>
      <c r="B58" s="748" t="s">
        <v>696</v>
      </c>
      <c r="C58" s="78">
        <v>12</v>
      </c>
      <c r="D58" s="764">
        <v>95360574</v>
      </c>
      <c r="E58" s="764">
        <v>18</v>
      </c>
      <c r="F58" s="78">
        <v>91845347</v>
      </c>
      <c r="G58" s="78">
        <v>8925078</v>
      </c>
      <c r="H58" s="78">
        <v>13764074</v>
      </c>
      <c r="I58" s="78">
        <v>1543376</v>
      </c>
      <c r="J58" s="78">
        <v>1118155</v>
      </c>
      <c r="K58" s="764">
        <v>49131130</v>
      </c>
      <c r="L58" s="764">
        <v>22112587</v>
      </c>
      <c r="M58" s="78">
        <v>824630</v>
      </c>
      <c r="N58" s="764">
        <v>755082</v>
      </c>
      <c r="O58" s="764">
        <v>250671</v>
      </c>
      <c r="P58" s="764">
        <v>457779</v>
      </c>
      <c r="Q58" s="78">
        <v>0</v>
      </c>
      <c r="R58" s="78">
        <v>0</v>
      </c>
      <c r="S58" s="78">
        <v>19939347</v>
      </c>
      <c r="T58" s="78">
        <v>46228223</v>
      </c>
      <c r="U58" s="78">
        <v>4936983</v>
      </c>
      <c r="V58" s="78">
        <v>813806</v>
      </c>
      <c r="W58" s="78">
        <v>243664</v>
      </c>
      <c r="X58" s="78">
        <v>321337</v>
      </c>
      <c r="Y58" s="78">
        <v>9565695</v>
      </c>
      <c r="Z58" s="78">
        <v>6274304</v>
      </c>
      <c r="AA58" s="764">
        <v>0</v>
      </c>
      <c r="AB58" s="78">
        <v>0</v>
      </c>
      <c r="AC58" s="764"/>
      <c r="AD58" s="765"/>
    </row>
    <row r="59" spans="1:30" s="63" customFormat="1" x14ac:dyDescent="0.25">
      <c r="A59" s="1029"/>
      <c r="B59" s="1029"/>
      <c r="C59" s="1029"/>
      <c r="D59" s="1029"/>
      <c r="E59" s="1029"/>
      <c r="F59" s="1029"/>
      <c r="G59" s="220"/>
      <c r="H59" s="62"/>
      <c r="I59" s="62"/>
      <c r="J59" s="62"/>
      <c r="K59" s="62"/>
      <c r="L59" s="62"/>
    </row>
    <row r="60" spans="1:30" s="63" customFormat="1" ht="2.15" customHeight="1" x14ac:dyDescent="0.25">
      <c r="A60" s="309"/>
      <c r="B60" s="310"/>
      <c r="C60" s="310"/>
      <c r="D60" s="310"/>
      <c r="E60" s="310"/>
      <c r="F60" s="311"/>
      <c r="G60" s="220"/>
      <c r="H60" s="62"/>
      <c r="I60" s="62"/>
      <c r="J60" s="62"/>
      <c r="K60" s="62"/>
      <c r="L60" s="62"/>
    </row>
    <row r="61" spans="1:30" s="46" customFormat="1" x14ac:dyDescent="0.4">
      <c r="A61" s="912" t="s">
        <v>390</v>
      </c>
      <c r="B61" s="913"/>
      <c r="C61" s="913"/>
      <c r="D61" s="913"/>
      <c r="E61" s="913"/>
      <c r="F61" s="914"/>
      <c r="G61" s="207"/>
      <c r="H61" s="66"/>
      <c r="I61" s="65"/>
      <c r="J61" s="65"/>
      <c r="K61" s="65"/>
      <c r="L61" s="66"/>
      <c r="M61" s="65"/>
      <c r="N61" s="65"/>
      <c r="O61" s="65"/>
      <c r="P61" s="66"/>
      <c r="Q61" s="65"/>
      <c r="R61" s="65"/>
      <c r="S61" s="65"/>
      <c r="T61" s="66"/>
      <c r="U61" s="65"/>
      <c r="V61" s="65"/>
      <c r="W61" s="65"/>
      <c r="X61" s="65"/>
      <c r="Y61" s="65"/>
      <c r="Z61" s="65"/>
      <c r="AA61" s="65"/>
      <c r="AB61" s="67"/>
      <c r="AC61" s="67"/>
    </row>
    <row r="62" spans="1:30" s="46" customFormat="1" ht="37.5" customHeight="1" x14ac:dyDescent="0.4">
      <c r="A62" s="934" t="s">
        <v>805</v>
      </c>
      <c r="B62" s="935"/>
      <c r="C62" s="935"/>
      <c r="D62" s="935"/>
      <c r="E62" s="935"/>
      <c r="F62" s="936"/>
      <c r="G62" s="207"/>
      <c r="H62" s="66"/>
      <c r="I62" s="65"/>
      <c r="J62" s="65"/>
      <c r="K62" s="65"/>
      <c r="L62" s="66"/>
      <c r="M62" s="65"/>
      <c r="N62" s="65"/>
      <c r="O62" s="65"/>
      <c r="P62" s="66"/>
      <c r="Q62" s="65"/>
      <c r="R62" s="65"/>
      <c r="S62" s="65"/>
      <c r="T62" s="66"/>
      <c r="U62" s="65"/>
      <c r="V62" s="65"/>
      <c r="W62" s="65"/>
      <c r="X62" s="65"/>
      <c r="Y62" s="65"/>
      <c r="Z62" s="65"/>
      <c r="AA62" s="65"/>
      <c r="AB62" s="67"/>
      <c r="AC62" s="67"/>
    </row>
    <row r="63" spans="1:30" s="46" customFormat="1" ht="25" customHeight="1" x14ac:dyDescent="0.4">
      <c r="A63" s="934" t="s">
        <v>799</v>
      </c>
      <c r="B63" s="935"/>
      <c r="C63" s="935"/>
      <c r="D63" s="935"/>
      <c r="E63" s="935"/>
      <c r="F63" s="936"/>
      <c r="G63" s="207"/>
      <c r="H63" s="66"/>
      <c r="I63" s="65"/>
      <c r="J63" s="65"/>
      <c r="K63" s="65"/>
      <c r="L63" s="66"/>
      <c r="M63" s="65"/>
      <c r="N63" s="65"/>
      <c r="O63" s="65"/>
      <c r="P63" s="66"/>
      <c r="Q63" s="65"/>
      <c r="R63" s="65"/>
      <c r="S63" s="65"/>
      <c r="T63" s="66"/>
      <c r="U63" s="65"/>
      <c r="V63" s="65"/>
      <c r="W63" s="65"/>
      <c r="X63" s="65"/>
      <c r="Y63" s="65"/>
      <c r="Z63" s="65"/>
      <c r="AA63" s="65"/>
      <c r="AB63" s="67"/>
      <c r="AC63" s="67"/>
    </row>
    <row r="64" spans="1:30" s="46" customFormat="1" x14ac:dyDescent="0.4">
      <c r="A64" s="994" t="s">
        <v>615</v>
      </c>
      <c r="B64" s="995"/>
      <c r="C64" s="995"/>
      <c r="D64" s="995"/>
      <c r="E64" s="995"/>
      <c r="F64" s="996"/>
      <c r="G64" s="65"/>
      <c r="H64" s="66"/>
      <c r="I64" s="65"/>
      <c r="J64" s="65"/>
      <c r="K64" s="65"/>
      <c r="L64" s="66"/>
      <c r="M64" s="65"/>
      <c r="N64" s="65"/>
      <c r="O64" s="65"/>
      <c r="P64" s="66"/>
      <c r="Q64" s="65"/>
      <c r="R64" s="65"/>
      <c r="S64" s="65"/>
      <c r="T64" s="66"/>
      <c r="U64" s="65"/>
      <c r="V64" s="65"/>
      <c r="W64" s="65"/>
      <c r="X64" s="65"/>
      <c r="Y64" s="65"/>
      <c r="Z64" s="65"/>
      <c r="AA64" s="65"/>
      <c r="AB64" s="67"/>
      <c r="AC64" s="67"/>
    </row>
    <row r="65" spans="1:29" s="46" customFormat="1" ht="2.15" customHeight="1" x14ac:dyDescent="0.4">
      <c r="A65" s="1007"/>
      <c r="B65" s="1008"/>
      <c r="C65" s="1008"/>
      <c r="D65" s="1008"/>
      <c r="E65" s="1008"/>
      <c r="F65" s="1009"/>
      <c r="G65" s="65"/>
      <c r="H65" s="66"/>
      <c r="I65" s="65"/>
      <c r="J65" s="65"/>
      <c r="K65" s="65"/>
      <c r="L65" s="66"/>
      <c r="M65" s="65"/>
      <c r="N65" s="65"/>
      <c r="O65" s="65"/>
      <c r="P65" s="66"/>
      <c r="Q65" s="65"/>
      <c r="R65" s="65"/>
      <c r="S65" s="65"/>
      <c r="T65" s="66"/>
      <c r="U65" s="65"/>
      <c r="V65" s="65"/>
      <c r="W65" s="65"/>
      <c r="X65" s="65"/>
      <c r="Y65" s="65"/>
      <c r="Z65" s="65"/>
      <c r="AA65" s="65"/>
      <c r="AB65" s="67"/>
      <c r="AC65" s="67"/>
    </row>
  </sheetData>
  <mergeCells count="38">
    <mergeCell ref="A63:F63"/>
    <mergeCell ref="W8:X8"/>
    <mergeCell ref="Y7:Z7"/>
    <mergeCell ref="Y8:Z8"/>
    <mergeCell ref="A5:F5"/>
    <mergeCell ref="A59:F59"/>
    <mergeCell ref="A61:F61"/>
    <mergeCell ref="A62:F62"/>
    <mergeCell ref="S8:T8"/>
    <mergeCell ref="K8:L8"/>
    <mergeCell ref="M8:N8"/>
    <mergeCell ref="O8:P8"/>
    <mergeCell ref="Q8:R8"/>
    <mergeCell ref="A1:F2"/>
    <mergeCell ref="U7:V7"/>
    <mergeCell ref="AA7:AB7"/>
    <mergeCell ref="O7:P7"/>
    <mergeCell ref="Q7:R7"/>
    <mergeCell ref="S7:T7"/>
    <mergeCell ref="A4:F4"/>
    <mergeCell ref="W7:X7"/>
    <mergeCell ref="A3:F3"/>
    <mergeCell ref="A64:F64"/>
    <mergeCell ref="A65:F65"/>
    <mergeCell ref="AC7:AD7"/>
    <mergeCell ref="A6:A9"/>
    <mergeCell ref="B6:B9"/>
    <mergeCell ref="C6:AB6"/>
    <mergeCell ref="C7:F7"/>
    <mergeCell ref="G7:H7"/>
    <mergeCell ref="I7:J7"/>
    <mergeCell ref="K7:L7"/>
    <mergeCell ref="M7:N7"/>
    <mergeCell ref="U8:V8"/>
    <mergeCell ref="AA8:AB8"/>
    <mergeCell ref="AC8:AD8"/>
    <mergeCell ref="G8:H8"/>
    <mergeCell ref="I8:J8"/>
  </mergeCells>
  <hyperlinks>
    <hyperlink ref="AD5" location="Índice!A1" display="Volver al índice"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B6004B"/>
  </sheetPr>
  <dimension ref="A1:Q46"/>
  <sheetViews>
    <sheetView zoomScale="70" zoomScaleNormal="70" workbookViewId="0">
      <pane xSplit="5" ySplit="9" topLeftCell="F10" activePane="bottomRight" state="frozen"/>
      <selection activeCell="A3" sqref="A3:D4"/>
      <selection pane="topRight" activeCell="A3" sqref="A3:D4"/>
      <selection pane="bottomLeft" activeCell="A3" sqref="A3:D4"/>
      <selection pane="bottomRight" activeCell="B21" sqref="B21"/>
    </sheetView>
  </sheetViews>
  <sheetFormatPr baseColWidth="10" defaultColWidth="11.453125" defaultRowHeight="14" x14ac:dyDescent="0.4"/>
  <cols>
    <col min="1" max="1" width="24.6328125" style="196" customWidth="1"/>
    <col min="2" max="2" width="103.1796875" style="196" customWidth="1"/>
    <col min="3" max="3" width="17.36328125" style="47" customWidth="1"/>
    <col min="4" max="15" width="12.6328125" style="47" customWidth="1"/>
    <col min="16" max="17" width="13.81640625" style="47" customWidth="1"/>
    <col min="18" max="16384" width="11.453125" style="47"/>
  </cols>
  <sheetData>
    <row r="1" spans="1:17" s="168" customFormat="1" ht="60" customHeight="1" x14ac:dyDescent="0.4">
      <c r="A1" s="977"/>
      <c r="B1" s="978"/>
      <c r="C1" s="978"/>
      <c r="D1" s="978"/>
      <c r="E1" s="979"/>
      <c r="I1" s="170"/>
      <c r="M1" s="170"/>
      <c r="Q1" s="170"/>
    </row>
    <row r="2" spans="1:17" s="168" customFormat="1" ht="8.4" customHeight="1" x14ac:dyDescent="0.4">
      <c r="A2" s="980"/>
      <c r="B2" s="981"/>
      <c r="C2" s="981"/>
      <c r="D2" s="981"/>
      <c r="E2" s="982"/>
      <c r="I2" s="170"/>
      <c r="M2" s="170"/>
      <c r="Q2" s="170"/>
    </row>
    <row r="3" spans="1:17" s="14" customFormat="1" ht="50.15" customHeight="1" x14ac:dyDescent="0.55000000000000004">
      <c r="A3" s="888" t="s">
        <v>616</v>
      </c>
      <c r="B3" s="889"/>
      <c r="C3" s="889"/>
      <c r="D3" s="889"/>
      <c r="E3" s="890"/>
      <c r="F3" s="43"/>
      <c r="G3" s="43"/>
    </row>
    <row r="4" spans="1:17" s="14" customFormat="1" ht="67.5" customHeight="1" x14ac:dyDescent="0.4">
      <c r="A4" s="921" t="s">
        <v>787</v>
      </c>
      <c r="B4" s="922"/>
      <c r="C4" s="922"/>
      <c r="D4" s="922"/>
      <c r="E4" s="923"/>
    </row>
    <row r="5" spans="1:17" s="14" customFormat="1" x14ac:dyDescent="0.4">
      <c r="A5" s="300"/>
      <c r="B5" s="300"/>
      <c r="C5" s="300"/>
      <c r="D5" s="300"/>
      <c r="E5" s="300"/>
      <c r="Q5" s="147" t="s">
        <v>346</v>
      </c>
    </row>
    <row r="6" spans="1:17" ht="14" customHeight="1" x14ac:dyDescent="0.4">
      <c r="A6" s="999" t="s">
        <v>804</v>
      </c>
      <c r="B6" s="1002" t="s">
        <v>104</v>
      </c>
      <c r="C6" s="1002" t="s">
        <v>365</v>
      </c>
      <c r="D6" s="1002" t="s">
        <v>449</v>
      </c>
      <c r="E6" s="1034"/>
      <c r="F6" s="1014" t="s">
        <v>388</v>
      </c>
      <c r="G6" s="1014"/>
      <c r="H6" s="1014"/>
      <c r="I6" s="1014"/>
      <c r="J6" s="1014"/>
      <c r="K6" s="1014"/>
      <c r="L6" s="1014"/>
      <c r="M6" s="1014"/>
      <c r="N6" s="1014"/>
      <c r="O6" s="1014"/>
      <c r="P6" s="1014"/>
      <c r="Q6" s="1037"/>
    </row>
    <row r="7" spans="1:17" s="46" customFormat="1" ht="14" customHeight="1" x14ac:dyDescent="0.4">
      <c r="A7" s="1030"/>
      <c r="B7" s="1003"/>
      <c r="C7" s="1032"/>
      <c r="D7" s="1035"/>
      <c r="E7" s="1035"/>
      <c r="F7" s="1016" t="s">
        <v>385</v>
      </c>
      <c r="G7" s="1016"/>
      <c r="H7" s="1016"/>
      <c r="I7" s="1016"/>
      <c r="J7" s="1016" t="s">
        <v>386</v>
      </c>
      <c r="K7" s="1016" t="s">
        <v>169</v>
      </c>
      <c r="L7" s="1016" t="s">
        <v>169</v>
      </c>
      <c r="M7" s="1016" t="s">
        <v>169</v>
      </c>
      <c r="N7" s="1016" t="s">
        <v>389</v>
      </c>
      <c r="O7" s="1016" t="s">
        <v>169</v>
      </c>
      <c r="P7" s="1016" t="s">
        <v>169</v>
      </c>
      <c r="Q7" s="1017" t="s">
        <v>169</v>
      </c>
    </row>
    <row r="8" spans="1:17" s="46" customFormat="1" ht="14" customHeight="1" x14ac:dyDescent="0.4">
      <c r="A8" s="1030"/>
      <c r="B8" s="1003"/>
      <c r="C8" s="1032"/>
      <c r="D8" s="1036"/>
      <c r="E8" s="1036"/>
      <c r="F8" s="1016" t="s">
        <v>170</v>
      </c>
      <c r="G8" s="1016"/>
      <c r="H8" s="1016" t="s">
        <v>171</v>
      </c>
      <c r="I8" s="1016" t="s">
        <v>171</v>
      </c>
      <c r="J8" s="1014" t="s">
        <v>170</v>
      </c>
      <c r="K8" s="1014" t="s">
        <v>170</v>
      </c>
      <c r="L8" s="1014" t="s">
        <v>171</v>
      </c>
      <c r="M8" s="1014" t="s">
        <v>171</v>
      </c>
      <c r="N8" s="1014" t="s">
        <v>170</v>
      </c>
      <c r="O8" s="1014" t="s">
        <v>170</v>
      </c>
      <c r="P8" s="1014" t="s">
        <v>171</v>
      </c>
      <c r="Q8" s="1037" t="s">
        <v>171</v>
      </c>
    </row>
    <row r="9" spans="1:17" s="134" customFormat="1" ht="14" customHeight="1" x14ac:dyDescent="0.4">
      <c r="A9" s="1031"/>
      <c r="B9" s="1004"/>
      <c r="C9" s="1033"/>
      <c r="D9" s="746">
        <v>2019</v>
      </c>
      <c r="E9" s="746">
        <v>2020</v>
      </c>
      <c r="F9" s="746">
        <v>2019</v>
      </c>
      <c r="G9" s="746">
        <v>2020</v>
      </c>
      <c r="H9" s="746">
        <v>2019</v>
      </c>
      <c r="I9" s="746">
        <v>2020</v>
      </c>
      <c r="J9" s="746">
        <v>2019</v>
      </c>
      <c r="K9" s="746">
        <v>2020</v>
      </c>
      <c r="L9" s="746">
        <v>2019</v>
      </c>
      <c r="M9" s="746">
        <v>2020</v>
      </c>
      <c r="N9" s="746">
        <v>2019</v>
      </c>
      <c r="O9" s="746">
        <v>2020</v>
      </c>
      <c r="P9" s="746">
        <v>2019</v>
      </c>
      <c r="Q9" s="747">
        <v>2020</v>
      </c>
    </row>
    <row r="10" spans="1:17" s="704" customFormat="1" x14ac:dyDescent="0.4">
      <c r="A10" s="703"/>
      <c r="B10" s="745" t="s">
        <v>248</v>
      </c>
      <c r="C10" s="753">
        <v>1979</v>
      </c>
      <c r="D10" s="576">
        <v>1242</v>
      </c>
      <c r="E10" s="576">
        <v>1416</v>
      </c>
      <c r="F10" s="576">
        <v>379</v>
      </c>
      <c r="G10" s="753">
        <v>490</v>
      </c>
      <c r="H10" s="753">
        <v>57394062</v>
      </c>
      <c r="I10" s="753">
        <v>58297161</v>
      </c>
      <c r="J10" s="753">
        <v>469</v>
      </c>
      <c r="K10" s="753">
        <v>511</v>
      </c>
      <c r="L10" s="576">
        <v>352316967</v>
      </c>
      <c r="M10" s="576">
        <v>310845607</v>
      </c>
      <c r="N10" s="576">
        <v>394</v>
      </c>
      <c r="O10" s="576">
        <v>415</v>
      </c>
      <c r="P10" s="753">
        <v>1791198204</v>
      </c>
      <c r="Q10" s="577">
        <v>1418446440</v>
      </c>
    </row>
    <row r="11" spans="1:17" s="63" customFormat="1" x14ac:dyDescent="0.25">
      <c r="A11" s="121">
        <v>101</v>
      </c>
      <c r="B11" s="122" t="s">
        <v>642</v>
      </c>
      <c r="C11" s="104">
        <v>69</v>
      </c>
      <c r="D11" s="129">
        <v>41</v>
      </c>
      <c r="E11" s="129">
        <v>49</v>
      </c>
      <c r="F11" s="129">
        <v>6</v>
      </c>
      <c r="G11" s="104">
        <v>8</v>
      </c>
      <c r="H11" s="104">
        <v>1595876</v>
      </c>
      <c r="I11" s="104">
        <v>732623</v>
      </c>
      <c r="J11" s="104">
        <v>15</v>
      </c>
      <c r="K11" s="104">
        <v>19</v>
      </c>
      <c r="L11" s="129">
        <v>11120464</v>
      </c>
      <c r="M11" s="129">
        <v>18725007</v>
      </c>
      <c r="N11" s="129">
        <v>20</v>
      </c>
      <c r="O11" s="129">
        <v>22</v>
      </c>
      <c r="P11" s="104">
        <v>63101737</v>
      </c>
      <c r="Q11" s="105">
        <v>25247410</v>
      </c>
    </row>
    <row r="12" spans="1:17" s="63" customFormat="1" x14ac:dyDescent="0.25">
      <c r="A12" s="123" t="s">
        <v>811</v>
      </c>
      <c r="B12" s="124" t="s">
        <v>840</v>
      </c>
      <c r="C12" s="62">
        <v>54</v>
      </c>
      <c r="D12" s="130">
        <v>34</v>
      </c>
      <c r="E12" s="130">
        <v>44</v>
      </c>
      <c r="F12" s="130">
        <v>10</v>
      </c>
      <c r="G12" s="62">
        <v>14</v>
      </c>
      <c r="H12" s="62">
        <v>4905470</v>
      </c>
      <c r="I12" s="62">
        <v>2747721</v>
      </c>
      <c r="J12" s="62">
        <v>10</v>
      </c>
      <c r="K12" s="62">
        <v>15</v>
      </c>
      <c r="L12" s="130">
        <v>2347534</v>
      </c>
      <c r="M12" s="130">
        <v>8336323</v>
      </c>
      <c r="N12" s="130">
        <v>14</v>
      </c>
      <c r="O12" s="130">
        <v>15</v>
      </c>
      <c r="P12" s="62">
        <v>40493052</v>
      </c>
      <c r="Q12" s="106">
        <v>39996067</v>
      </c>
    </row>
    <row r="13" spans="1:17" s="63" customFormat="1" x14ac:dyDescent="0.25">
      <c r="A13" s="121">
        <v>104</v>
      </c>
      <c r="B13" s="122" t="s">
        <v>645</v>
      </c>
      <c r="C13" s="104">
        <v>58</v>
      </c>
      <c r="D13" s="129">
        <v>29</v>
      </c>
      <c r="E13" s="129">
        <v>43</v>
      </c>
      <c r="F13" s="129">
        <v>5</v>
      </c>
      <c r="G13" s="104">
        <v>11</v>
      </c>
      <c r="H13" s="104">
        <v>278493</v>
      </c>
      <c r="I13" s="104">
        <v>365440</v>
      </c>
      <c r="J13" s="104">
        <v>10</v>
      </c>
      <c r="K13" s="104">
        <v>16</v>
      </c>
      <c r="L13" s="129">
        <v>2316610</v>
      </c>
      <c r="M13" s="129">
        <v>3586715</v>
      </c>
      <c r="N13" s="129">
        <v>14</v>
      </c>
      <c r="O13" s="129">
        <v>16</v>
      </c>
      <c r="P13" s="104">
        <v>24520897</v>
      </c>
      <c r="Q13" s="105">
        <v>52094559</v>
      </c>
    </row>
    <row r="14" spans="1:17" s="63" customFormat="1" x14ac:dyDescent="0.25">
      <c r="A14" s="123" t="s">
        <v>812</v>
      </c>
      <c r="B14" s="124" t="s">
        <v>813</v>
      </c>
      <c r="C14" s="62">
        <v>52</v>
      </c>
      <c r="D14" s="130">
        <v>40</v>
      </c>
      <c r="E14" s="130">
        <v>43</v>
      </c>
      <c r="F14" s="130">
        <v>8</v>
      </c>
      <c r="G14" s="62">
        <v>11</v>
      </c>
      <c r="H14" s="62">
        <v>1394439</v>
      </c>
      <c r="I14" s="62">
        <v>1774638</v>
      </c>
      <c r="J14" s="62">
        <v>19</v>
      </c>
      <c r="K14" s="62">
        <v>18</v>
      </c>
      <c r="L14" s="130">
        <v>20623280</v>
      </c>
      <c r="M14" s="130">
        <v>21798738</v>
      </c>
      <c r="N14" s="130">
        <v>13</v>
      </c>
      <c r="O14" s="130">
        <v>14</v>
      </c>
      <c r="P14" s="62">
        <v>36830372</v>
      </c>
      <c r="Q14" s="106">
        <v>23961355</v>
      </c>
    </row>
    <row r="15" spans="1:17" s="63" customFormat="1" x14ac:dyDescent="0.25">
      <c r="A15" s="121" t="s">
        <v>814</v>
      </c>
      <c r="B15" s="122" t="s">
        <v>815</v>
      </c>
      <c r="C15" s="104">
        <v>170</v>
      </c>
      <c r="D15" s="129">
        <v>105</v>
      </c>
      <c r="E15" s="129">
        <v>123</v>
      </c>
      <c r="F15" s="129">
        <v>28</v>
      </c>
      <c r="G15" s="104">
        <v>47</v>
      </c>
      <c r="H15" s="104">
        <v>7895296</v>
      </c>
      <c r="I15" s="104">
        <v>5021757</v>
      </c>
      <c r="J15" s="104">
        <v>32</v>
      </c>
      <c r="K15" s="104">
        <v>32</v>
      </c>
      <c r="L15" s="129">
        <v>15481198</v>
      </c>
      <c r="M15" s="129">
        <v>13232460</v>
      </c>
      <c r="N15" s="129">
        <v>45</v>
      </c>
      <c r="O15" s="129">
        <v>44</v>
      </c>
      <c r="P15" s="104">
        <v>175105274</v>
      </c>
      <c r="Q15" s="105">
        <v>143601660</v>
      </c>
    </row>
    <row r="16" spans="1:17" s="63" customFormat="1" x14ac:dyDescent="0.25">
      <c r="A16" s="123">
        <v>109</v>
      </c>
      <c r="B16" s="124" t="s">
        <v>650</v>
      </c>
      <c r="C16" s="62">
        <v>20</v>
      </c>
      <c r="D16" s="130">
        <v>17</v>
      </c>
      <c r="E16" s="130">
        <v>14</v>
      </c>
      <c r="F16" s="130">
        <v>4</v>
      </c>
      <c r="G16" s="62">
        <v>4</v>
      </c>
      <c r="H16" s="62">
        <v>271311</v>
      </c>
      <c r="I16" s="62">
        <v>232752</v>
      </c>
      <c r="J16" s="62">
        <v>5</v>
      </c>
      <c r="K16" s="62">
        <v>4</v>
      </c>
      <c r="L16" s="130">
        <v>4650711</v>
      </c>
      <c r="M16" s="130">
        <v>1358532</v>
      </c>
      <c r="N16" s="130">
        <v>8</v>
      </c>
      <c r="O16" s="130">
        <v>6</v>
      </c>
      <c r="P16" s="62">
        <v>43975264</v>
      </c>
      <c r="Q16" s="106">
        <v>28826334</v>
      </c>
    </row>
    <row r="17" spans="1:17" s="63" customFormat="1" x14ac:dyDescent="0.25">
      <c r="A17" s="121">
        <v>110</v>
      </c>
      <c r="B17" s="122" t="s">
        <v>651</v>
      </c>
      <c r="C17" s="104">
        <v>35</v>
      </c>
      <c r="D17" s="129">
        <v>19</v>
      </c>
      <c r="E17" s="129">
        <v>27</v>
      </c>
      <c r="F17" s="129">
        <v>6</v>
      </c>
      <c r="G17" s="104">
        <v>12</v>
      </c>
      <c r="H17" s="104">
        <v>838550</v>
      </c>
      <c r="I17" s="104">
        <v>546659</v>
      </c>
      <c r="J17" s="104">
        <v>9</v>
      </c>
      <c r="K17" s="104">
        <v>10</v>
      </c>
      <c r="L17" s="129">
        <v>13172058</v>
      </c>
      <c r="M17" s="129">
        <v>10417481</v>
      </c>
      <c r="N17" s="129">
        <v>4</v>
      </c>
      <c r="O17" s="129">
        <v>5</v>
      </c>
      <c r="P17" s="104">
        <v>105729670</v>
      </c>
      <c r="Q17" s="105">
        <v>49255068</v>
      </c>
    </row>
    <row r="18" spans="1:17" s="63" customFormat="1" x14ac:dyDescent="0.25">
      <c r="A18" s="123">
        <v>131</v>
      </c>
      <c r="B18" s="124" t="s">
        <v>652</v>
      </c>
      <c r="C18" s="62">
        <v>24</v>
      </c>
      <c r="D18" s="130">
        <v>13</v>
      </c>
      <c r="E18" s="130">
        <v>10</v>
      </c>
      <c r="F18" s="130">
        <v>4</v>
      </c>
      <c r="G18" s="62">
        <v>3</v>
      </c>
      <c r="H18" s="62">
        <v>725782</v>
      </c>
      <c r="I18" s="62">
        <v>125938</v>
      </c>
      <c r="J18" s="62">
        <v>4</v>
      </c>
      <c r="K18" s="62">
        <v>3</v>
      </c>
      <c r="L18" s="130">
        <v>3533631</v>
      </c>
      <c r="M18" s="130">
        <v>1298117</v>
      </c>
      <c r="N18" s="130">
        <v>5</v>
      </c>
      <c r="O18" s="130">
        <v>4</v>
      </c>
      <c r="P18" s="62">
        <v>11471837</v>
      </c>
      <c r="Q18" s="106">
        <v>10008844</v>
      </c>
    </row>
    <row r="19" spans="1:17" s="63" customFormat="1" x14ac:dyDescent="0.25">
      <c r="A19" s="121">
        <v>139</v>
      </c>
      <c r="B19" s="122" t="s">
        <v>653</v>
      </c>
      <c r="C19" s="104">
        <v>46</v>
      </c>
      <c r="D19" s="129">
        <v>30</v>
      </c>
      <c r="E19" s="129">
        <v>33</v>
      </c>
      <c r="F19" s="129">
        <v>5</v>
      </c>
      <c r="G19" s="104">
        <v>8</v>
      </c>
      <c r="H19" s="104">
        <v>217318</v>
      </c>
      <c r="I19" s="104">
        <v>1960475</v>
      </c>
      <c r="J19" s="104">
        <v>19</v>
      </c>
      <c r="K19" s="104">
        <v>17</v>
      </c>
      <c r="L19" s="129">
        <v>8732574</v>
      </c>
      <c r="M19" s="129">
        <v>1339872</v>
      </c>
      <c r="N19" s="129">
        <v>6</v>
      </c>
      <c r="O19" s="129">
        <v>8</v>
      </c>
      <c r="P19" s="104">
        <v>15937646</v>
      </c>
      <c r="Q19" s="105">
        <v>19264305</v>
      </c>
    </row>
    <row r="20" spans="1:17" s="63" customFormat="1" x14ac:dyDescent="0.25">
      <c r="A20" s="123" t="s">
        <v>810</v>
      </c>
      <c r="B20" s="124" t="s">
        <v>838</v>
      </c>
      <c r="C20" s="62">
        <v>163</v>
      </c>
      <c r="D20" s="130">
        <v>73</v>
      </c>
      <c r="E20" s="130">
        <v>98</v>
      </c>
      <c r="F20" s="130">
        <v>27</v>
      </c>
      <c r="G20" s="62">
        <v>39</v>
      </c>
      <c r="H20" s="62">
        <v>1886953</v>
      </c>
      <c r="I20" s="62">
        <v>2348179</v>
      </c>
      <c r="J20" s="62">
        <v>21</v>
      </c>
      <c r="K20" s="62">
        <v>34</v>
      </c>
      <c r="L20" s="130">
        <v>2929318</v>
      </c>
      <c r="M20" s="130">
        <v>5725168</v>
      </c>
      <c r="N20" s="130">
        <v>25</v>
      </c>
      <c r="O20" s="130">
        <v>25</v>
      </c>
      <c r="P20" s="62">
        <v>52428552</v>
      </c>
      <c r="Q20" s="106">
        <v>53079476</v>
      </c>
    </row>
    <row r="21" spans="1:17" s="63" customFormat="1" ht="43.25" customHeight="1" x14ac:dyDescent="0.25">
      <c r="A21" s="121" t="s">
        <v>829</v>
      </c>
      <c r="B21" s="122" t="s">
        <v>830</v>
      </c>
      <c r="C21" s="104">
        <v>76</v>
      </c>
      <c r="D21" s="129">
        <v>43</v>
      </c>
      <c r="E21" s="129">
        <v>52</v>
      </c>
      <c r="F21" s="129">
        <v>26</v>
      </c>
      <c r="G21" s="104">
        <v>30</v>
      </c>
      <c r="H21" s="104">
        <v>948277</v>
      </c>
      <c r="I21" s="104">
        <v>1872601</v>
      </c>
      <c r="J21" s="104">
        <v>6</v>
      </c>
      <c r="K21" s="104">
        <v>8</v>
      </c>
      <c r="L21" s="129">
        <v>1221064</v>
      </c>
      <c r="M21" s="129">
        <v>607996</v>
      </c>
      <c r="N21" s="129">
        <v>11</v>
      </c>
      <c r="O21" s="129">
        <v>14</v>
      </c>
      <c r="P21" s="104">
        <v>9081727</v>
      </c>
      <c r="Q21" s="105">
        <v>12518902</v>
      </c>
    </row>
    <row r="22" spans="1:17" s="63" customFormat="1" x14ac:dyDescent="0.25">
      <c r="A22" s="123">
        <v>170</v>
      </c>
      <c r="B22" s="124" t="s">
        <v>663</v>
      </c>
      <c r="C22" s="62">
        <v>34</v>
      </c>
      <c r="D22" s="130">
        <v>19</v>
      </c>
      <c r="E22" s="130">
        <v>27</v>
      </c>
      <c r="F22" s="130">
        <v>3</v>
      </c>
      <c r="G22" s="62">
        <v>7</v>
      </c>
      <c r="H22" s="62">
        <v>276221</v>
      </c>
      <c r="I22" s="62">
        <v>485988</v>
      </c>
      <c r="J22" s="62">
        <v>6</v>
      </c>
      <c r="K22" s="62">
        <v>9</v>
      </c>
      <c r="L22" s="130">
        <v>4473470</v>
      </c>
      <c r="M22" s="130">
        <v>39038905</v>
      </c>
      <c r="N22" s="130">
        <v>10</v>
      </c>
      <c r="O22" s="130">
        <v>11</v>
      </c>
      <c r="P22" s="62">
        <v>116969662</v>
      </c>
      <c r="Q22" s="106">
        <v>69583169</v>
      </c>
    </row>
    <row r="23" spans="1:17" s="63" customFormat="1" x14ac:dyDescent="0.25">
      <c r="A23" s="121">
        <v>181</v>
      </c>
      <c r="B23" s="122" t="s">
        <v>664</v>
      </c>
      <c r="C23" s="104">
        <v>74</v>
      </c>
      <c r="D23" s="129">
        <v>43</v>
      </c>
      <c r="E23" s="129">
        <v>46</v>
      </c>
      <c r="F23" s="129">
        <v>20</v>
      </c>
      <c r="G23" s="104">
        <v>23</v>
      </c>
      <c r="H23" s="104">
        <v>6579964</v>
      </c>
      <c r="I23" s="104">
        <v>3133652</v>
      </c>
      <c r="J23" s="104">
        <v>15</v>
      </c>
      <c r="K23" s="104">
        <v>15</v>
      </c>
      <c r="L23" s="129">
        <v>11921393</v>
      </c>
      <c r="M23" s="129">
        <v>4622821</v>
      </c>
      <c r="N23" s="129">
        <v>8</v>
      </c>
      <c r="O23" s="129">
        <v>8</v>
      </c>
      <c r="P23" s="104">
        <v>28424719</v>
      </c>
      <c r="Q23" s="105">
        <v>33903479</v>
      </c>
    </row>
    <row r="24" spans="1:17" s="63" customFormat="1" x14ac:dyDescent="0.25">
      <c r="A24" s="123">
        <v>190</v>
      </c>
      <c r="B24" s="124" t="s">
        <v>665</v>
      </c>
      <c r="C24" s="62">
        <v>18</v>
      </c>
      <c r="D24" s="130">
        <v>11</v>
      </c>
      <c r="E24" s="130">
        <v>13</v>
      </c>
      <c r="F24" s="130">
        <v>3</v>
      </c>
      <c r="G24" s="62">
        <v>5</v>
      </c>
      <c r="H24" s="62">
        <v>203566</v>
      </c>
      <c r="I24" s="62">
        <v>394686</v>
      </c>
      <c r="J24" s="62">
        <v>4</v>
      </c>
      <c r="K24" s="62">
        <v>4</v>
      </c>
      <c r="L24" s="130">
        <v>740131</v>
      </c>
      <c r="M24" s="130">
        <v>538284</v>
      </c>
      <c r="N24" s="130">
        <v>4</v>
      </c>
      <c r="O24" s="130">
        <v>4</v>
      </c>
      <c r="P24" s="62">
        <v>177777419</v>
      </c>
      <c r="Q24" s="106">
        <v>209760798</v>
      </c>
    </row>
    <row r="25" spans="1:17" s="63" customFormat="1" x14ac:dyDescent="0.25">
      <c r="A25" s="121" t="s">
        <v>807</v>
      </c>
      <c r="B25" s="122" t="s">
        <v>808</v>
      </c>
      <c r="C25" s="104">
        <v>51</v>
      </c>
      <c r="D25" s="129">
        <v>36</v>
      </c>
      <c r="E25" s="129">
        <v>38</v>
      </c>
      <c r="F25" s="129">
        <v>8</v>
      </c>
      <c r="G25" s="104">
        <v>7</v>
      </c>
      <c r="H25" s="104">
        <v>8459277</v>
      </c>
      <c r="I25" s="104">
        <v>8906070</v>
      </c>
      <c r="J25" s="104">
        <v>15</v>
      </c>
      <c r="K25" s="104">
        <v>17</v>
      </c>
      <c r="L25" s="129">
        <v>3926830</v>
      </c>
      <c r="M25" s="129">
        <v>14573617</v>
      </c>
      <c r="N25" s="129">
        <v>13</v>
      </c>
      <c r="O25" s="129">
        <v>14</v>
      </c>
      <c r="P25" s="104">
        <v>93534651</v>
      </c>
      <c r="Q25" s="105">
        <v>80940118</v>
      </c>
    </row>
    <row r="26" spans="1:17" s="63" customFormat="1" x14ac:dyDescent="0.25">
      <c r="A26" s="123">
        <v>221</v>
      </c>
      <c r="B26" s="124" t="s">
        <v>668</v>
      </c>
      <c r="C26" s="62">
        <v>22</v>
      </c>
      <c r="D26" s="130">
        <v>14</v>
      </c>
      <c r="E26" s="130">
        <v>14</v>
      </c>
      <c r="F26" s="130">
        <v>5</v>
      </c>
      <c r="G26" s="62">
        <v>6</v>
      </c>
      <c r="H26" s="62">
        <v>95132</v>
      </c>
      <c r="I26" s="62">
        <v>155144</v>
      </c>
      <c r="J26" s="62">
        <v>5</v>
      </c>
      <c r="K26" s="62">
        <v>4</v>
      </c>
      <c r="L26" s="130">
        <v>387377</v>
      </c>
      <c r="M26" s="130">
        <v>320809</v>
      </c>
      <c r="N26" s="130">
        <v>4</v>
      </c>
      <c r="O26" s="130">
        <v>4</v>
      </c>
      <c r="P26" s="62">
        <v>12848809</v>
      </c>
      <c r="Q26" s="106">
        <v>10703477</v>
      </c>
    </row>
    <row r="27" spans="1:17" s="63" customFormat="1" x14ac:dyDescent="0.25">
      <c r="A27" s="121">
        <v>222</v>
      </c>
      <c r="B27" s="122" t="s">
        <v>669</v>
      </c>
      <c r="C27" s="104">
        <v>172</v>
      </c>
      <c r="D27" s="129">
        <v>114</v>
      </c>
      <c r="E27" s="129">
        <v>119</v>
      </c>
      <c r="F27" s="129">
        <v>40</v>
      </c>
      <c r="G27" s="104">
        <v>44</v>
      </c>
      <c r="H27" s="104">
        <v>5377675</v>
      </c>
      <c r="I27" s="104">
        <v>9090100</v>
      </c>
      <c r="J27" s="104">
        <v>42</v>
      </c>
      <c r="K27" s="104">
        <v>40</v>
      </c>
      <c r="L27" s="129">
        <v>27759962</v>
      </c>
      <c r="M27" s="129">
        <v>19653249</v>
      </c>
      <c r="N27" s="129">
        <v>32</v>
      </c>
      <c r="O27" s="129">
        <v>35</v>
      </c>
      <c r="P27" s="104">
        <v>72955884</v>
      </c>
      <c r="Q27" s="105">
        <v>73423094</v>
      </c>
    </row>
    <row r="28" spans="1:17" s="63" customFormat="1" x14ac:dyDescent="0.25">
      <c r="A28" s="123" t="s">
        <v>831</v>
      </c>
      <c r="B28" s="124" t="s">
        <v>841</v>
      </c>
      <c r="C28" s="62">
        <v>114</v>
      </c>
      <c r="D28" s="130">
        <v>74</v>
      </c>
      <c r="E28" s="130">
        <v>81</v>
      </c>
      <c r="F28" s="130">
        <v>12</v>
      </c>
      <c r="G28" s="62">
        <v>21</v>
      </c>
      <c r="H28" s="62">
        <v>3756898</v>
      </c>
      <c r="I28" s="62">
        <v>4763565</v>
      </c>
      <c r="J28" s="62">
        <v>34</v>
      </c>
      <c r="K28" s="62">
        <v>33</v>
      </c>
      <c r="L28" s="130">
        <v>108254133</v>
      </c>
      <c r="M28" s="130">
        <v>70351643</v>
      </c>
      <c r="N28" s="130">
        <v>28</v>
      </c>
      <c r="O28" s="130">
        <v>27</v>
      </c>
      <c r="P28" s="62">
        <v>177562824</v>
      </c>
      <c r="Q28" s="106">
        <v>156546637</v>
      </c>
    </row>
    <row r="29" spans="1:17" s="63" customFormat="1" x14ac:dyDescent="0.25">
      <c r="A29" s="121">
        <v>251</v>
      </c>
      <c r="B29" s="122" t="s">
        <v>673</v>
      </c>
      <c r="C29" s="104">
        <v>32</v>
      </c>
      <c r="D29" s="129">
        <v>18</v>
      </c>
      <c r="E29" s="129">
        <v>21</v>
      </c>
      <c r="F29" s="129">
        <v>7</v>
      </c>
      <c r="G29" s="104">
        <v>8</v>
      </c>
      <c r="H29" s="104">
        <v>222877</v>
      </c>
      <c r="I29" s="104">
        <v>515949</v>
      </c>
      <c r="J29" s="104">
        <v>8</v>
      </c>
      <c r="K29" s="104">
        <v>8</v>
      </c>
      <c r="L29" s="129">
        <v>5735922</v>
      </c>
      <c r="M29" s="129">
        <v>6538167</v>
      </c>
      <c r="N29" s="129">
        <v>3</v>
      </c>
      <c r="O29" s="129">
        <v>5</v>
      </c>
      <c r="P29" s="104">
        <v>19150415</v>
      </c>
      <c r="Q29" s="105">
        <v>15181561</v>
      </c>
    </row>
    <row r="30" spans="1:17" s="63" customFormat="1" x14ac:dyDescent="0.25">
      <c r="A30" s="123">
        <v>259</v>
      </c>
      <c r="B30" s="124" t="s">
        <v>674</v>
      </c>
      <c r="C30" s="62">
        <v>72</v>
      </c>
      <c r="D30" s="130">
        <v>49</v>
      </c>
      <c r="E30" s="130">
        <v>54</v>
      </c>
      <c r="F30" s="130">
        <v>25</v>
      </c>
      <c r="G30" s="62">
        <v>28</v>
      </c>
      <c r="H30" s="62">
        <v>1956354</v>
      </c>
      <c r="I30" s="62">
        <v>2346285</v>
      </c>
      <c r="J30" s="62">
        <v>15</v>
      </c>
      <c r="K30" s="62">
        <v>15</v>
      </c>
      <c r="L30" s="130">
        <v>5715350</v>
      </c>
      <c r="M30" s="130">
        <v>2048196</v>
      </c>
      <c r="N30" s="130">
        <v>9</v>
      </c>
      <c r="O30" s="130">
        <v>11</v>
      </c>
      <c r="P30" s="62">
        <v>6173928</v>
      </c>
      <c r="Q30" s="106">
        <v>3851643</v>
      </c>
    </row>
    <row r="31" spans="1:17" s="63" customFormat="1" x14ac:dyDescent="0.25">
      <c r="A31" s="121" t="s">
        <v>817</v>
      </c>
      <c r="B31" s="122" t="s">
        <v>842</v>
      </c>
      <c r="C31" s="104">
        <v>66</v>
      </c>
      <c r="D31" s="129">
        <v>48</v>
      </c>
      <c r="E31" s="129">
        <v>54</v>
      </c>
      <c r="F31" s="129">
        <v>10</v>
      </c>
      <c r="G31" s="104">
        <v>15</v>
      </c>
      <c r="H31" s="104">
        <v>1186113</v>
      </c>
      <c r="I31" s="104">
        <v>1592369</v>
      </c>
      <c r="J31" s="104">
        <v>24</v>
      </c>
      <c r="K31" s="104">
        <v>26</v>
      </c>
      <c r="L31" s="129">
        <v>4343423</v>
      </c>
      <c r="M31" s="129">
        <v>3424691</v>
      </c>
      <c r="N31" s="129">
        <v>14</v>
      </c>
      <c r="O31" s="129">
        <v>13</v>
      </c>
      <c r="P31" s="104">
        <v>19646250</v>
      </c>
      <c r="Q31" s="105">
        <v>27169964</v>
      </c>
    </row>
    <row r="32" spans="1:17" s="63" customFormat="1" x14ac:dyDescent="0.25">
      <c r="A32" s="123">
        <v>281</v>
      </c>
      <c r="B32" s="124" t="s">
        <v>677</v>
      </c>
      <c r="C32" s="62">
        <v>65</v>
      </c>
      <c r="D32" s="130">
        <v>45</v>
      </c>
      <c r="E32" s="130">
        <v>50</v>
      </c>
      <c r="F32" s="130">
        <v>15</v>
      </c>
      <c r="G32" s="62">
        <v>20</v>
      </c>
      <c r="H32" s="62">
        <v>499026</v>
      </c>
      <c r="I32" s="62">
        <v>920375</v>
      </c>
      <c r="J32" s="62">
        <v>19</v>
      </c>
      <c r="K32" s="62">
        <v>19</v>
      </c>
      <c r="L32" s="130">
        <v>6742625</v>
      </c>
      <c r="M32" s="130">
        <v>13492983</v>
      </c>
      <c r="N32" s="130">
        <v>11</v>
      </c>
      <c r="O32" s="130">
        <v>11</v>
      </c>
      <c r="P32" s="62">
        <v>11504897</v>
      </c>
      <c r="Q32" s="106">
        <v>5276254</v>
      </c>
    </row>
    <row r="33" spans="1:17" s="63" customFormat="1" x14ac:dyDescent="0.25">
      <c r="A33" s="121">
        <v>282</v>
      </c>
      <c r="B33" s="122" t="s">
        <v>678</v>
      </c>
      <c r="C33" s="104">
        <v>33</v>
      </c>
      <c r="D33" s="129">
        <v>17</v>
      </c>
      <c r="E33" s="129">
        <v>25</v>
      </c>
      <c r="F33" s="129">
        <v>8</v>
      </c>
      <c r="G33" s="104">
        <v>13</v>
      </c>
      <c r="H33" s="104">
        <v>648420</v>
      </c>
      <c r="I33" s="104">
        <v>962310</v>
      </c>
      <c r="J33" s="104">
        <v>6</v>
      </c>
      <c r="K33" s="104">
        <v>8</v>
      </c>
      <c r="L33" s="129">
        <v>732763</v>
      </c>
      <c r="M33" s="129">
        <v>650331</v>
      </c>
      <c r="N33" s="129">
        <v>3</v>
      </c>
      <c r="O33" s="129">
        <v>4</v>
      </c>
      <c r="P33" s="104">
        <v>3408985</v>
      </c>
      <c r="Q33" s="105">
        <v>1748098</v>
      </c>
    </row>
    <row r="34" spans="1:17" s="63" customFormat="1" x14ac:dyDescent="0.25">
      <c r="A34" s="123" t="s">
        <v>821</v>
      </c>
      <c r="B34" s="124" t="s">
        <v>819</v>
      </c>
      <c r="C34" s="62">
        <v>58</v>
      </c>
      <c r="D34" s="130">
        <v>40</v>
      </c>
      <c r="E34" s="130">
        <v>46</v>
      </c>
      <c r="F34" s="130">
        <v>15</v>
      </c>
      <c r="G34" s="62">
        <v>15</v>
      </c>
      <c r="H34" s="62">
        <v>1252901</v>
      </c>
      <c r="I34" s="62">
        <v>689287</v>
      </c>
      <c r="J34" s="62">
        <v>11</v>
      </c>
      <c r="K34" s="62">
        <v>16</v>
      </c>
      <c r="L34" s="130">
        <v>1813095</v>
      </c>
      <c r="M34" s="130">
        <v>1658088</v>
      </c>
      <c r="N34" s="130">
        <v>14</v>
      </c>
      <c r="O34" s="130">
        <v>15</v>
      </c>
      <c r="P34" s="62">
        <v>164429568</v>
      </c>
      <c r="Q34" s="106">
        <v>54833524</v>
      </c>
    </row>
    <row r="35" spans="1:17" s="63" customFormat="1" x14ac:dyDescent="0.25">
      <c r="A35" s="121" t="s">
        <v>822</v>
      </c>
      <c r="B35" s="122" t="s">
        <v>823</v>
      </c>
      <c r="C35" s="104">
        <v>58</v>
      </c>
      <c r="D35" s="129">
        <v>34</v>
      </c>
      <c r="E35" s="129">
        <v>42</v>
      </c>
      <c r="F35" s="129">
        <v>9</v>
      </c>
      <c r="G35" s="104">
        <v>14</v>
      </c>
      <c r="H35" s="104">
        <v>375096</v>
      </c>
      <c r="I35" s="104">
        <v>1559960</v>
      </c>
      <c r="J35" s="104">
        <v>16</v>
      </c>
      <c r="K35" s="104">
        <v>18</v>
      </c>
      <c r="L35" s="129">
        <v>3994324</v>
      </c>
      <c r="M35" s="129">
        <v>1998006</v>
      </c>
      <c r="N35" s="129">
        <v>9</v>
      </c>
      <c r="O35" s="129">
        <v>10</v>
      </c>
      <c r="P35" s="104">
        <v>7385173</v>
      </c>
      <c r="Q35" s="105">
        <v>4783009</v>
      </c>
    </row>
    <row r="36" spans="1:17" s="63" customFormat="1" x14ac:dyDescent="0.25">
      <c r="A36" s="123" t="s">
        <v>824</v>
      </c>
      <c r="B36" s="124" t="s">
        <v>843</v>
      </c>
      <c r="C36" s="62">
        <v>75</v>
      </c>
      <c r="D36" s="130">
        <v>45</v>
      </c>
      <c r="E36" s="130">
        <v>50</v>
      </c>
      <c r="F36" s="130">
        <v>20</v>
      </c>
      <c r="G36" s="62">
        <v>21</v>
      </c>
      <c r="H36" s="62">
        <v>2208173</v>
      </c>
      <c r="I36" s="62">
        <v>1695050</v>
      </c>
      <c r="J36" s="62">
        <v>17</v>
      </c>
      <c r="K36" s="62">
        <v>19</v>
      </c>
      <c r="L36" s="130">
        <v>14690894</v>
      </c>
      <c r="M36" s="130">
        <v>5440771</v>
      </c>
      <c r="N36" s="130">
        <v>8</v>
      </c>
      <c r="O36" s="130">
        <v>10</v>
      </c>
      <c r="P36" s="62">
        <v>39199244</v>
      </c>
      <c r="Q36" s="106">
        <v>18813130</v>
      </c>
    </row>
    <row r="37" spans="1:17" s="63" customFormat="1" x14ac:dyDescent="0.25">
      <c r="A37" s="121" t="s">
        <v>825</v>
      </c>
      <c r="B37" s="122" t="s">
        <v>826</v>
      </c>
      <c r="C37" s="104">
        <v>48</v>
      </c>
      <c r="D37" s="129">
        <v>37</v>
      </c>
      <c r="E37" s="129">
        <v>34</v>
      </c>
      <c r="F37" s="129">
        <v>12</v>
      </c>
      <c r="G37" s="104">
        <v>10</v>
      </c>
      <c r="H37" s="104">
        <v>617535</v>
      </c>
      <c r="I37" s="104">
        <v>694918</v>
      </c>
      <c r="J37" s="104">
        <v>21</v>
      </c>
      <c r="K37" s="104">
        <v>19</v>
      </c>
      <c r="L37" s="129">
        <v>28081875</v>
      </c>
      <c r="M37" s="129">
        <v>11121970</v>
      </c>
      <c r="N37" s="129">
        <v>4</v>
      </c>
      <c r="O37" s="129">
        <v>5</v>
      </c>
      <c r="P37" s="104">
        <v>10361660</v>
      </c>
      <c r="Q37" s="105">
        <v>10518319</v>
      </c>
    </row>
    <row r="38" spans="1:17" s="63" customFormat="1" x14ac:dyDescent="0.25">
      <c r="A38" s="123" t="s">
        <v>827</v>
      </c>
      <c r="B38" s="124" t="s">
        <v>828</v>
      </c>
      <c r="C38" s="62">
        <v>135</v>
      </c>
      <c r="D38" s="130">
        <v>87</v>
      </c>
      <c r="E38" s="130">
        <v>98</v>
      </c>
      <c r="F38" s="130">
        <v>25</v>
      </c>
      <c r="G38" s="62">
        <v>27</v>
      </c>
      <c r="H38" s="62">
        <v>2013819</v>
      </c>
      <c r="I38" s="62">
        <v>1360976</v>
      </c>
      <c r="J38" s="62">
        <v>34</v>
      </c>
      <c r="K38" s="62">
        <v>42</v>
      </c>
      <c r="L38" s="130">
        <v>28255088</v>
      </c>
      <c r="M38" s="130">
        <v>24635966</v>
      </c>
      <c r="N38" s="130">
        <v>28</v>
      </c>
      <c r="O38" s="130">
        <v>29</v>
      </c>
      <c r="P38" s="62">
        <v>175398202</v>
      </c>
      <c r="Q38" s="106">
        <v>96567001</v>
      </c>
    </row>
    <row r="39" spans="1:17" s="197" customFormat="1" x14ac:dyDescent="0.4">
      <c r="A39" s="273">
        <v>2100</v>
      </c>
      <c r="B39" s="297" t="s">
        <v>695</v>
      </c>
      <c r="C39" s="261">
        <v>85</v>
      </c>
      <c r="D39" s="262">
        <v>67</v>
      </c>
      <c r="E39" s="262">
        <v>68</v>
      </c>
      <c r="F39" s="262">
        <v>13</v>
      </c>
      <c r="G39" s="261">
        <v>19</v>
      </c>
      <c r="H39" s="261">
        <v>707250</v>
      </c>
      <c r="I39" s="261">
        <v>1301694</v>
      </c>
      <c r="J39" s="261">
        <v>27</v>
      </c>
      <c r="K39" s="261">
        <v>23</v>
      </c>
      <c r="L39" s="262">
        <v>8619870</v>
      </c>
      <c r="M39" s="262">
        <v>4310701</v>
      </c>
      <c r="N39" s="262">
        <v>27</v>
      </c>
      <c r="O39" s="262">
        <v>26</v>
      </c>
      <c r="P39" s="261">
        <v>75789886</v>
      </c>
      <c r="Q39" s="264">
        <v>86989185</v>
      </c>
    </row>
    <row r="40" spans="1:17" s="63" customFormat="1" x14ac:dyDescent="0.25">
      <c r="A40" s="575"/>
      <c r="B40" s="575"/>
      <c r="C40" s="575"/>
      <c r="D40" s="575"/>
      <c r="E40" s="575"/>
      <c r="F40" s="549"/>
      <c r="G40" s="549"/>
      <c r="H40" s="62"/>
      <c r="I40" s="62"/>
      <c r="J40" s="62"/>
      <c r="K40" s="62"/>
      <c r="L40" s="62"/>
      <c r="M40" s="62"/>
      <c r="N40" s="62"/>
      <c r="O40" s="62"/>
    </row>
    <row r="41" spans="1:17" s="63" customFormat="1" ht="2.15" customHeight="1" x14ac:dyDescent="0.25">
      <c r="A41" s="309"/>
      <c r="B41" s="310"/>
      <c r="C41" s="310"/>
      <c r="D41" s="310"/>
      <c r="E41" s="311"/>
      <c r="F41" s="220"/>
      <c r="G41" s="220"/>
      <c r="H41" s="62"/>
      <c r="I41" s="62"/>
      <c r="J41" s="62"/>
      <c r="K41" s="62"/>
      <c r="L41" s="62"/>
      <c r="M41" s="62"/>
      <c r="N41" s="62"/>
      <c r="O41" s="62"/>
    </row>
    <row r="42" spans="1:17" s="46" customFormat="1" x14ac:dyDescent="0.4">
      <c r="A42" s="912" t="s">
        <v>390</v>
      </c>
      <c r="B42" s="913"/>
      <c r="C42" s="913"/>
      <c r="D42" s="913"/>
      <c r="E42" s="914"/>
      <c r="F42" s="207"/>
      <c r="G42" s="208"/>
      <c r="H42" s="65"/>
      <c r="I42" s="65"/>
      <c r="J42" s="65"/>
      <c r="K42" s="66"/>
      <c r="L42" s="65"/>
      <c r="M42" s="65"/>
      <c r="N42" s="65"/>
      <c r="O42" s="66"/>
      <c r="P42" s="65"/>
      <c r="Q42" s="65"/>
    </row>
    <row r="43" spans="1:17" s="46" customFormat="1" ht="83.4" customHeight="1" x14ac:dyDescent="0.4">
      <c r="A43" s="934" t="s">
        <v>832</v>
      </c>
      <c r="B43" s="935"/>
      <c r="C43" s="935"/>
      <c r="D43" s="935"/>
      <c r="E43" s="936"/>
      <c r="F43" s="90"/>
      <c r="G43" s="208"/>
      <c r="H43" s="65"/>
      <c r="I43" s="65"/>
      <c r="J43" s="65"/>
      <c r="K43" s="66"/>
      <c r="L43" s="65"/>
      <c r="M43" s="65"/>
      <c r="N43" s="65"/>
      <c r="O43" s="66"/>
      <c r="P43" s="65"/>
      <c r="Q43" s="65"/>
    </row>
    <row r="44" spans="1:17" s="46" customFormat="1" ht="25" customHeight="1" x14ac:dyDescent="0.4">
      <c r="A44" s="544" t="s">
        <v>799</v>
      </c>
      <c r="B44" s="545"/>
      <c r="C44" s="545"/>
      <c r="D44" s="545"/>
      <c r="E44" s="546"/>
      <c r="F44" s="90"/>
      <c r="G44" s="208"/>
      <c r="H44" s="65"/>
      <c r="I44" s="65"/>
      <c r="J44" s="65"/>
      <c r="K44" s="66"/>
      <c r="L44" s="65"/>
      <c r="M44" s="65"/>
      <c r="N44" s="65"/>
      <c r="O44" s="66"/>
      <c r="P44" s="65"/>
      <c r="Q44" s="65"/>
    </row>
    <row r="45" spans="1:17" s="46" customFormat="1" x14ac:dyDescent="0.4">
      <c r="A45" s="994" t="s">
        <v>615</v>
      </c>
      <c r="B45" s="995"/>
      <c r="C45" s="995"/>
      <c r="D45" s="995"/>
      <c r="E45" s="996"/>
      <c r="F45" s="65"/>
      <c r="G45" s="66"/>
      <c r="H45" s="65"/>
      <c r="I45" s="65"/>
      <c r="J45" s="65"/>
      <c r="K45" s="66"/>
      <c r="L45" s="65"/>
      <c r="M45" s="65"/>
      <c r="N45" s="65"/>
      <c r="O45" s="66"/>
      <c r="P45" s="65"/>
      <c r="Q45" s="65"/>
    </row>
    <row r="46" spans="1:17" s="46" customFormat="1" ht="2.15" customHeight="1" x14ac:dyDescent="0.4">
      <c r="A46" s="29"/>
      <c r="B46" s="30"/>
      <c r="C46" s="140"/>
      <c r="D46" s="139"/>
      <c r="E46" s="146"/>
      <c r="F46" s="65"/>
      <c r="G46" s="66"/>
      <c r="H46" s="65"/>
      <c r="I46" s="65"/>
      <c r="J46" s="65"/>
      <c r="K46" s="66"/>
      <c r="L46" s="65"/>
      <c r="M46" s="65"/>
      <c r="N46" s="65"/>
      <c r="O46" s="66"/>
      <c r="P46" s="65"/>
      <c r="Q46" s="65"/>
    </row>
  </sheetData>
  <mergeCells count="21">
    <mergeCell ref="A45:E45"/>
    <mergeCell ref="F7:I7"/>
    <mergeCell ref="J7:M7"/>
    <mergeCell ref="F6:Q6"/>
    <mergeCell ref="N7:Q7"/>
    <mergeCell ref="P8:Q8"/>
    <mergeCell ref="A43:E43"/>
    <mergeCell ref="L8:M8"/>
    <mergeCell ref="N8:O8"/>
    <mergeCell ref="F8:G8"/>
    <mergeCell ref="H8:I8"/>
    <mergeCell ref="J8:K8"/>
    <mergeCell ref="A1:E1"/>
    <mergeCell ref="A2:E2"/>
    <mergeCell ref="A3:E3"/>
    <mergeCell ref="A4:E4"/>
    <mergeCell ref="A42:E42"/>
    <mergeCell ref="A6:A9"/>
    <mergeCell ref="B6:B9"/>
    <mergeCell ref="C6:C9"/>
    <mergeCell ref="D6:E8"/>
  </mergeCells>
  <hyperlinks>
    <hyperlink ref="Q5" location="Índice!A1" display="Volver al índice" xr:uid="{00000000-0004-0000-0C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B6004B"/>
  </sheetPr>
  <dimension ref="A1:M46"/>
  <sheetViews>
    <sheetView zoomScale="70" zoomScaleNormal="70" workbookViewId="0">
      <pane ySplit="9" topLeftCell="A26" activePane="bottomLeft" state="frozen"/>
      <selection activeCell="A3" sqref="A3:D4"/>
      <selection pane="bottomLeft" activeCell="C11" sqref="C11:M39"/>
    </sheetView>
  </sheetViews>
  <sheetFormatPr baseColWidth="10" defaultColWidth="11.453125" defaultRowHeight="14" x14ac:dyDescent="0.4"/>
  <cols>
    <col min="1" max="1" width="23.6328125" style="196" customWidth="1"/>
    <col min="2" max="2" width="108.54296875" style="196" customWidth="1"/>
    <col min="3" max="3" width="17.6328125" style="47" customWidth="1"/>
    <col min="4" max="5" width="11.81640625" style="47" customWidth="1"/>
    <col min="6" max="7" width="14.81640625" style="47" customWidth="1"/>
    <col min="8" max="9" width="15.6328125" style="47" customWidth="1"/>
    <col min="10" max="11" width="14.81640625" style="47" customWidth="1"/>
    <col min="12" max="13" width="15.6328125" style="47" customWidth="1"/>
    <col min="14" max="16384" width="11.453125" style="47"/>
  </cols>
  <sheetData>
    <row r="1" spans="1:13" s="27" customFormat="1" ht="60" customHeight="1" x14ac:dyDescent="0.25">
      <c r="A1" s="265"/>
      <c r="B1" s="266"/>
      <c r="C1" s="266"/>
      <c r="D1" s="267"/>
      <c r="E1" s="267"/>
      <c r="F1" s="266"/>
      <c r="G1" s="266"/>
      <c r="H1" s="266"/>
      <c r="I1" s="266"/>
      <c r="J1" s="266"/>
      <c r="K1" s="268"/>
      <c r="L1" s="266"/>
      <c r="M1" s="269"/>
    </row>
    <row r="2" spans="1:13" s="27" customFormat="1" ht="8.4" customHeight="1" x14ac:dyDescent="0.25">
      <c r="A2" s="271"/>
      <c r="D2" s="72"/>
      <c r="E2" s="72"/>
      <c r="K2" s="270"/>
      <c r="M2" s="272"/>
    </row>
    <row r="3" spans="1:13" s="14" customFormat="1" ht="50.15" customHeight="1" x14ac:dyDescent="0.4">
      <c r="A3" s="888" t="s">
        <v>626</v>
      </c>
      <c r="B3" s="889"/>
      <c r="C3" s="889"/>
      <c r="D3" s="889"/>
      <c r="E3" s="889"/>
      <c r="F3" s="889"/>
      <c r="G3" s="889"/>
      <c r="H3" s="1038"/>
      <c r="I3" s="1038"/>
      <c r="J3" s="1038"/>
      <c r="K3" s="1038"/>
      <c r="L3" s="1038"/>
      <c r="M3" s="1039"/>
    </row>
    <row r="4" spans="1:13" ht="53.25" customHeight="1" x14ac:dyDescent="0.4">
      <c r="A4" s="1025" t="s">
        <v>786</v>
      </c>
      <c r="B4" s="1026"/>
      <c r="C4" s="1026"/>
      <c r="D4" s="1026"/>
      <c r="E4" s="1026"/>
      <c r="F4" s="1026"/>
      <c r="G4" s="1026"/>
      <c r="H4" s="1026"/>
      <c r="I4" s="1026"/>
      <c r="J4" s="1026"/>
      <c r="K4" s="1026"/>
      <c r="L4" s="1026"/>
      <c r="M4" s="1027"/>
    </row>
    <row r="5" spans="1:13" x14ac:dyDescent="0.4">
      <c r="A5" s="349"/>
      <c r="B5" s="349"/>
      <c r="C5" s="349"/>
      <c r="D5" s="349"/>
      <c r="E5" s="349"/>
      <c r="F5" s="349"/>
      <c r="G5" s="349"/>
      <c r="H5" s="349"/>
      <c r="I5" s="349"/>
      <c r="J5" s="349"/>
      <c r="K5" s="349"/>
      <c r="L5" s="349"/>
      <c r="M5" s="147" t="s">
        <v>346</v>
      </c>
    </row>
    <row r="6" spans="1:13" ht="14" customHeight="1" x14ac:dyDescent="0.4">
      <c r="A6" s="999" t="s">
        <v>804</v>
      </c>
      <c r="B6" s="1002" t="s">
        <v>104</v>
      </c>
      <c r="C6" s="1002" t="s">
        <v>367</v>
      </c>
      <c r="D6" s="1002" t="s">
        <v>450</v>
      </c>
      <c r="E6" s="1034"/>
      <c r="F6" s="1014" t="s">
        <v>172</v>
      </c>
      <c r="G6" s="1014"/>
      <c r="H6" s="1014"/>
      <c r="I6" s="1014"/>
      <c r="J6" s="1014"/>
      <c r="K6" s="1014"/>
      <c r="L6" s="1014"/>
      <c r="M6" s="1037"/>
    </row>
    <row r="7" spans="1:13" s="46" customFormat="1" ht="14" customHeight="1" x14ac:dyDescent="0.4">
      <c r="A7" s="1030"/>
      <c r="B7" s="1003"/>
      <c r="C7" s="1032"/>
      <c r="D7" s="1035"/>
      <c r="E7" s="1035"/>
      <c r="F7" s="1016" t="s">
        <v>173</v>
      </c>
      <c r="G7" s="1016"/>
      <c r="H7" s="1016"/>
      <c r="I7" s="1016"/>
      <c r="J7" s="1016" t="s">
        <v>174</v>
      </c>
      <c r="K7" s="1016" t="s">
        <v>169</v>
      </c>
      <c r="L7" s="1016" t="s">
        <v>169</v>
      </c>
      <c r="M7" s="1017" t="s">
        <v>169</v>
      </c>
    </row>
    <row r="8" spans="1:13" s="46" customFormat="1" ht="14" customHeight="1" x14ac:dyDescent="0.4">
      <c r="A8" s="1030"/>
      <c r="B8" s="1003"/>
      <c r="C8" s="1032"/>
      <c r="D8" s="1036"/>
      <c r="E8" s="1036"/>
      <c r="F8" s="1016" t="s">
        <v>170</v>
      </c>
      <c r="G8" s="1016"/>
      <c r="H8" s="1016" t="s">
        <v>171</v>
      </c>
      <c r="I8" s="1016" t="s">
        <v>171</v>
      </c>
      <c r="J8" s="1014" t="s">
        <v>170</v>
      </c>
      <c r="K8" s="1014" t="s">
        <v>170</v>
      </c>
      <c r="L8" s="1014" t="s">
        <v>171</v>
      </c>
      <c r="M8" s="1037" t="s">
        <v>171</v>
      </c>
    </row>
    <row r="9" spans="1:13" s="134" customFormat="1" ht="14" customHeight="1" x14ac:dyDescent="0.4">
      <c r="A9" s="1031"/>
      <c r="B9" s="1004"/>
      <c r="C9" s="1033"/>
      <c r="D9" s="256">
        <v>2019</v>
      </c>
      <c r="E9" s="256">
        <v>2020</v>
      </c>
      <c r="F9" s="256">
        <v>2019</v>
      </c>
      <c r="G9" s="256">
        <v>2020</v>
      </c>
      <c r="H9" s="256">
        <v>2019</v>
      </c>
      <c r="I9" s="256">
        <v>2020</v>
      </c>
      <c r="J9" s="256">
        <v>2019</v>
      </c>
      <c r="K9" s="256">
        <v>2020</v>
      </c>
      <c r="L9" s="256">
        <v>2019</v>
      </c>
      <c r="M9" s="257">
        <v>2020</v>
      </c>
    </row>
    <row r="10" spans="1:13" s="568" customFormat="1" ht="12" customHeight="1" x14ac:dyDescent="0.25">
      <c r="A10" s="700"/>
      <c r="B10" s="615" t="s">
        <v>248</v>
      </c>
      <c r="C10" s="754">
        <v>1979</v>
      </c>
      <c r="D10" s="568">
        <v>1242</v>
      </c>
      <c r="E10" s="568">
        <v>1416</v>
      </c>
      <c r="F10" s="568">
        <v>1052</v>
      </c>
      <c r="G10" s="754">
        <v>1215</v>
      </c>
      <c r="H10" s="754">
        <v>1204061385</v>
      </c>
      <c r="I10" s="754">
        <v>1063476928</v>
      </c>
      <c r="J10" s="754">
        <v>190</v>
      </c>
      <c r="K10" s="754">
        <v>201</v>
      </c>
      <c r="L10" s="568">
        <v>996847848</v>
      </c>
      <c r="M10" s="573">
        <v>724112280</v>
      </c>
    </row>
    <row r="11" spans="1:13" s="63" customFormat="1" ht="12" customHeight="1" x14ac:dyDescent="0.25">
      <c r="A11" s="121" t="s">
        <v>849</v>
      </c>
      <c r="B11" s="122" t="s">
        <v>850</v>
      </c>
      <c r="C11" s="104">
        <v>155</v>
      </c>
      <c r="D11" s="129">
        <v>88</v>
      </c>
      <c r="E11" s="129">
        <v>115</v>
      </c>
      <c r="F11" s="129">
        <v>82</v>
      </c>
      <c r="G11" s="104">
        <v>111</v>
      </c>
      <c r="H11" s="104">
        <v>106297930</v>
      </c>
      <c r="I11" s="104">
        <v>105475383</v>
      </c>
      <c r="J11" s="104">
        <v>6</v>
      </c>
      <c r="K11" s="104">
        <v>4</v>
      </c>
      <c r="L11" s="129">
        <v>3949127</v>
      </c>
      <c r="M11" s="135">
        <v>2089815</v>
      </c>
    </row>
    <row r="12" spans="1:13" s="63" customFormat="1" ht="12" customHeight="1" x14ac:dyDescent="0.25">
      <c r="A12" s="123">
        <v>103</v>
      </c>
      <c r="B12" s="124" t="s">
        <v>644</v>
      </c>
      <c r="C12" s="62">
        <v>26</v>
      </c>
      <c r="D12" s="130">
        <v>16</v>
      </c>
      <c r="E12" s="130">
        <v>21</v>
      </c>
      <c r="F12" s="130">
        <v>13</v>
      </c>
      <c r="G12" s="62">
        <v>18</v>
      </c>
      <c r="H12" s="62">
        <v>38207899</v>
      </c>
      <c r="I12" s="62">
        <v>41069807</v>
      </c>
      <c r="J12" s="62">
        <v>3</v>
      </c>
      <c r="K12" s="62">
        <v>3</v>
      </c>
      <c r="L12" s="130">
        <v>2225177</v>
      </c>
      <c r="M12" s="136">
        <v>3196860</v>
      </c>
    </row>
    <row r="13" spans="1:13" s="63" customFormat="1" ht="12" customHeight="1" x14ac:dyDescent="0.25">
      <c r="A13" s="121" t="s">
        <v>812</v>
      </c>
      <c r="B13" s="122" t="s">
        <v>813</v>
      </c>
      <c r="C13" s="104">
        <v>52</v>
      </c>
      <c r="D13" s="129">
        <v>40</v>
      </c>
      <c r="E13" s="129">
        <v>43</v>
      </c>
      <c r="F13" s="129">
        <v>34</v>
      </c>
      <c r="G13" s="104">
        <v>36</v>
      </c>
      <c r="H13" s="104">
        <v>52797598</v>
      </c>
      <c r="I13" s="104">
        <v>41606015</v>
      </c>
      <c r="J13" s="104">
        <v>6</v>
      </c>
      <c r="K13" s="104">
        <v>7</v>
      </c>
      <c r="L13" s="129">
        <v>6050493</v>
      </c>
      <c r="M13" s="135">
        <v>5928716</v>
      </c>
    </row>
    <row r="14" spans="1:13" s="63" customFormat="1" ht="12" customHeight="1" x14ac:dyDescent="0.25">
      <c r="A14" s="123">
        <v>107</v>
      </c>
      <c r="B14" s="124" t="s">
        <v>648</v>
      </c>
      <c r="C14" s="62">
        <v>8</v>
      </c>
      <c r="D14" s="130">
        <v>6</v>
      </c>
      <c r="E14" s="130">
        <v>5</v>
      </c>
      <c r="F14" s="130">
        <v>6</v>
      </c>
      <c r="G14" s="62">
        <v>5</v>
      </c>
      <c r="H14" s="62">
        <v>5664856</v>
      </c>
      <c r="I14" s="62">
        <v>8867275</v>
      </c>
      <c r="J14" s="62">
        <v>0</v>
      </c>
      <c r="K14" s="62">
        <v>0</v>
      </c>
      <c r="L14" s="130"/>
      <c r="M14" s="136"/>
    </row>
    <row r="15" spans="1:13" s="63" customFormat="1" ht="12" customHeight="1" x14ac:dyDescent="0.25">
      <c r="A15" s="121">
        <v>108</v>
      </c>
      <c r="B15" s="122" t="s">
        <v>649</v>
      </c>
      <c r="C15" s="104">
        <v>162</v>
      </c>
      <c r="D15" s="129">
        <v>99</v>
      </c>
      <c r="E15" s="129">
        <v>118</v>
      </c>
      <c r="F15" s="129">
        <v>86</v>
      </c>
      <c r="G15" s="104">
        <v>103</v>
      </c>
      <c r="H15" s="104">
        <v>150018742</v>
      </c>
      <c r="I15" s="104">
        <v>103243593</v>
      </c>
      <c r="J15" s="104">
        <v>13</v>
      </c>
      <c r="K15" s="104">
        <v>15</v>
      </c>
      <c r="L15" s="129">
        <v>42798170</v>
      </c>
      <c r="M15" s="135">
        <v>49745009</v>
      </c>
    </row>
    <row r="16" spans="1:13" s="63" customFormat="1" ht="12" customHeight="1" x14ac:dyDescent="0.25">
      <c r="A16" s="123">
        <v>109</v>
      </c>
      <c r="B16" s="124" t="s">
        <v>650</v>
      </c>
      <c r="C16" s="62">
        <v>20</v>
      </c>
      <c r="D16" s="130">
        <v>17</v>
      </c>
      <c r="E16" s="130">
        <v>14</v>
      </c>
      <c r="F16" s="130">
        <v>13</v>
      </c>
      <c r="G16" s="62">
        <v>10</v>
      </c>
      <c r="H16" s="62">
        <v>42146848</v>
      </c>
      <c r="I16" s="62">
        <v>25187897</v>
      </c>
      <c r="J16" s="62">
        <v>4</v>
      </c>
      <c r="K16" s="62">
        <v>4</v>
      </c>
      <c r="L16" s="130">
        <v>6750438</v>
      </c>
      <c r="M16" s="136">
        <v>5229721</v>
      </c>
    </row>
    <row r="17" spans="1:13" s="63" customFormat="1" ht="12" customHeight="1" x14ac:dyDescent="0.25">
      <c r="A17" s="121">
        <v>110</v>
      </c>
      <c r="B17" s="122" t="s">
        <v>651</v>
      </c>
      <c r="C17" s="104">
        <v>35</v>
      </c>
      <c r="D17" s="129">
        <v>19</v>
      </c>
      <c r="E17" s="129">
        <v>27</v>
      </c>
      <c r="F17" s="129">
        <v>16</v>
      </c>
      <c r="G17" s="104">
        <v>24</v>
      </c>
      <c r="H17" s="104">
        <v>41942527</v>
      </c>
      <c r="I17" s="104">
        <v>21888573</v>
      </c>
      <c r="J17" s="104">
        <v>3</v>
      </c>
      <c r="K17" s="104">
        <v>3</v>
      </c>
      <c r="L17" s="129">
        <v>77797751</v>
      </c>
      <c r="M17" s="135">
        <v>38330635</v>
      </c>
    </row>
    <row r="18" spans="1:13" s="63" customFormat="1" ht="12" customHeight="1" x14ac:dyDescent="0.25">
      <c r="A18" s="123" t="s">
        <v>833</v>
      </c>
      <c r="B18" s="124" t="s">
        <v>834</v>
      </c>
      <c r="C18" s="62">
        <v>233</v>
      </c>
      <c r="D18" s="130">
        <v>116</v>
      </c>
      <c r="E18" s="130">
        <v>141</v>
      </c>
      <c r="F18" s="130">
        <v>102</v>
      </c>
      <c r="G18" s="62">
        <v>129</v>
      </c>
      <c r="H18" s="62">
        <v>41095591</v>
      </c>
      <c r="I18" s="62">
        <v>44276762</v>
      </c>
      <c r="J18" s="62">
        <v>14</v>
      </c>
      <c r="K18" s="62">
        <v>12</v>
      </c>
      <c r="L18" s="130">
        <v>56768020</v>
      </c>
      <c r="M18" s="136">
        <v>50873612</v>
      </c>
    </row>
    <row r="19" spans="1:13" s="63" customFormat="1" ht="43.25" customHeight="1" x14ac:dyDescent="0.25">
      <c r="A19" s="121" t="s">
        <v>829</v>
      </c>
      <c r="B19" s="122" t="s">
        <v>830</v>
      </c>
      <c r="C19" s="104">
        <v>76</v>
      </c>
      <c r="D19" s="129">
        <v>43</v>
      </c>
      <c r="E19" s="129">
        <v>52</v>
      </c>
      <c r="F19" s="129">
        <v>39</v>
      </c>
      <c r="G19" s="104">
        <v>47</v>
      </c>
      <c r="H19" s="104">
        <v>5398510</v>
      </c>
      <c r="I19" s="104">
        <v>9050137</v>
      </c>
      <c r="J19" s="104">
        <v>4</v>
      </c>
      <c r="K19" s="104">
        <v>5</v>
      </c>
      <c r="L19" s="129">
        <v>5852558</v>
      </c>
      <c r="M19" s="135">
        <v>5949362</v>
      </c>
    </row>
    <row r="20" spans="1:13" s="63" customFormat="1" ht="12" customHeight="1" x14ac:dyDescent="0.25">
      <c r="A20" s="123">
        <v>170</v>
      </c>
      <c r="B20" s="124" t="s">
        <v>663</v>
      </c>
      <c r="C20" s="62">
        <v>34</v>
      </c>
      <c r="D20" s="130">
        <v>19</v>
      </c>
      <c r="E20" s="130">
        <v>27</v>
      </c>
      <c r="F20" s="130">
        <v>9</v>
      </c>
      <c r="G20" s="62">
        <v>16</v>
      </c>
      <c r="H20" s="62">
        <v>73376320</v>
      </c>
      <c r="I20" s="62">
        <v>22671666</v>
      </c>
      <c r="J20" s="62">
        <v>10</v>
      </c>
      <c r="K20" s="62">
        <v>11</v>
      </c>
      <c r="L20" s="130">
        <v>48343033</v>
      </c>
      <c r="M20" s="136">
        <v>86436396</v>
      </c>
    </row>
    <row r="21" spans="1:13" s="63" customFormat="1" ht="12" customHeight="1" x14ac:dyDescent="0.25">
      <c r="A21" s="121" t="s">
        <v>835</v>
      </c>
      <c r="B21" s="122" t="s">
        <v>836</v>
      </c>
      <c r="C21" s="104">
        <v>92</v>
      </c>
      <c r="D21" s="129">
        <v>54</v>
      </c>
      <c r="E21" s="129">
        <v>59</v>
      </c>
      <c r="F21" s="129">
        <v>49</v>
      </c>
      <c r="G21" s="104">
        <v>55</v>
      </c>
      <c r="H21" s="104">
        <v>211350822</v>
      </c>
      <c r="I21" s="104">
        <v>229516459</v>
      </c>
      <c r="J21" s="104">
        <v>5</v>
      </c>
      <c r="K21" s="104">
        <v>4</v>
      </c>
      <c r="L21" s="129">
        <v>14296370</v>
      </c>
      <c r="M21" s="135">
        <v>22837261</v>
      </c>
    </row>
    <row r="22" spans="1:13" s="63" customFormat="1" ht="12" customHeight="1" x14ac:dyDescent="0.25">
      <c r="A22" s="123" t="s">
        <v>807</v>
      </c>
      <c r="B22" s="124" t="s">
        <v>808</v>
      </c>
      <c r="C22" s="62">
        <v>51</v>
      </c>
      <c r="D22" s="130">
        <v>36</v>
      </c>
      <c r="E22" s="130">
        <v>38</v>
      </c>
      <c r="F22" s="130">
        <v>26</v>
      </c>
      <c r="G22" s="62">
        <v>25</v>
      </c>
      <c r="H22" s="62">
        <v>27540910</v>
      </c>
      <c r="I22" s="62">
        <v>27542249</v>
      </c>
      <c r="J22" s="62">
        <v>10</v>
      </c>
      <c r="K22" s="62">
        <v>13</v>
      </c>
      <c r="L22" s="130">
        <v>78379848</v>
      </c>
      <c r="M22" s="136">
        <v>76877556</v>
      </c>
    </row>
    <row r="23" spans="1:13" s="63" customFormat="1" ht="12" customHeight="1" x14ac:dyDescent="0.25">
      <c r="A23" s="121" t="s">
        <v>837</v>
      </c>
      <c r="B23" s="122" t="s">
        <v>844</v>
      </c>
      <c r="C23" s="104">
        <v>194</v>
      </c>
      <c r="D23" s="129">
        <v>128</v>
      </c>
      <c r="E23" s="129">
        <v>133</v>
      </c>
      <c r="F23" s="129">
        <v>113</v>
      </c>
      <c r="G23" s="104">
        <v>117</v>
      </c>
      <c r="H23" s="104">
        <v>92104270</v>
      </c>
      <c r="I23" s="104">
        <v>68479645</v>
      </c>
      <c r="J23" s="104">
        <v>15</v>
      </c>
      <c r="K23" s="104">
        <v>16</v>
      </c>
      <c r="L23" s="129">
        <v>27320569</v>
      </c>
      <c r="M23" s="135">
        <v>44866228</v>
      </c>
    </row>
    <row r="24" spans="1:13" s="63" customFormat="1" ht="12" customHeight="1" x14ac:dyDescent="0.25">
      <c r="A24" s="123" t="s">
        <v>820</v>
      </c>
      <c r="B24" s="124" t="s">
        <v>816</v>
      </c>
      <c r="C24" s="62">
        <v>86</v>
      </c>
      <c r="D24" s="130">
        <v>57</v>
      </c>
      <c r="E24" s="130">
        <v>60</v>
      </c>
      <c r="F24" s="130">
        <v>44</v>
      </c>
      <c r="G24" s="62">
        <v>47</v>
      </c>
      <c r="H24" s="62">
        <v>85603913</v>
      </c>
      <c r="I24" s="62">
        <v>84575636</v>
      </c>
      <c r="J24" s="62">
        <v>13</v>
      </c>
      <c r="K24" s="62">
        <v>13</v>
      </c>
      <c r="L24" s="130">
        <v>107422374</v>
      </c>
      <c r="M24" s="136">
        <v>54598313</v>
      </c>
    </row>
    <row r="25" spans="1:13" s="63" customFormat="1" ht="12" customHeight="1" x14ac:dyDescent="0.25">
      <c r="A25" s="121">
        <v>242</v>
      </c>
      <c r="B25" s="122" t="s">
        <v>672</v>
      </c>
      <c r="C25" s="104">
        <v>5</v>
      </c>
      <c r="D25" s="129">
        <v>5</v>
      </c>
      <c r="E25" s="129">
        <v>3</v>
      </c>
      <c r="F25" s="129">
        <v>5</v>
      </c>
      <c r="G25" s="104">
        <v>3</v>
      </c>
      <c r="H25" s="104">
        <v>1186994</v>
      </c>
      <c r="I25" s="104">
        <v>642549</v>
      </c>
      <c r="J25" s="104">
        <v>0</v>
      </c>
      <c r="K25" s="104">
        <v>0</v>
      </c>
      <c r="L25" s="129"/>
      <c r="M25" s="135"/>
    </row>
    <row r="26" spans="1:13" s="63" customFormat="1" ht="12" customHeight="1" x14ac:dyDescent="0.25">
      <c r="A26" s="123">
        <v>251</v>
      </c>
      <c r="B26" s="124" t="s">
        <v>673</v>
      </c>
      <c r="C26" s="62">
        <v>32</v>
      </c>
      <c r="D26" s="130">
        <v>18</v>
      </c>
      <c r="E26" s="130">
        <v>21</v>
      </c>
      <c r="F26" s="130">
        <v>15</v>
      </c>
      <c r="G26" s="62">
        <v>18</v>
      </c>
      <c r="H26" s="62">
        <v>4305871</v>
      </c>
      <c r="I26" s="62">
        <v>7566542</v>
      </c>
      <c r="J26" s="62">
        <v>3</v>
      </c>
      <c r="K26" s="62">
        <v>3</v>
      </c>
      <c r="L26" s="130">
        <v>20803343</v>
      </c>
      <c r="M26" s="136">
        <v>14669135</v>
      </c>
    </row>
    <row r="27" spans="1:13" s="63" customFormat="1" ht="12" customHeight="1" x14ac:dyDescent="0.25">
      <c r="A27" s="121">
        <v>259</v>
      </c>
      <c r="B27" s="122" t="s">
        <v>674</v>
      </c>
      <c r="C27" s="104">
        <v>72</v>
      </c>
      <c r="D27" s="129">
        <v>49</v>
      </c>
      <c r="E27" s="129">
        <v>54</v>
      </c>
      <c r="F27" s="129">
        <v>40</v>
      </c>
      <c r="G27" s="104">
        <v>45</v>
      </c>
      <c r="H27" s="104">
        <v>7216602</v>
      </c>
      <c r="I27" s="104">
        <v>5304677</v>
      </c>
      <c r="J27" s="104">
        <v>9</v>
      </c>
      <c r="K27" s="104">
        <v>9</v>
      </c>
      <c r="L27" s="129">
        <v>6629030</v>
      </c>
      <c r="M27" s="135">
        <v>2941447</v>
      </c>
    </row>
    <row r="28" spans="1:13" s="63" customFormat="1" ht="12" customHeight="1" x14ac:dyDescent="0.25">
      <c r="A28" s="123" t="s">
        <v>817</v>
      </c>
      <c r="B28" s="124" t="s">
        <v>842</v>
      </c>
      <c r="C28" s="62">
        <v>66</v>
      </c>
      <c r="D28" s="130">
        <v>48</v>
      </c>
      <c r="E28" s="130">
        <v>54</v>
      </c>
      <c r="F28" s="130">
        <v>40</v>
      </c>
      <c r="G28" s="62">
        <v>46</v>
      </c>
      <c r="H28" s="62">
        <v>17013877</v>
      </c>
      <c r="I28" s="62">
        <v>23417957</v>
      </c>
      <c r="J28" s="62">
        <v>8</v>
      </c>
      <c r="K28" s="62">
        <v>8</v>
      </c>
      <c r="L28" s="130">
        <v>8161909</v>
      </c>
      <c r="M28" s="136">
        <v>8769067</v>
      </c>
    </row>
    <row r="29" spans="1:13" s="63" customFormat="1" ht="12" customHeight="1" x14ac:dyDescent="0.25">
      <c r="A29" s="121">
        <v>281</v>
      </c>
      <c r="B29" s="122" t="s">
        <v>677</v>
      </c>
      <c r="C29" s="104">
        <v>65</v>
      </c>
      <c r="D29" s="129">
        <v>45</v>
      </c>
      <c r="E29" s="129">
        <v>50</v>
      </c>
      <c r="F29" s="129">
        <v>36</v>
      </c>
      <c r="G29" s="104">
        <v>40</v>
      </c>
      <c r="H29" s="104">
        <v>10789376</v>
      </c>
      <c r="I29" s="104">
        <v>5220540</v>
      </c>
      <c r="J29" s="104">
        <v>9</v>
      </c>
      <c r="K29" s="104">
        <v>10</v>
      </c>
      <c r="L29" s="129">
        <v>7957172</v>
      </c>
      <c r="M29" s="135">
        <v>14469072</v>
      </c>
    </row>
    <row r="30" spans="1:13" s="63" customFormat="1" ht="12" customHeight="1" x14ac:dyDescent="0.25">
      <c r="A30" s="123">
        <v>282</v>
      </c>
      <c r="B30" s="124" t="s">
        <v>678</v>
      </c>
      <c r="C30" s="62">
        <v>33</v>
      </c>
      <c r="D30" s="130">
        <v>17</v>
      </c>
      <c r="E30" s="130">
        <v>25</v>
      </c>
      <c r="F30" s="130">
        <v>17</v>
      </c>
      <c r="G30" s="62">
        <v>25</v>
      </c>
      <c r="H30" s="62">
        <v>4790168</v>
      </c>
      <c r="I30" s="62">
        <v>3360739</v>
      </c>
      <c r="J30" s="62">
        <v>0</v>
      </c>
      <c r="K30" s="62">
        <v>0</v>
      </c>
      <c r="L30" s="130"/>
      <c r="M30" s="136"/>
    </row>
    <row r="31" spans="1:13" s="63" customFormat="1" ht="12" customHeight="1" x14ac:dyDescent="0.25">
      <c r="A31" s="121" t="s">
        <v>845</v>
      </c>
      <c r="B31" s="122" t="s">
        <v>846</v>
      </c>
      <c r="C31" s="104">
        <v>47</v>
      </c>
      <c r="D31" s="129">
        <v>33</v>
      </c>
      <c r="E31" s="129">
        <v>36</v>
      </c>
      <c r="F31" s="129">
        <v>26</v>
      </c>
      <c r="G31" s="104">
        <v>30</v>
      </c>
      <c r="H31" s="104">
        <v>6610361</v>
      </c>
      <c r="I31" s="104">
        <v>7232556</v>
      </c>
      <c r="J31" s="104">
        <v>7</v>
      </c>
      <c r="K31" s="104">
        <v>6</v>
      </c>
      <c r="L31" s="129">
        <v>152911409</v>
      </c>
      <c r="M31" s="135">
        <v>42325603</v>
      </c>
    </row>
    <row r="32" spans="1:13" s="63" customFormat="1" ht="12" customHeight="1" x14ac:dyDescent="0.25">
      <c r="A32" s="123" t="s">
        <v>847</v>
      </c>
      <c r="B32" s="124" t="s">
        <v>848</v>
      </c>
      <c r="C32" s="62">
        <v>69</v>
      </c>
      <c r="D32" s="130">
        <v>41</v>
      </c>
      <c r="E32" s="130">
        <v>52</v>
      </c>
      <c r="F32" s="130">
        <v>37</v>
      </c>
      <c r="G32" s="62">
        <v>47</v>
      </c>
      <c r="H32" s="62">
        <v>16030096</v>
      </c>
      <c r="I32" s="62">
        <v>12805759</v>
      </c>
      <c r="J32" s="62">
        <v>4</v>
      </c>
      <c r="K32" s="62">
        <v>5</v>
      </c>
      <c r="L32" s="130">
        <v>3698291</v>
      </c>
      <c r="M32" s="136">
        <v>3157956</v>
      </c>
    </row>
    <row r="33" spans="1:13" s="63" customFormat="1" ht="12" customHeight="1" x14ac:dyDescent="0.25">
      <c r="A33" s="121" t="s">
        <v>824</v>
      </c>
      <c r="B33" s="122" t="s">
        <v>843</v>
      </c>
      <c r="C33" s="104">
        <v>75</v>
      </c>
      <c r="D33" s="129">
        <v>45</v>
      </c>
      <c r="E33" s="129">
        <v>50</v>
      </c>
      <c r="F33" s="129">
        <v>42</v>
      </c>
      <c r="G33" s="104">
        <v>46</v>
      </c>
      <c r="H33" s="104">
        <v>55969109</v>
      </c>
      <c r="I33" s="104">
        <v>25817502</v>
      </c>
      <c r="J33" s="104">
        <v>3</v>
      </c>
      <c r="K33" s="104">
        <v>4</v>
      </c>
      <c r="L33" s="129">
        <v>129202</v>
      </c>
      <c r="M33" s="135">
        <v>131449</v>
      </c>
    </row>
    <row r="34" spans="1:13" s="63" customFormat="1" ht="12" customHeight="1" x14ac:dyDescent="0.25">
      <c r="A34" s="123">
        <v>2021</v>
      </c>
      <c r="B34" s="124" t="s">
        <v>691</v>
      </c>
      <c r="C34" s="62">
        <v>19</v>
      </c>
      <c r="D34" s="130">
        <v>13</v>
      </c>
      <c r="E34" s="130">
        <v>15</v>
      </c>
      <c r="F34" s="130">
        <v>10</v>
      </c>
      <c r="G34" s="62">
        <v>12</v>
      </c>
      <c r="H34" s="62">
        <v>5269672</v>
      </c>
      <c r="I34" s="62">
        <v>6614964</v>
      </c>
      <c r="J34" s="62">
        <v>3</v>
      </c>
      <c r="K34" s="62">
        <v>3</v>
      </c>
      <c r="L34" s="130">
        <v>23683009</v>
      </c>
      <c r="M34" s="136">
        <v>7550185</v>
      </c>
    </row>
    <row r="35" spans="1:13" s="63" customFormat="1" ht="12" customHeight="1" x14ac:dyDescent="0.25">
      <c r="A35" s="121">
        <v>2022</v>
      </c>
      <c r="B35" s="122" t="s">
        <v>692</v>
      </c>
      <c r="C35" s="104">
        <v>29</v>
      </c>
      <c r="D35" s="129">
        <v>24</v>
      </c>
      <c r="E35" s="129">
        <v>19</v>
      </c>
      <c r="F35" s="129">
        <v>20</v>
      </c>
      <c r="G35" s="104">
        <v>15</v>
      </c>
      <c r="H35" s="104">
        <v>9169674</v>
      </c>
      <c r="I35" s="104">
        <v>7084010</v>
      </c>
      <c r="J35" s="104">
        <v>4</v>
      </c>
      <c r="K35" s="104">
        <v>4</v>
      </c>
      <c r="L35" s="129">
        <v>938715</v>
      </c>
      <c r="M35" s="135">
        <v>1086048</v>
      </c>
    </row>
    <row r="36" spans="1:13" s="63" customFormat="1" ht="12" customHeight="1" x14ac:dyDescent="0.25">
      <c r="A36" s="123">
        <v>2023</v>
      </c>
      <c r="B36" s="124" t="s">
        <v>693</v>
      </c>
      <c r="C36" s="62">
        <v>100</v>
      </c>
      <c r="D36" s="130">
        <v>59</v>
      </c>
      <c r="E36" s="130">
        <v>73</v>
      </c>
      <c r="F36" s="130">
        <v>52</v>
      </c>
      <c r="G36" s="62">
        <v>61</v>
      </c>
      <c r="H36" s="62">
        <v>10666871</v>
      </c>
      <c r="I36" s="62">
        <v>30435392</v>
      </c>
      <c r="J36" s="62">
        <v>7</v>
      </c>
      <c r="K36" s="62">
        <v>12</v>
      </c>
      <c r="L36" s="130">
        <v>162730427</v>
      </c>
      <c r="M36" s="136">
        <v>50540362</v>
      </c>
    </row>
    <row r="37" spans="1:13" s="63" customFormat="1" ht="12" customHeight="1" x14ac:dyDescent="0.25">
      <c r="A37" s="121">
        <v>2029</v>
      </c>
      <c r="B37" s="122" t="s">
        <v>694</v>
      </c>
      <c r="C37" s="104">
        <v>35</v>
      </c>
      <c r="D37" s="129">
        <v>28</v>
      </c>
      <c r="E37" s="129">
        <v>25</v>
      </c>
      <c r="F37" s="129">
        <v>18</v>
      </c>
      <c r="G37" s="104">
        <v>17</v>
      </c>
      <c r="H37" s="104">
        <v>22052237</v>
      </c>
      <c r="I37" s="104">
        <v>32160623</v>
      </c>
      <c r="J37" s="104">
        <v>10</v>
      </c>
      <c r="K37" s="104">
        <v>8</v>
      </c>
      <c r="L37" s="129">
        <v>10217574</v>
      </c>
      <c r="M37" s="135">
        <v>9427566</v>
      </c>
    </row>
    <row r="38" spans="1:13" s="63" customFormat="1" ht="12" customHeight="1" x14ac:dyDescent="0.25">
      <c r="A38" s="123">
        <v>2100</v>
      </c>
      <c r="B38" s="124" t="s">
        <v>695</v>
      </c>
      <c r="C38" s="62">
        <v>85</v>
      </c>
      <c r="D38" s="130">
        <v>67</v>
      </c>
      <c r="E38" s="130">
        <v>68</v>
      </c>
      <c r="F38" s="130">
        <v>54</v>
      </c>
      <c r="G38" s="62">
        <v>55</v>
      </c>
      <c r="H38" s="62">
        <v>51500912</v>
      </c>
      <c r="I38" s="62">
        <v>55613137</v>
      </c>
      <c r="J38" s="62">
        <v>13</v>
      </c>
      <c r="K38" s="62">
        <v>13</v>
      </c>
      <c r="L38" s="130">
        <v>33616094</v>
      </c>
      <c r="M38" s="136">
        <v>36988443</v>
      </c>
    </row>
    <row r="39" spans="1:13" s="63" customFormat="1" ht="12" customHeight="1" x14ac:dyDescent="0.25">
      <c r="A39" s="121" t="s">
        <v>641</v>
      </c>
      <c r="B39" s="122" t="s">
        <v>696</v>
      </c>
      <c r="C39" s="104">
        <v>23</v>
      </c>
      <c r="D39" s="129">
        <v>12</v>
      </c>
      <c r="E39" s="129">
        <v>18</v>
      </c>
      <c r="F39" s="129">
        <v>8</v>
      </c>
      <c r="G39" s="104">
        <v>12</v>
      </c>
      <c r="H39" s="104">
        <v>7942829</v>
      </c>
      <c r="I39" s="104">
        <v>6748884</v>
      </c>
      <c r="J39" s="104">
        <v>4</v>
      </c>
      <c r="K39" s="104">
        <v>6</v>
      </c>
      <c r="L39" s="129">
        <v>87417745</v>
      </c>
      <c r="M39" s="135">
        <v>85096463</v>
      </c>
    </row>
    <row r="40" spans="1:13" s="63" customFormat="1" x14ac:dyDescent="0.25">
      <c r="A40" s="348"/>
      <c r="B40" s="348"/>
      <c r="C40" s="348"/>
      <c r="D40" s="348"/>
      <c r="E40" s="348"/>
      <c r="F40" s="348"/>
      <c r="G40" s="348"/>
      <c r="H40" s="346"/>
      <c r="I40" s="346"/>
      <c r="J40" s="346"/>
      <c r="K40" s="346"/>
      <c r="L40" s="346"/>
      <c r="M40" s="346"/>
    </row>
    <row r="41" spans="1:13" s="63" customFormat="1" ht="2.15" customHeight="1" x14ac:dyDescent="0.25">
      <c r="A41" s="309"/>
      <c r="B41" s="310"/>
      <c r="C41" s="310"/>
      <c r="D41" s="310"/>
      <c r="E41" s="310"/>
      <c r="F41" s="310"/>
      <c r="G41" s="310"/>
      <c r="H41" s="100"/>
      <c r="I41" s="100"/>
      <c r="J41" s="100"/>
      <c r="K41" s="100"/>
      <c r="L41" s="100"/>
      <c r="M41" s="81"/>
    </row>
    <row r="42" spans="1:13" s="46" customFormat="1" x14ac:dyDescent="0.4">
      <c r="A42" s="912" t="s">
        <v>400</v>
      </c>
      <c r="B42" s="913"/>
      <c r="C42" s="913"/>
      <c r="D42" s="207"/>
      <c r="E42" s="214"/>
      <c r="F42" s="207"/>
      <c r="G42" s="207"/>
      <c r="H42" s="207"/>
      <c r="I42" s="208"/>
      <c r="J42" s="207"/>
      <c r="K42" s="207"/>
      <c r="L42" s="207"/>
      <c r="M42" s="359"/>
    </row>
    <row r="43" spans="1:13" s="46" customFormat="1" ht="55.25" customHeight="1" x14ac:dyDescent="0.4">
      <c r="A43" s="934" t="s">
        <v>832</v>
      </c>
      <c r="B43" s="935"/>
      <c r="C43" s="935"/>
      <c r="D43" s="935"/>
      <c r="E43" s="935"/>
      <c r="F43" s="935"/>
      <c r="G43" s="935"/>
      <c r="H43" s="935"/>
      <c r="I43" s="935"/>
      <c r="J43" s="935"/>
      <c r="K43" s="935"/>
      <c r="L43" s="935"/>
      <c r="M43" s="936"/>
    </row>
    <row r="44" spans="1:13" s="46" customFormat="1" ht="25" customHeight="1" x14ac:dyDescent="0.4">
      <c r="A44" s="934" t="s">
        <v>799</v>
      </c>
      <c r="B44" s="935"/>
      <c r="C44" s="935"/>
      <c r="D44" s="935"/>
      <c r="E44" s="935"/>
      <c r="F44" s="935"/>
      <c r="G44" s="935"/>
      <c r="H44" s="935"/>
      <c r="I44" s="935"/>
      <c r="J44" s="935"/>
      <c r="K44" s="935"/>
      <c r="L44" s="935"/>
      <c r="M44" s="936"/>
    </row>
    <row r="45" spans="1:13" s="46" customFormat="1" ht="12" customHeight="1" x14ac:dyDescent="0.4">
      <c r="A45" s="994" t="s">
        <v>615</v>
      </c>
      <c r="B45" s="995"/>
      <c r="C45" s="995"/>
      <c r="D45" s="207"/>
      <c r="E45" s="214"/>
      <c r="F45" s="207"/>
      <c r="G45" s="207"/>
      <c r="H45" s="207"/>
      <c r="I45" s="208"/>
      <c r="J45" s="207"/>
      <c r="K45" s="207"/>
      <c r="L45" s="207"/>
      <c r="M45" s="359"/>
    </row>
    <row r="46" spans="1:13" s="46" customFormat="1" ht="2.15" customHeight="1" x14ac:dyDescent="0.4">
      <c r="A46" s="29"/>
      <c r="B46" s="30"/>
      <c r="C46" s="30"/>
      <c r="D46" s="139"/>
      <c r="E46" s="140"/>
      <c r="F46" s="139"/>
      <c r="G46" s="139"/>
      <c r="H46" s="139"/>
      <c r="I46" s="141"/>
      <c r="J46" s="139"/>
      <c r="K46" s="139"/>
      <c r="L46" s="139"/>
      <c r="M46" s="142"/>
    </row>
  </sheetData>
  <mergeCells count="17">
    <mergeCell ref="A3:M3"/>
    <mergeCell ref="A4:M4"/>
    <mergeCell ref="A42:C42"/>
    <mergeCell ref="A45:C45"/>
    <mergeCell ref="H8:I8"/>
    <mergeCell ref="A6:A9"/>
    <mergeCell ref="B6:B9"/>
    <mergeCell ref="C6:C9"/>
    <mergeCell ref="D6:E8"/>
    <mergeCell ref="F6:M6"/>
    <mergeCell ref="F7:I7"/>
    <mergeCell ref="J7:M7"/>
    <mergeCell ref="F8:G8"/>
    <mergeCell ref="J8:K8"/>
    <mergeCell ref="L8:M8"/>
    <mergeCell ref="A44:M44"/>
    <mergeCell ref="A43:M43"/>
  </mergeCells>
  <hyperlinks>
    <hyperlink ref="M5" location="Índice!A1" display="Volver al índice"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B6004B"/>
  </sheetPr>
  <dimension ref="A1:M33"/>
  <sheetViews>
    <sheetView zoomScale="70" zoomScaleNormal="70" workbookViewId="0">
      <pane ySplit="9" topLeftCell="A10" activePane="bottomLeft" state="frozen"/>
      <selection pane="bottomLeft" activeCell="C10" sqref="C10:M10"/>
    </sheetView>
  </sheetViews>
  <sheetFormatPr baseColWidth="10" defaultColWidth="11.453125" defaultRowHeight="14" x14ac:dyDescent="0.25"/>
  <cols>
    <col min="1" max="1" width="24.6328125" style="195" customWidth="1"/>
    <col min="2" max="2" width="95.90625" style="195" customWidth="1"/>
    <col min="3" max="3" width="16.6328125" style="195" customWidth="1"/>
    <col min="4" max="9" width="15.6328125" style="195" customWidth="1"/>
    <col min="10" max="10" width="15.6328125" style="63" customWidth="1"/>
    <col min="11" max="13" width="15.6328125" style="195" customWidth="1"/>
    <col min="14" max="16384" width="11.453125" style="195"/>
  </cols>
  <sheetData>
    <row r="1" spans="1:13" s="168" customFormat="1" ht="60" customHeight="1" x14ac:dyDescent="0.25">
      <c r="A1" s="977"/>
      <c r="B1" s="978"/>
      <c r="C1" s="978"/>
      <c r="D1" s="978"/>
      <c r="E1" s="978"/>
      <c r="F1" s="978"/>
      <c r="G1" s="978"/>
      <c r="H1" s="978"/>
      <c r="I1" s="978"/>
      <c r="J1" s="978"/>
      <c r="K1" s="978"/>
      <c r="L1" s="978"/>
      <c r="M1" s="979"/>
    </row>
    <row r="2" spans="1:13" s="168" customFormat="1" ht="8.4" customHeight="1" x14ac:dyDescent="0.25">
      <c r="A2" s="980"/>
      <c r="B2" s="981"/>
      <c r="C2" s="981"/>
      <c r="D2" s="981"/>
      <c r="E2" s="981"/>
      <c r="F2" s="981"/>
      <c r="G2" s="981"/>
      <c r="H2" s="981"/>
      <c r="I2" s="981"/>
      <c r="J2" s="981"/>
      <c r="K2" s="981"/>
      <c r="L2" s="981"/>
      <c r="M2" s="982"/>
    </row>
    <row r="3" spans="1:13" s="14" customFormat="1" ht="50.15" customHeight="1" x14ac:dyDescent="0.4">
      <c r="A3" s="888" t="s">
        <v>616</v>
      </c>
      <c r="B3" s="889"/>
      <c r="C3" s="889"/>
      <c r="D3" s="889"/>
      <c r="E3" s="889"/>
      <c r="F3" s="889"/>
      <c r="G3" s="889"/>
      <c r="H3" s="889"/>
      <c r="I3" s="889"/>
      <c r="J3" s="889"/>
      <c r="K3" s="889"/>
      <c r="L3" s="889"/>
      <c r="M3" s="890"/>
    </row>
    <row r="4" spans="1:13" s="14" customFormat="1" ht="82.25" customHeight="1" x14ac:dyDescent="0.4">
      <c r="A4" s="921" t="s">
        <v>785</v>
      </c>
      <c r="B4" s="922"/>
      <c r="C4" s="922"/>
      <c r="D4" s="922"/>
      <c r="E4" s="922"/>
      <c r="F4" s="922"/>
      <c r="G4" s="922"/>
      <c r="H4" s="922"/>
      <c r="I4" s="922"/>
      <c r="J4" s="922"/>
      <c r="K4" s="922"/>
      <c r="L4" s="922"/>
      <c r="M4" s="923"/>
    </row>
    <row r="5" spans="1:13" s="14" customFormat="1" x14ac:dyDescent="0.4">
      <c r="A5" s="744"/>
      <c r="B5" s="744"/>
      <c r="C5" s="744"/>
      <c r="M5" s="147" t="s">
        <v>346</v>
      </c>
    </row>
    <row r="6" spans="1:13" s="63" customFormat="1" ht="15" customHeight="1" x14ac:dyDescent="0.25">
      <c r="A6" s="999" t="s">
        <v>804</v>
      </c>
      <c r="B6" s="1002" t="s">
        <v>104</v>
      </c>
      <c r="C6" s="1002" t="s">
        <v>365</v>
      </c>
      <c r="D6" s="1010" t="s">
        <v>186</v>
      </c>
      <c r="E6" s="1010"/>
      <c r="F6" s="1010"/>
      <c r="G6" s="1010"/>
      <c r="H6" s="1010"/>
      <c r="I6" s="1010"/>
      <c r="J6" s="1010"/>
      <c r="K6" s="1010"/>
      <c r="L6" s="1010"/>
      <c r="M6" s="1011"/>
    </row>
    <row r="7" spans="1:13" s="63" customFormat="1" ht="15" customHeight="1" x14ac:dyDescent="0.25">
      <c r="A7" s="1012"/>
      <c r="B7" s="1003"/>
      <c r="C7" s="1035"/>
      <c r="D7" s="1004" t="s">
        <v>851</v>
      </c>
      <c r="E7" s="1004"/>
      <c r="F7" s="1004"/>
      <c r="G7" s="1004"/>
      <c r="H7" s="1004"/>
      <c r="I7" s="1004" t="s">
        <v>187</v>
      </c>
      <c r="J7" s="1004"/>
      <c r="K7" s="1004"/>
      <c r="L7" s="1004"/>
      <c r="M7" s="1040"/>
    </row>
    <row r="8" spans="1:13" s="63" customFormat="1" ht="31.5" customHeight="1" x14ac:dyDescent="0.25">
      <c r="A8" s="1012"/>
      <c r="B8" s="1003"/>
      <c r="C8" s="1035"/>
      <c r="D8" s="757" t="s">
        <v>366</v>
      </c>
      <c r="E8" s="755" t="s">
        <v>188</v>
      </c>
      <c r="F8" s="755" t="s">
        <v>189</v>
      </c>
      <c r="G8" s="755" t="s">
        <v>188</v>
      </c>
      <c r="H8" s="755" t="s">
        <v>189</v>
      </c>
      <c r="I8" s="757" t="s">
        <v>366</v>
      </c>
      <c r="J8" s="752" t="s">
        <v>188</v>
      </c>
      <c r="K8" s="752" t="s">
        <v>189</v>
      </c>
      <c r="L8" s="752" t="s">
        <v>188</v>
      </c>
      <c r="M8" s="756" t="s">
        <v>189</v>
      </c>
    </row>
    <row r="9" spans="1:13" s="132" customFormat="1" ht="12" customHeight="1" x14ac:dyDescent="0.25">
      <c r="A9" s="1013"/>
      <c r="B9" s="1004"/>
      <c r="C9" s="1036"/>
      <c r="D9" s="138" t="s">
        <v>627</v>
      </c>
      <c r="E9" s="755">
        <v>2019</v>
      </c>
      <c r="F9" s="755">
        <v>2019</v>
      </c>
      <c r="G9" s="755">
        <v>2020</v>
      </c>
      <c r="H9" s="755">
        <v>2020</v>
      </c>
      <c r="I9" s="138" t="s">
        <v>627</v>
      </c>
      <c r="J9" s="315">
        <v>2019</v>
      </c>
      <c r="K9" s="315">
        <v>2019</v>
      </c>
      <c r="L9" s="755">
        <v>2020</v>
      </c>
      <c r="M9" s="756">
        <v>2020</v>
      </c>
    </row>
    <row r="10" spans="1:13" s="568" customFormat="1" x14ac:dyDescent="0.25">
      <c r="A10" s="703"/>
      <c r="B10" s="753" t="s">
        <v>248</v>
      </c>
      <c r="C10" s="753">
        <v>1979</v>
      </c>
      <c r="D10" s="753">
        <v>1765</v>
      </c>
      <c r="E10" s="753">
        <v>1172</v>
      </c>
      <c r="F10" s="753">
        <v>2041698869</v>
      </c>
      <c r="G10" s="753">
        <v>1314</v>
      </c>
      <c r="H10" s="753">
        <v>1749792354</v>
      </c>
      <c r="I10" s="576">
        <v>214</v>
      </c>
      <c r="J10" s="576">
        <v>70</v>
      </c>
      <c r="K10" s="576">
        <v>159210364</v>
      </c>
      <c r="L10" s="753">
        <v>102</v>
      </c>
      <c r="M10" s="577">
        <v>37796854</v>
      </c>
    </row>
    <row r="11" spans="1:13" s="63" customFormat="1" x14ac:dyDescent="0.25">
      <c r="A11" s="121" t="s">
        <v>853</v>
      </c>
      <c r="B11" s="274" t="s">
        <v>855</v>
      </c>
      <c r="C11" s="104">
        <v>97</v>
      </c>
      <c r="D11" s="104">
        <v>85</v>
      </c>
      <c r="E11" s="104">
        <v>54</v>
      </c>
      <c r="F11" s="104">
        <v>78931401</v>
      </c>
      <c r="G11" s="104">
        <v>63</v>
      </c>
      <c r="H11" s="104">
        <v>48002168</v>
      </c>
      <c r="I11" s="129">
        <v>12</v>
      </c>
      <c r="J11" s="129">
        <v>5</v>
      </c>
      <c r="K11" s="129">
        <v>4199656</v>
      </c>
      <c r="L11" s="104">
        <v>9</v>
      </c>
      <c r="M11" s="105">
        <v>3516316</v>
      </c>
    </row>
    <row r="12" spans="1:13" s="63" customFormat="1" x14ac:dyDescent="0.25">
      <c r="A12" s="123" t="s">
        <v>854</v>
      </c>
      <c r="B12" s="275" t="s">
        <v>856</v>
      </c>
      <c r="C12" s="62">
        <v>84</v>
      </c>
      <c r="D12" s="62">
        <v>74</v>
      </c>
      <c r="E12" s="62">
        <v>41</v>
      </c>
      <c r="F12" s="62">
        <v>66677779</v>
      </c>
      <c r="G12" s="62">
        <v>57</v>
      </c>
      <c r="H12" s="62">
        <v>99444847</v>
      </c>
      <c r="I12" s="130">
        <v>10</v>
      </c>
      <c r="J12" s="130">
        <v>4</v>
      </c>
      <c r="K12" s="130">
        <v>871297</v>
      </c>
      <c r="L12" s="62">
        <v>7</v>
      </c>
      <c r="M12" s="106">
        <v>868534</v>
      </c>
    </row>
    <row r="13" spans="1:13" s="63" customFormat="1" ht="28" x14ac:dyDescent="0.25">
      <c r="A13" s="121" t="s">
        <v>857</v>
      </c>
      <c r="B13" s="274" t="s">
        <v>858</v>
      </c>
      <c r="C13" s="104">
        <v>277</v>
      </c>
      <c r="D13" s="104">
        <v>260</v>
      </c>
      <c r="E13" s="104">
        <v>175</v>
      </c>
      <c r="F13" s="104">
        <v>424979254</v>
      </c>
      <c r="G13" s="104">
        <v>198</v>
      </c>
      <c r="H13" s="104">
        <v>294937653</v>
      </c>
      <c r="I13" s="129">
        <v>17</v>
      </c>
      <c r="J13" s="129">
        <v>6</v>
      </c>
      <c r="K13" s="129">
        <v>988169</v>
      </c>
      <c r="L13" s="104">
        <v>9</v>
      </c>
      <c r="M13" s="105">
        <v>5089781</v>
      </c>
    </row>
    <row r="14" spans="1:13" s="63" customFormat="1" x14ac:dyDescent="0.25">
      <c r="A14" s="123" t="s">
        <v>859</v>
      </c>
      <c r="B14" s="275" t="s">
        <v>860</v>
      </c>
      <c r="C14" s="62">
        <v>70</v>
      </c>
      <c r="D14" s="62">
        <v>64</v>
      </c>
      <c r="E14" s="62">
        <v>40</v>
      </c>
      <c r="F14" s="62">
        <v>40413595</v>
      </c>
      <c r="G14" s="62">
        <v>39</v>
      </c>
      <c r="H14" s="62">
        <v>33585714</v>
      </c>
      <c r="I14" s="130">
        <v>6</v>
      </c>
      <c r="J14" s="130">
        <v>3</v>
      </c>
      <c r="K14" s="130">
        <v>205193</v>
      </c>
      <c r="L14" s="62">
        <v>4</v>
      </c>
      <c r="M14" s="106">
        <v>411837</v>
      </c>
    </row>
    <row r="15" spans="1:13" s="63" customFormat="1" x14ac:dyDescent="0.25">
      <c r="A15" s="121" t="s">
        <v>810</v>
      </c>
      <c r="B15" s="274" t="s">
        <v>838</v>
      </c>
      <c r="C15" s="104">
        <v>163</v>
      </c>
      <c r="D15" s="104">
        <v>153</v>
      </c>
      <c r="E15" s="104">
        <v>70</v>
      </c>
      <c r="F15" s="104">
        <v>52248906</v>
      </c>
      <c r="G15" s="104">
        <v>94</v>
      </c>
      <c r="H15" s="104">
        <v>56035498</v>
      </c>
      <c r="I15" s="129">
        <v>10</v>
      </c>
      <c r="J15" s="129">
        <v>3</v>
      </c>
      <c r="K15" s="129">
        <v>4995917</v>
      </c>
      <c r="L15" s="104">
        <v>4</v>
      </c>
      <c r="M15" s="105">
        <v>5117325</v>
      </c>
    </row>
    <row r="16" spans="1:13" s="63" customFormat="1" ht="70" x14ac:dyDescent="0.25">
      <c r="A16" s="123" t="s">
        <v>861</v>
      </c>
      <c r="B16" s="275" t="s">
        <v>862</v>
      </c>
      <c r="C16" s="62">
        <v>202</v>
      </c>
      <c r="D16" s="62">
        <v>180</v>
      </c>
      <c r="E16" s="62">
        <v>112</v>
      </c>
      <c r="F16" s="62">
        <v>358454468</v>
      </c>
      <c r="G16" s="62">
        <v>133</v>
      </c>
      <c r="H16" s="62">
        <v>374884284</v>
      </c>
      <c r="I16" s="130">
        <v>22</v>
      </c>
      <c r="J16" s="130">
        <v>4</v>
      </c>
      <c r="K16" s="130">
        <v>163145</v>
      </c>
      <c r="L16" s="62">
        <v>5</v>
      </c>
      <c r="M16" s="106">
        <v>1576997</v>
      </c>
    </row>
    <row r="17" spans="1:13" s="63" customFormat="1" x14ac:dyDescent="0.25">
      <c r="A17" s="121" t="s">
        <v>807</v>
      </c>
      <c r="B17" s="274" t="s">
        <v>808</v>
      </c>
      <c r="C17" s="104">
        <v>51</v>
      </c>
      <c r="D17" s="104">
        <v>42</v>
      </c>
      <c r="E17" s="104">
        <v>30</v>
      </c>
      <c r="F17" s="104">
        <v>105225474</v>
      </c>
      <c r="G17" s="104">
        <v>31</v>
      </c>
      <c r="H17" s="104">
        <v>103415625</v>
      </c>
      <c r="I17" s="129">
        <v>9</v>
      </c>
      <c r="J17" s="129">
        <v>6</v>
      </c>
      <c r="K17" s="129">
        <v>695284</v>
      </c>
      <c r="L17" s="104">
        <v>7</v>
      </c>
      <c r="M17" s="105">
        <v>1004180</v>
      </c>
    </row>
    <row r="18" spans="1:13" s="63" customFormat="1" x14ac:dyDescent="0.25">
      <c r="A18" s="123">
        <v>202</v>
      </c>
      <c r="B18" s="275" t="s">
        <v>874</v>
      </c>
      <c r="C18" s="62">
        <v>183</v>
      </c>
      <c r="D18" s="62">
        <v>161</v>
      </c>
      <c r="E18" s="62">
        <v>116</v>
      </c>
      <c r="F18" s="62">
        <v>125467688</v>
      </c>
      <c r="G18" s="62">
        <v>126</v>
      </c>
      <c r="H18" s="62">
        <v>141036360</v>
      </c>
      <c r="I18" s="130">
        <v>22</v>
      </c>
      <c r="J18" s="130">
        <v>8</v>
      </c>
      <c r="K18" s="130">
        <v>119260491</v>
      </c>
      <c r="L18" s="62">
        <v>6</v>
      </c>
      <c r="M18" s="106">
        <v>3862790</v>
      </c>
    </row>
    <row r="19" spans="1:13" s="63" customFormat="1" ht="28" x14ac:dyDescent="0.25">
      <c r="A19" s="121" t="s">
        <v>864</v>
      </c>
      <c r="B19" s="274" t="s">
        <v>863</v>
      </c>
      <c r="C19" s="104">
        <v>412</v>
      </c>
      <c r="D19" s="104">
        <v>364</v>
      </c>
      <c r="E19" s="104">
        <v>258</v>
      </c>
      <c r="F19" s="104">
        <v>423702822</v>
      </c>
      <c r="G19" s="104">
        <v>271</v>
      </c>
      <c r="H19" s="104">
        <v>364310122</v>
      </c>
      <c r="I19" s="129">
        <v>48</v>
      </c>
      <c r="J19" s="129">
        <v>11</v>
      </c>
      <c r="K19" s="129">
        <v>24250718</v>
      </c>
      <c r="L19" s="104">
        <v>18</v>
      </c>
      <c r="M19" s="105">
        <v>11179397</v>
      </c>
    </row>
    <row r="20" spans="1:13" s="63" customFormat="1" x14ac:dyDescent="0.25">
      <c r="A20" s="123">
        <v>260</v>
      </c>
      <c r="B20" s="275" t="s">
        <v>675</v>
      </c>
      <c r="C20" s="62">
        <v>7</v>
      </c>
      <c r="D20" s="62">
        <v>7</v>
      </c>
      <c r="E20" s="62">
        <v>6</v>
      </c>
      <c r="F20" s="62">
        <v>2873228</v>
      </c>
      <c r="G20" s="62">
        <v>6</v>
      </c>
      <c r="H20" s="62">
        <v>2115013</v>
      </c>
      <c r="I20" s="130"/>
      <c r="J20" s="130"/>
      <c r="K20" s="130"/>
      <c r="L20" s="62"/>
      <c r="M20" s="106"/>
    </row>
    <row r="21" spans="1:13" s="63" customFormat="1" x14ac:dyDescent="0.25">
      <c r="A21" s="121">
        <v>270</v>
      </c>
      <c r="B21" s="274" t="s">
        <v>676</v>
      </c>
      <c r="C21" s="104">
        <v>59</v>
      </c>
      <c r="D21" s="104">
        <v>51</v>
      </c>
      <c r="E21" s="104">
        <v>39</v>
      </c>
      <c r="F21" s="104">
        <v>21160408</v>
      </c>
      <c r="G21" s="104">
        <v>44</v>
      </c>
      <c r="H21" s="104">
        <v>29915125</v>
      </c>
      <c r="I21" s="129">
        <v>8</v>
      </c>
      <c r="J21" s="129">
        <v>3</v>
      </c>
      <c r="K21" s="129">
        <v>1142150</v>
      </c>
      <c r="L21" s="104">
        <v>4</v>
      </c>
      <c r="M21" s="105">
        <v>156886</v>
      </c>
    </row>
    <row r="22" spans="1:13" s="63" customFormat="1" x14ac:dyDescent="0.25">
      <c r="A22" s="123" t="s">
        <v>868</v>
      </c>
      <c r="B22" s="275" t="s">
        <v>869</v>
      </c>
      <c r="C22" s="62">
        <v>98</v>
      </c>
      <c r="D22" s="62">
        <v>87</v>
      </c>
      <c r="E22" s="62">
        <v>57</v>
      </c>
      <c r="F22" s="62">
        <v>23217944</v>
      </c>
      <c r="G22" s="62">
        <v>69</v>
      </c>
      <c r="H22" s="62">
        <v>21646204</v>
      </c>
      <c r="I22" s="130">
        <v>11</v>
      </c>
      <c r="J22" s="130">
        <v>5</v>
      </c>
      <c r="K22" s="130">
        <v>318772</v>
      </c>
      <c r="L22" s="62">
        <v>6</v>
      </c>
      <c r="M22" s="106">
        <v>1404147</v>
      </c>
    </row>
    <row r="23" spans="1:13" s="63" customFormat="1" ht="28" x14ac:dyDescent="0.25">
      <c r="A23" s="121" t="s">
        <v>870</v>
      </c>
      <c r="B23" s="274" t="s">
        <v>871</v>
      </c>
      <c r="C23" s="104">
        <v>116</v>
      </c>
      <c r="D23" s="104">
        <v>101</v>
      </c>
      <c r="E23" s="104">
        <v>68</v>
      </c>
      <c r="F23" s="104">
        <v>178466983</v>
      </c>
      <c r="G23" s="104">
        <v>79</v>
      </c>
      <c r="H23" s="104">
        <v>64241026</v>
      </c>
      <c r="I23" s="129">
        <v>15</v>
      </c>
      <c r="J23" s="129">
        <v>6</v>
      </c>
      <c r="K23" s="129">
        <v>783174</v>
      </c>
      <c r="L23" s="104">
        <v>9</v>
      </c>
      <c r="M23" s="105">
        <v>1280848</v>
      </c>
    </row>
    <row r="24" spans="1:13" s="63" customFormat="1" x14ac:dyDescent="0.25">
      <c r="A24" s="123" t="s">
        <v>872</v>
      </c>
      <c r="B24" s="275" t="s">
        <v>873</v>
      </c>
      <c r="C24" s="62">
        <v>56</v>
      </c>
      <c r="D24" s="62">
        <v>45</v>
      </c>
      <c r="E24" s="62">
        <v>31</v>
      </c>
      <c r="F24" s="62">
        <v>33193799</v>
      </c>
      <c r="G24" s="62">
        <v>34</v>
      </c>
      <c r="H24" s="62">
        <v>9626052</v>
      </c>
      <c r="I24" s="130">
        <v>11</v>
      </c>
      <c r="J24" s="130"/>
      <c r="K24" s="130">
        <v>0</v>
      </c>
      <c r="L24" s="62">
        <v>7</v>
      </c>
      <c r="M24" s="106">
        <v>809531</v>
      </c>
    </row>
    <row r="25" spans="1:13" s="63" customFormat="1" x14ac:dyDescent="0.25">
      <c r="A25" s="121">
        <v>330</v>
      </c>
      <c r="B25" s="274" t="s">
        <v>690</v>
      </c>
      <c r="C25" s="104">
        <v>19</v>
      </c>
      <c r="D25" s="104">
        <v>19</v>
      </c>
      <c r="E25" s="104">
        <v>14</v>
      </c>
      <c r="F25" s="104">
        <v>22904512</v>
      </c>
      <c r="G25" s="104">
        <v>9</v>
      </c>
      <c r="H25" s="104">
        <v>15513368</v>
      </c>
      <c r="I25" s="129"/>
      <c r="J25" s="129"/>
      <c r="K25" s="129"/>
      <c r="L25" s="104"/>
      <c r="M25" s="105"/>
    </row>
    <row r="26" spans="1:13" s="63" customFormat="1" x14ac:dyDescent="0.25">
      <c r="A26" s="763">
        <v>2100</v>
      </c>
      <c r="B26" s="881" t="s">
        <v>695</v>
      </c>
      <c r="C26" s="78">
        <v>85</v>
      </c>
      <c r="D26" s="78">
        <v>72</v>
      </c>
      <c r="E26" s="78">
        <v>61</v>
      </c>
      <c r="F26" s="78">
        <v>83780608</v>
      </c>
      <c r="G26" s="78">
        <v>61</v>
      </c>
      <c r="H26" s="78">
        <v>91083295</v>
      </c>
      <c r="I26" s="764">
        <v>13</v>
      </c>
      <c r="J26" s="764">
        <v>6</v>
      </c>
      <c r="K26" s="764">
        <v>1336398</v>
      </c>
      <c r="L26" s="78">
        <v>7</v>
      </c>
      <c r="M26" s="71">
        <v>1518285</v>
      </c>
    </row>
    <row r="27" spans="1:13" s="63" customFormat="1" x14ac:dyDescent="0.25">
      <c r="A27" s="242"/>
      <c r="B27" s="242"/>
      <c r="C27" s="758"/>
      <c r="D27" s="62"/>
      <c r="E27" s="62"/>
      <c r="F27" s="62"/>
      <c r="G27" s="62"/>
      <c r="H27" s="62"/>
      <c r="I27" s="62"/>
      <c r="J27" s="62"/>
      <c r="K27" s="62"/>
      <c r="L27" s="62"/>
      <c r="M27" s="62"/>
    </row>
    <row r="28" spans="1:13" s="63" customFormat="1" ht="2.15" customHeight="1" x14ac:dyDescent="0.25">
      <c r="A28" s="350"/>
      <c r="B28" s="351"/>
      <c r="C28" s="310"/>
      <c r="D28" s="100"/>
      <c r="E28" s="100"/>
      <c r="F28" s="100"/>
      <c r="G28" s="100"/>
      <c r="H28" s="100"/>
      <c r="I28" s="100"/>
      <c r="J28" s="100"/>
      <c r="K28" s="100"/>
      <c r="L28" s="100"/>
      <c r="M28" s="81"/>
    </row>
    <row r="29" spans="1:13" s="46" customFormat="1" x14ac:dyDescent="0.4">
      <c r="A29" s="742" t="s">
        <v>400</v>
      </c>
      <c r="B29" s="743"/>
      <c r="C29" s="743"/>
      <c r="D29" s="766"/>
      <c r="E29" s="766"/>
      <c r="F29" s="766"/>
      <c r="G29" s="766"/>
      <c r="H29" s="766"/>
      <c r="I29" s="766"/>
      <c r="J29" s="766"/>
      <c r="K29" s="766"/>
      <c r="L29" s="766"/>
      <c r="M29" s="767"/>
    </row>
    <row r="30" spans="1:13" s="46" customFormat="1" ht="75" customHeight="1" x14ac:dyDescent="0.4">
      <c r="A30" s="934" t="s">
        <v>852</v>
      </c>
      <c r="B30" s="935"/>
      <c r="C30" s="935"/>
      <c r="D30" s="935"/>
      <c r="E30" s="935"/>
      <c r="F30" s="935"/>
      <c r="G30" s="935"/>
      <c r="H30" s="935"/>
      <c r="I30" s="935"/>
      <c r="J30" s="935"/>
      <c r="K30" s="935"/>
      <c r="L30" s="935"/>
      <c r="M30" s="936"/>
    </row>
    <row r="31" spans="1:13" s="46" customFormat="1" ht="25" customHeight="1" x14ac:dyDescent="0.4">
      <c r="A31" s="934" t="s">
        <v>799</v>
      </c>
      <c r="B31" s="935"/>
      <c r="C31" s="935"/>
      <c r="D31" s="935"/>
      <c r="E31" s="935"/>
      <c r="F31" s="935"/>
      <c r="G31" s="935"/>
      <c r="H31" s="935"/>
      <c r="I31" s="935"/>
      <c r="J31" s="935"/>
      <c r="K31" s="935"/>
      <c r="L31" s="935"/>
      <c r="M31" s="936"/>
    </row>
    <row r="32" spans="1:13" s="46" customFormat="1" x14ac:dyDescent="0.4">
      <c r="A32" s="994" t="s">
        <v>615</v>
      </c>
      <c r="B32" s="995"/>
      <c r="C32" s="995"/>
      <c r="D32" s="995"/>
      <c r="E32" s="995"/>
      <c r="F32" s="995"/>
      <c r="G32" s="995"/>
      <c r="H32" s="995"/>
      <c r="I32" s="995"/>
      <c r="J32" s="995"/>
      <c r="K32" s="995"/>
      <c r="L32" s="995"/>
      <c r="M32" s="996"/>
    </row>
    <row r="33" spans="1:13" s="63" customFormat="1" ht="2.15" customHeight="1" x14ac:dyDescent="0.25">
      <c r="A33" s="749"/>
      <c r="B33" s="750"/>
      <c r="C33" s="78"/>
      <c r="D33" s="78"/>
      <c r="E33" s="78"/>
      <c r="F33" s="78"/>
      <c r="G33" s="78"/>
      <c r="H33" s="78"/>
      <c r="I33" s="78"/>
      <c r="J33" s="78"/>
      <c r="K33" s="78"/>
      <c r="L33" s="78"/>
      <c r="M33" s="71"/>
    </row>
  </sheetData>
  <mergeCells count="12">
    <mergeCell ref="A32:M32"/>
    <mergeCell ref="D6:M6"/>
    <mergeCell ref="A4:M4"/>
    <mergeCell ref="A3:M3"/>
    <mergeCell ref="A1:M2"/>
    <mergeCell ref="A30:M30"/>
    <mergeCell ref="A6:A9"/>
    <mergeCell ref="B6:B9"/>
    <mergeCell ref="C6:C9"/>
    <mergeCell ref="A31:M31"/>
    <mergeCell ref="I7:M7"/>
    <mergeCell ref="D7:H7"/>
  </mergeCells>
  <hyperlinks>
    <hyperlink ref="M5" location="Índice!A1" display="Volver al índice" xr:uid="{00000000-0004-0000-0E00-000000000000}"/>
  </hyperlinks>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499984740745262"/>
  </sheetPr>
  <dimension ref="A1:AA70"/>
  <sheetViews>
    <sheetView zoomScale="70" zoomScaleNormal="70" workbookViewId="0">
      <pane xSplit="3" ySplit="9" topLeftCell="S52" activePane="bottomRight" state="frozen"/>
      <selection activeCell="A3" sqref="A3:C3"/>
      <selection pane="topRight" activeCell="A3" sqref="A3:C3"/>
      <selection pane="bottomLeft" activeCell="A3" sqref="A3:C3"/>
      <selection pane="bottomRight" activeCell="C11" sqref="C11:AA63"/>
    </sheetView>
  </sheetViews>
  <sheetFormatPr baseColWidth="10" defaultColWidth="11" defaultRowHeight="14" x14ac:dyDescent="0.4"/>
  <cols>
    <col min="1" max="1" width="24.6328125" style="47" customWidth="1"/>
    <col min="2" max="2" width="64.6328125" style="47" customWidth="1"/>
    <col min="3" max="3" width="16.6328125" style="47" customWidth="1"/>
    <col min="4" max="4" width="14.36328125" style="47" customWidth="1"/>
    <col min="5" max="7" width="13.81640625" style="47" customWidth="1"/>
    <col min="8" max="27" width="12.6328125" style="47" customWidth="1"/>
    <col min="28" max="16384" width="11" style="47"/>
  </cols>
  <sheetData>
    <row r="1" spans="1:27" s="168" customFormat="1" ht="60" customHeight="1" x14ac:dyDescent="0.4">
      <c r="A1" s="237"/>
      <c r="B1" s="238"/>
      <c r="C1" s="239"/>
      <c r="E1" s="170"/>
      <c r="F1" s="352"/>
      <c r="I1" s="170"/>
      <c r="M1" s="170"/>
      <c r="N1" s="171"/>
      <c r="R1" s="170"/>
      <c r="S1" s="171"/>
      <c r="U1" s="172"/>
      <c r="V1" s="172"/>
      <c r="W1" s="173"/>
      <c r="X1" s="172"/>
      <c r="Y1" s="172"/>
      <c r="Z1" s="172"/>
      <c r="AA1" s="175"/>
    </row>
    <row r="2" spans="1:27" s="168" customFormat="1" ht="8.4" customHeight="1" x14ac:dyDescent="0.4">
      <c r="A2" s="240"/>
      <c r="B2" s="177"/>
      <c r="C2" s="241"/>
      <c r="E2" s="170"/>
      <c r="I2" s="170"/>
      <c r="M2" s="170"/>
      <c r="N2" s="171"/>
      <c r="R2" s="170"/>
      <c r="S2" s="171"/>
      <c r="U2" s="172"/>
      <c r="V2" s="172"/>
      <c r="W2" s="173"/>
      <c r="X2" s="172"/>
      <c r="Y2" s="172"/>
      <c r="Z2" s="172"/>
      <c r="AA2" s="175"/>
    </row>
    <row r="3" spans="1:27" s="14" customFormat="1" ht="50.15" customHeight="1" x14ac:dyDescent="0.55000000000000004">
      <c r="A3" s="888" t="s">
        <v>616</v>
      </c>
      <c r="B3" s="889"/>
      <c r="C3" s="890"/>
      <c r="D3" s="43"/>
      <c r="E3" s="43"/>
      <c r="F3" s="43"/>
      <c r="G3" s="43"/>
    </row>
    <row r="4" spans="1:27" s="14" customFormat="1" ht="70" customHeight="1" x14ac:dyDescent="0.4">
      <c r="A4" s="921" t="s">
        <v>784</v>
      </c>
      <c r="B4" s="922"/>
      <c r="C4" s="923"/>
    </row>
    <row r="5" spans="1:27" s="14" customFormat="1" x14ac:dyDescent="0.4">
      <c r="A5" s="301"/>
      <c r="B5" s="301"/>
      <c r="C5" s="301"/>
      <c r="AA5" s="147" t="s">
        <v>346</v>
      </c>
    </row>
    <row r="6" spans="1:27" s="46" customFormat="1" ht="12" customHeight="1" x14ac:dyDescent="0.4">
      <c r="A6" s="999" t="s">
        <v>804</v>
      </c>
      <c r="B6" s="1002" t="s">
        <v>104</v>
      </c>
      <c r="C6" s="1002" t="s">
        <v>367</v>
      </c>
      <c r="D6" s="1014" t="s">
        <v>190</v>
      </c>
      <c r="E6" s="1014"/>
      <c r="F6" s="1014"/>
      <c r="G6" s="1014"/>
      <c r="H6" s="1014"/>
      <c r="I6" s="1014"/>
      <c r="J6" s="1014"/>
      <c r="K6" s="1014"/>
      <c r="L6" s="1014"/>
      <c r="M6" s="1014"/>
      <c r="N6" s="1014"/>
      <c r="O6" s="1014"/>
      <c r="P6" s="1014"/>
      <c r="Q6" s="1014"/>
      <c r="R6" s="1014"/>
      <c r="S6" s="1014"/>
      <c r="T6" s="1014"/>
      <c r="U6" s="1014"/>
      <c r="V6" s="1014"/>
      <c r="W6" s="1014"/>
      <c r="X6" s="1014"/>
      <c r="Y6" s="1014"/>
      <c r="Z6" s="1014"/>
      <c r="AA6" s="1037"/>
    </row>
    <row r="7" spans="1:27" s="46" customFormat="1" ht="23.25" customHeight="1" x14ac:dyDescent="0.4">
      <c r="A7" s="1012"/>
      <c r="B7" s="1003"/>
      <c r="C7" s="1003"/>
      <c r="D7" s="1002" t="s">
        <v>191</v>
      </c>
      <c r="E7" s="1002"/>
      <c r="F7" s="1002" t="s">
        <v>192</v>
      </c>
      <c r="G7" s="1002"/>
      <c r="H7" s="1002" t="s">
        <v>193</v>
      </c>
      <c r="I7" s="1002"/>
      <c r="J7" s="1002" t="s">
        <v>432</v>
      </c>
      <c r="K7" s="1002"/>
      <c r="L7" s="1010" t="s">
        <v>194</v>
      </c>
      <c r="M7" s="1010"/>
      <c r="N7" s="1010"/>
      <c r="O7" s="1010"/>
      <c r="P7" s="1010" t="s">
        <v>195</v>
      </c>
      <c r="Q7" s="1010"/>
      <c r="R7" s="1010"/>
      <c r="S7" s="1010"/>
      <c r="T7" s="1010" t="s">
        <v>196</v>
      </c>
      <c r="U7" s="1010"/>
      <c r="V7" s="1010"/>
      <c r="W7" s="1010"/>
      <c r="X7" s="1010" t="s">
        <v>197</v>
      </c>
      <c r="Y7" s="1010"/>
      <c r="Z7" s="1010"/>
      <c r="AA7" s="1011"/>
    </row>
    <row r="8" spans="1:27" s="46" customFormat="1" ht="12" customHeight="1" x14ac:dyDescent="0.4">
      <c r="A8" s="1012"/>
      <c r="B8" s="1003"/>
      <c r="C8" s="1003"/>
      <c r="D8" s="1004"/>
      <c r="E8" s="1004"/>
      <c r="F8" s="1004"/>
      <c r="G8" s="1004"/>
      <c r="H8" s="1004"/>
      <c r="I8" s="1004"/>
      <c r="J8" s="1004"/>
      <c r="K8" s="1004"/>
      <c r="L8" s="1004" t="s">
        <v>198</v>
      </c>
      <c r="M8" s="1004"/>
      <c r="N8" s="1004" t="s">
        <v>199</v>
      </c>
      <c r="O8" s="1004"/>
      <c r="P8" s="1004" t="s">
        <v>198</v>
      </c>
      <c r="Q8" s="1004"/>
      <c r="R8" s="1004" t="s">
        <v>199</v>
      </c>
      <c r="S8" s="1004"/>
      <c r="T8" s="1004" t="s">
        <v>198</v>
      </c>
      <c r="U8" s="1004"/>
      <c r="V8" s="1004" t="s">
        <v>199</v>
      </c>
      <c r="W8" s="1004"/>
      <c r="X8" s="1004" t="s">
        <v>198</v>
      </c>
      <c r="Y8" s="1004"/>
      <c r="Z8" s="1004" t="s">
        <v>199</v>
      </c>
      <c r="AA8" s="1040"/>
    </row>
    <row r="9" spans="1:27" s="120" customFormat="1" ht="12" customHeight="1" x14ac:dyDescent="0.25">
      <c r="A9" s="1013"/>
      <c r="B9" s="1004"/>
      <c r="C9" s="1004"/>
      <c r="D9" s="308">
        <v>2019</v>
      </c>
      <c r="E9" s="308">
        <v>2020</v>
      </c>
      <c r="F9" s="308">
        <v>2019</v>
      </c>
      <c r="G9" s="308">
        <v>2020</v>
      </c>
      <c r="H9" s="308">
        <v>2019</v>
      </c>
      <c r="I9" s="308">
        <v>2020</v>
      </c>
      <c r="J9" s="308">
        <v>2019</v>
      </c>
      <c r="K9" s="308">
        <v>2020</v>
      </c>
      <c r="L9" s="308">
        <v>2019</v>
      </c>
      <c r="M9" s="308">
        <v>2020</v>
      </c>
      <c r="N9" s="308">
        <v>2019</v>
      </c>
      <c r="O9" s="308">
        <v>2020</v>
      </c>
      <c r="P9" s="308">
        <v>2019</v>
      </c>
      <c r="Q9" s="308">
        <v>2020</v>
      </c>
      <c r="R9" s="308">
        <v>2019</v>
      </c>
      <c r="S9" s="308">
        <v>2020</v>
      </c>
      <c r="T9" s="308">
        <v>2019</v>
      </c>
      <c r="U9" s="308">
        <v>2020</v>
      </c>
      <c r="V9" s="308">
        <v>2019</v>
      </c>
      <c r="W9" s="308">
        <v>2020</v>
      </c>
      <c r="X9" s="308">
        <v>2019</v>
      </c>
      <c r="Y9" s="308">
        <v>2020</v>
      </c>
      <c r="Z9" s="308">
        <v>2019</v>
      </c>
      <c r="AA9" s="316">
        <v>2020</v>
      </c>
    </row>
    <row r="10" spans="1:27" s="701" customFormat="1" ht="12" customHeight="1" x14ac:dyDescent="0.4">
      <c r="A10" s="700"/>
      <c r="B10" s="615" t="s">
        <v>248</v>
      </c>
      <c r="C10" s="754">
        <v>1979</v>
      </c>
      <c r="D10" s="568">
        <v>2200909233</v>
      </c>
      <c r="E10" s="568">
        <v>1787589208</v>
      </c>
      <c r="F10" s="568">
        <v>1763400226</v>
      </c>
      <c r="G10" s="754">
        <v>1500278673</v>
      </c>
      <c r="H10" s="754">
        <v>113109871</v>
      </c>
      <c r="I10" s="754">
        <v>60052175</v>
      </c>
      <c r="J10" s="754">
        <v>8389454</v>
      </c>
      <c r="K10" s="754">
        <v>17178712</v>
      </c>
      <c r="L10" s="568">
        <v>298564998</v>
      </c>
      <c r="M10" s="568">
        <v>202379621</v>
      </c>
      <c r="N10" s="754">
        <v>16254325</v>
      </c>
      <c r="O10" s="754">
        <v>5421823</v>
      </c>
      <c r="P10" s="568">
        <v>1001046</v>
      </c>
      <c r="Q10" s="568">
        <v>1747236</v>
      </c>
      <c r="R10" s="568">
        <v>0</v>
      </c>
      <c r="S10" s="568">
        <v>0</v>
      </c>
      <c r="T10" s="754">
        <v>142407</v>
      </c>
      <c r="U10" s="754">
        <v>437445</v>
      </c>
      <c r="V10" s="754">
        <v>0</v>
      </c>
      <c r="W10" s="568">
        <v>0</v>
      </c>
      <c r="X10" s="568">
        <v>12500</v>
      </c>
      <c r="Y10" s="568">
        <v>85000</v>
      </c>
      <c r="Z10" s="568">
        <v>34406</v>
      </c>
      <c r="AA10" s="556">
        <v>8523</v>
      </c>
    </row>
    <row r="11" spans="1:27" s="46" customFormat="1" ht="12" customHeight="1" x14ac:dyDescent="0.4">
      <c r="A11" s="121">
        <v>101</v>
      </c>
      <c r="B11" s="122" t="s">
        <v>642</v>
      </c>
      <c r="C11" s="104">
        <v>69</v>
      </c>
      <c r="D11" s="129">
        <v>75818077</v>
      </c>
      <c r="E11" s="129">
        <v>44705040</v>
      </c>
      <c r="F11" s="129">
        <v>41035315</v>
      </c>
      <c r="G11" s="104">
        <v>39460949</v>
      </c>
      <c r="H11" s="104">
        <v>0</v>
      </c>
      <c r="I11" s="104">
        <v>0</v>
      </c>
      <c r="J11" s="104">
        <v>723203</v>
      </c>
      <c r="K11" s="104">
        <v>2088888</v>
      </c>
      <c r="L11" s="129">
        <v>33973152</v>
      </c>
      <c r="M11" s="129">
        <v>2777703</v>
      </c>
      <c r="N11" s="104">
        <v>0</v>
      </c>
      <c r="O11" s="104">
        <v>70000</v>
      </c>
      <c r="P11" s="129">
        <v>86407</v>
      </c>
      <c r="Q11" s="129">
        <v>307500</v>
      </c>
      <c r="R11" s="129">
        <v>0</v>
      </c>
      <c r="S11" s="129">
        <v>0</v>
      </c>
      <c r="T11" s="104">
        <v>0</v>
      </c>
      <c r="U11" s="104">
        <v>0</v>
      </c>
      <c r="V11" s="104">
        <v>0</v>
      </c>
      <c r="W11" s="129">
        <v>0</v>
      </c>
      <c r="X11" s="129">
        <v>0</v>
      </c>
      <c r="Y11" s="129">
        <v>0</v>
      </c>
      <c r="Z11" s="129">
        <v>0</v>
      </c>
      <c r="AA11" s="105">
        <v>0</v>
      </c>
    </row>
    <row r="12" spans="1:27" s="46" customFormat="1" ht="12" customHeight="1" x14ac:dyDescent="0.4">
      <c r="A12" s="123">
        <v>102</v>
      </c>
      <c r="B12" s="124" t="s">
        <v>643</v>
      </c>
      <c r="C12" s="62">
        <v>28</v>
      </c>
      <c r="D12" s="130">
        <v>7312980</v>
      </c>
      <c r="E12" s="130">
        <v>6813444</v>
      </c>
      <c r="F12" s="130">
        <v>7022327</v>
      </c>
      <c r="G12" s="62">
        <v>6529711</v>
      </c>
      <c r="H12" s="62">
        <v>216000</v>
      </c>
      <c r="I12" s="62">
        <v>228733</v>
      </c>
      <c r="J12" s="62">
        <v>6720</v>
      </c>
      <c r="K12" s="62">
        <v>55000</v>
      </c>
      <c r="L12" s="130">
        <v>11000</v>
      </c>
      <c r="M12" s="130">
        <v>0</v>
      </c>
      <c r="N12" s="62">
        <v>0</v>
      </c>
      <c r="O12" s="62">
        <v>0</v>
      </c>
      <c r="P12" s="130">
        <v>0</v>
      </c>
      <c r="Q12" s="130">
        <v>0</v>
      </c>
      <c r="R12" s="130">
        <v>0</v>
      </c>
      <c r="S12" s="130">
        <v>0</v>
      </c>
      <c r="T12" s="62">
        <v>56933</v>
      </c>
      <c r="U12" s="62">
        <v>0</v>
      </c>
      <c r="V12" s="62">
        <v>0</v>
      </c>
      <c r="W12" s="130">
        <v>0</v>
      </c>
      <c r="X12" s="130">
        <v>0</v>
      </c>
      <c r="Y12" s="130">
        <v>0</v>
      </c>
      <c r="Z12" s="130">
        <v>0</v>
      </c>
      <c r="AA12" s="106">
        <v>0</v>
      </c>
    </row>
    <row r="13" spans="1:27" s="46" customFormat="1" ht="12" customHeight="1" x14ac:dyDescent="0.4">
      <c r="A13" s="121">
        <v>103</v>
      </c>
      <c r="B13" s="122" t="s">
        <v>644</v>
      </c>
      <c r="C13" s="104">
        <v>26</v>
      </c>
      <c r="D13" s="129">
        <v>40433076</v>
      </c>
      <c r="E13" s="129">
        <v>44266667</v>
      </c>
      <c r="F13" s="129">
        <v>38143368</v>
      </c>
      <c r="G13" s="104">
        <v>38187852</v>
      </c>
      <c r="H13" s="104">
        <v>381226</v>
      </c>
      <c r="I13" s="104">
        <v>0</v>
      </c>
      <c r="J13" s="104">
        <v>492750</v>
      </c>
      <c r="K13" s="104">
        <v>200000</v>
      </c>
      <c r="L13" s="129">
        <v>1415732</v>
      </c>
      <c r="M13" s="129">
        <v>5878815</v>
      </c>
      <c r="N13" s="104">
        <v>0</v>
      </c>
      <c r="O13" s="104">
        <v>0</v>
      </c>
      <c r="P13" s="129">
        <v>0</v>
      </c>
      <c r="Q13" s="129">
        <v>0</v>
      </c>
      <c r="R13" s="129">
        <v>0</v>
      </c>
      <c r="S13" s="129">
        <v>0</v>
      </c>
      <c r="T13" s="104">
        <v>0</v>
      </c>
      <c r="U13" s="104">
        <v>0</v>
      </c>
      <c r="V13" s="104">
        <v>0</v>
      </c>
      <c r="W13" s="129">
        <v>0</v>
      </c>
      <c r="X13" s="129">
        <v>0</v>
      </c>
      <c r="Y13" s="129">
        <v>0</v>
      </c>
      <c r="Z13" s="129">
        <v>0</v>
      </c>
      <c r="AA13" s="105">
        <v>0</v>
      </c>
    </row>
    <row r="14" spans="1:27" s="46" customFormat="1" ht="12" customHeight="1" x14ac:dyDescent="0.4">
      <c r="A14" s="123">
        <v>104</v>
      </c>
      <c r="B14" s="124" t="s">
        <v>645</v>
      </c>
      <c r="C14" s="62">
        <v>58</v>
      </c>
      <c r="D14" s="130">
        <v>27116000</v>
      </c>
      <c r="E14" s="130">
        <v>56046714</v>
      </c>
      <c r="F14" s="130">
        <v>25429835</v>
      </c>
      <c r="G14" s="62">
        <v>48598996</v>
      </c>
      <c r="H14" s="62">
        <v>12062</v>
      </c>
      <c r="I14" s="62">
        <v>880</v>
      </c>
      <c r="J14" s="62">
        <v>190000</v>
      </c>
      <c r="K14" s="62">
        <v>191218</v>
      </c>
      <c r="L14" s="130">
        <v>1484103</v>
      </c>
      <c r="M14" s="130">
        <v>7255620</v>
      </c>
      <c r="N14" s="62">
        <v>0</v>
      </c>
      <c r="O14" s="62">
        <v>0</v>
      </c>
      <c r="P14" s="130">
        <v>0</v>
      </c>
      <c r="Q14" s="130">
        <v>0</v>
      </c>
      <c r="R14" s="130">
        <v>0</v>
      </c>
      <c r="S14" s="130">
        <v>0</v>
      </c>
      <c r="T14" s="62">
        <v>0</v>
      </c>
      <c r="U14" s="62">
        <v>0</v>
      </c>
      <c r="V14" s="62">
        <v>0</v>
      </c>
      <c r="W14" s="130">
        <v>0</v>
      </c>
      <c r="X14" s="130">
        <v>0</v>
      </c>
      <c r="Y14" s="130">
        <v>0</v>
      </c>
      <c r="Z14" s="130">
        <v>0</v>
      </c>
      <c r="AA14" s="106">
        <v>0</v>
      </c>
    </row>
    <row r="15" spans="1:27" s="46" customFormat="1" ht="12" customHeight="1" x14ac:dyDescent="0.4">
      <c r="A15" s="121">
        <v>105</v>
      </c>
      <c r="B15" s="122" t="s">
        <v>646</v>
      </c>
      <c r="C15" s="104">
        <v>40</v>
      </c>
      <c r="D15" s="129">
        <v>34454181</v>
      </c>
      <c r="E15" s="129">
        <v>39647087</v>
      </c>
      <c r="F15" s="129">
        <v>26989531</v>
      </c>
      <c r="G15" s="104">
        <v>23048220</v>
      </c>
      <c r="H15" s="104">
        <v>0</v>
      </c>
      <c r="I15" s="104">
        <v>0</v>
      </c>
      <c r="J15" s="104">
        <v>397619</v>
      </c>
      <c r="K15" s="104">
        <v>0</v>
      </c>
      <c r="L15" s="129">
        <v>7067031</v>
      </c>
      <c r="M15" s="129">
        <v>16598867</v>
      </c>
      <c r="N15" s="104">
        <v>0</v>
      </c>
      <c r="O15" s="104">
        <v>0</v>
      </c>
      <c r="P15" s="129">
        <v>0</v>
      </c>
      <c r="Q15" s="129">
        <v>0</v>
      </c>
      <c r="R15" s="129">
        <v>0</v>
      </c>
      <c r="S15" s="129">
        <v>0</v>
      </c>
      <c r="T15" s="104">
        <v>0</v>
      </c>
      <c r="U15" s="104">
        <v>0</v>
      </c>
      <c r="V15" s="104">
        <v>0</v>
      </c>
      <c r="W15" s="129">
        <v>0</v>
      </c>
      <c r="X15" s="129">
        <v>0</v>
      </c>
      <c r="Y15" s="129">
        <v>0</v>
      </c>
      <c r="Z15" s="129">
        <v>0</v>
      </c>
      <c r="AA15" s="105">
        <v>0</v>
      </c>
    </row>
    <row r="16" spans="1:27" s="46" customFormat="1" ht="12" customHeight="1" x14ac:dyDescent="0.4">
      <c r="A16" s="123">
        <v>106</v>
      </c>
      <c r="B16" s="124" t="s">
        <v>647</v>
      </c>
      <c r="C16" s="62">
        <v>12</v>
      </c>
      <c r="D16" s="130">
        <v>24393910</v>
      </c>
      <c r="E16" s="130">
        <v>7887644</v>
      </c>
      <c r="F16" s="130">
        <v>24366925</v>
      </c>
      <c r="G16" s="62">
        <v>5240097</v>
      </c>
      <c r="H16" s="62">
        <v>0</v>
      </c>
      <c r="I16" s="62">
        <v>0</v>
      </c>
      <c r="J16" s="62">
        <v>0</v>
      </c>
      <c r="K16" s="62">
        <v>2647547</v>
      </c>
      <c r="L16" s="130">
        <v>26985</v>
      </c>
      <c r="M16" s="130">
        <v>0</v>
      </c>
      <c r="N16" s="62">
        <v>0</v>
      </c>
      <c r="O16" s="62">
        <v>0</v>
      </c>
      <c r="P16" s="130">
        <v>0</v>
      </c>
      <c r="Q16" s="130">
        <v>0</v>
      </c>
      <c r="R16" s="130">
        <v>0</v>
      </c>
      <c r="S16" s="130">
        <v>0</v>
      </c>
      <c r="T16" s="62">
        <v>0</v>
      </c>
      <c r="U16" s="62">
        <v>0</v>
      </c>
      <c r="V16" s="62">
        <v>0</v>
      </c>
      <c r="W16" s="130">
        <v>0</v>
      </c>
      <c r="X16" s="130">
        <v>0</v>
      </c>
      <c r="Y16" s="130">
        <v>0</v>
      </c>
      <c r="Z16" s="130">
        <v>0</v>
      </c>
      <c r="AA16" s="106">
        <v>0</v>
      </c>
    </row>
    <row r="17" spans="1:27" s="46" customFormat="1" ht="12" customHeight="1" x14ac:dyDescent="0.4">
      <c r="A17" s="121">
        <v>107</v>
      </c>
      <c r="B17" s="122" t="s">
        <v>648</v>
      </c>
      <c r="C17" s="104">
        <v>8</v>
      </c>
      <c r="D17" s="129">
        <v>5664856</v>
      </c>
      <c r="E17" s="129">
        <v>8867275</v>
      </c>
      <c r="F17" s="129">
        <v>5664856</v>
      </c>
      <c r="G17" s="104">
        <v>7602008</v>
      </c>
      <c r="H17" s="104">
        <v>0</v>
      </c>
      <c r="I17" s="104">
        <v>1265267</v>
      </c>
      <c r="J17" s="104">
        <v>0</v>
      </c>
      <c r="K17" s="104">
        <v>0</v>
      </c>
      <c r="L17" s="129">
        <v>0</v>
      </c>
      <c r="M17" s="129">
        <v>0</v>
      </c>
      <c r="N17" s="104">
        <v>0</v>
      </c>
      <c r="O17" s="104">
        <v>0</v>
      </c>
      <c r="P17" s="129">
        <v>0</v>
      </c>
      <c r="Q17" s="129">
        <v>0</v>
      </c>
      <c r="R17" s="129">
        <v>0</v>
      </c>
      <c r="S17" s="129">
        <v>0</v>
      </c>
      <c r="T17" s="104">
        <v>0</v>
      </c>
      <c r="U17" s="104">
        <v>0</v>
      </c>
      <c r="V17" s="104">
        <v>0</v>
      </c>
      <c r="W17" s="129">
        <v>0</v>
      </c>
      <c r="X17" s="129">
        <v>0</v>
      </c>
      <c r="Y17" s="129">
        <v>0</v>
      </c>
      <c r="Z17" s="129">
        <v>0</v>
      </c>
      <c r="AA17" s="105">
        <v>0</v>
      </c>
    </row>
    <row r="18" spans="1:27" s="46" customFormat="1" ht="12" customHeight="1" x14ac:dyDescent="0.4">
      <c r="A18" s="123">
        <v>108</v>
      </c>
      <c r="B18" s="124" t="s">
        <v>649</v>
      </c>
      <c r="C18" s="62">
        <v>162</v>
      </c>
      <c r="D18" s="130">
        <v>192816912</v>
      </c>
      <c r="E18" s="130">
        <v>152988602</v>
      </c>
      <c r="F18" s="130">
        <v>100010253</v>
      </c>
      <c r="G18" s="62">
        <v>88499775</v>
      </c>
      <c r="H18" s="62">
        <v>0</v>
      </c>
      <c r="I18" s="62">
        <v>0</v>
      </c>
      <c r="J18" s="62">
        <v>170028</v>
      </c>
      <c r="K18" s="62">
        <v>3785796</v>
      </c>
      <c r="L18" s="130">
        <v>89403121</v>
      </c>
      <c r="M18" s="130">
        <v>60697031</v>
      </c>
      <c r="N18" s="62">
        <v>3233510</v>
      </c>
      <c r="O18" s="62">
        <v>0</v>
      </c>
      <c r="P18" s="130">
        <v>0</v>
      </c>
      <c r="Q18" s="130">
        <v>6000</v>
      </c>
      <c r="R18" s="130">
        <v>0</v>
      </c>
      <c r="S18" s="130">
        <v>0</v>
      </c>
      <c r="T18" s="62">
        <v>0</v>
      </c>
      <c r="U18" s="62">
        <v>0</v>
      </c>
      <c r="V18" s="62">
        <v>0</v>
      </c>
      <c r="W18" s="130">
        <v>0</v>
      </c>
      <c r="X18" s="130">
        <v>0</v>
      </c>
      <c r="Y18" s="130">
        <v>0</v>
      </c>
      <c r="Z18" s="130">
        <v>0</v>
      </c>
      <c r="AA18" s="106">
        <v>0</v>
      </c>
    </row>
    <row r="19" spans="1:27" s="46" customFormat="1" ht="12" customHeight="1" x14ac:dyDescent="0.4">
      <c r="A19" s="121">
        <v>109</v>
      </c>
      <c r="B19" s="122" t="s">
        <v>650</v>
      </c>
      <c r="C19" s="104">
        <v>20</v>
      </c>
      <c r="D19" s="129">
        <v>48897286</v>
      </c>
      <c r="E19" s="129">
        <v>30417618</v>
      </c>
      <c r="F19" s="129">
        <v>26928441</v>
      </c>
      <c r="G19" s="104">
        <v>26778718</v>
      </c>
      <c r="H19" s="104">
        <v>0</v>
      </c>
      <c r="I19" s="104">
        <v>0</v>
      </c>
      <c r="J19" s="104">
        <v>0</v>
      </c>
      <c r="K19" s="104">
        <v>3124599</v>
      </c>
      <c r="L19" s="129">
        <v>21968845</v>
      </c>
      <c r="M19" s="129">
        <v>514301</v>
      </c>
      <c r="N19" s="104">
        <v>0</v>
      </c>
      <c r="O19" s="104">
        <v>0</v>
      </c>
      <c r="P19" s="129">
        <v>0</v>
      </c>
      <c r="Q19" s="129">
        <v>0</v>
      </c>
      <c r="R19" s="129">
        <v>0</v>
      </c>
      <c r="S19" s="129">
        <v>0</v>
      </c>
      <c r="T19" s="104">
        <v>0</v>
      </c>
      <c r="U19" s="104">
        <v>0</v>
      </c>
      <c r="V19" s="104">
        <v>0</v>
      </c>
      <c r="W19" s="129">
        <v>0</v>
      </c>
      <c r="X19" s="129">
        <v>0</v>
      </c>
      <c r="Y19" s="129">
        <v>0</v>
      </c>
      <c r="Z19" s="129">
        <v>0</v>
      </c>
      <c r="AA19" s="105">
        <v>0</v>
      </c>
    </row>
    <row r="20" spans="1:27" s="46" customFormat="1" ht="12" customHeight="1" x14ac:dyDescent="0.4">
      <c r="A20" s="123">
        <v>110</v>
      </c>
      <c r="B20" s="124" t="s">
        <v>651</v>
      </c>
      <c r="C20" s="62">
        <v>35</v>
      </c>
      <c r="D20" s="130">
        <v>119740278</v>
      </c>
      <c r="E20" s="130">
        <v>60219208</v>
      </c>
      <c r="F20" s="130">
        <v>111544632</v>
      </c>
      <c r="G20" s="62">
        <v>52685651</v>
      </c>
      <c r="H20" s="62">
        <v>0</v>
      </c>
      <c r="I20" s="62">
        <v>0</v>
      </c>
      <c r="J20" s="62">
        <v>0</v>
      </c>
      <c r="K20" s="62">
        <v>0</v>
      </c>
      <c r="L20" s="130">
        <v>8195646</v>
      </c>
      <c r="M20" s="130">
        <v>7533557</v>
      </c>
      <c r="N20" s="62">
        <v>0</v>
      </c>
      <c r="O20" s="62">
        <v>0</v>
      </c>
      <c r="P20" s="130">
        <v>0</v>
      </c>
      <c r="Q20" s="130">
        <v>0</v>
      </c>
      <c r="R20" s="130">
        <v>0</v>
      </c>
      <c r="S20" s="130">
        <v>0</v>
      </c>
      <c r="T20" s="62">
        <v>0</v>
      </c>
      <c r="U20" s="62">
        <v>0</v>
      </c>
      <c r="V20" s="62">
        <v>0</v>
      </c>
      <c r="W20" s="130">
        <v>0</v>
      </c>
      <c r="X20" s="130">
        <v>0</v>
      </c>
      <c r="Y20" s="130">
        <v>0</v>
      </c>
      <c r="Z20" s="130">
        <v>0</v>
      </c>
      <c r="AA20" s="106">
        <v>0</v>
      </c>
    </row>
    <row r="21" spans="1:27" s="46" customFormat="1" ht="12" customHeight="1" x14ac:dyDescent="0.4">
      <c r="A21" s="121">
        <v>131</v>
      </c>
      <c r="B21" s="122" t="s">
        <v>652</v>
      </c>
      <c r="C21" s="104">
        <v>24</v>
      </c>
      <c r="D21" s="129">
        <v>15731250</v>
      </c>
      <c r="E21" s="129">
        <v>11432899</v>
      </c>
      <c r="F21" s="129">
        <v>15564487</v>
      </c>
      <c r="G21" s="104">
        <v>11130617</v>
      </c>
      <c r="H21" s="104">
        <v>0</v>
      </c>
      <c r="I21" s="104">
        <v>0</v>
      </c>
      <c r="J21" s="104">
        <v>0</v>
      </c>
      <c r="K21" s="104">
        <v>302282</v>
      </c>
      <c r="L21" s="129">
        <v>166763</v>
      </c>
      <c r="M21" s="129">
        <v>0</v>
      </c>
      <c r="N21" s="104">
        <v>0</v>
      </c>
      <c r="O21" s="104">
        <v>0</v>
      </c>
      <c r="P21" s="129">
        <v>0</v>
      </c>
      <c r="Q21" s="129">
        <v>0</v>
      </c>
      <c r="R21" s="129">
        <v>0</v>
      </c>
      <c r="S21" s="129">
        <v>0</v>
      </c>
      <c r="T21" s="104">
        <v>0</v>
      </c>
      <c r="U21" s="104">
        <v>0</v>
      </c>
      <c r="V21" s="104">
        <v>0</v>
      </c>
      <c r="W21" s="129">
        <v>0</v>
      </c>
      <c r="X21" s="129">
        <v>0</v>
      </c>
      <c r="Y21" s="129">
        <v>0</v>
      </c>
      <c r="Z21" s="129">
        <v>0</v>
      </c>
      <c r="AA21" s="105">
        <v>0</v>
      </c>
    </row>
    <row r="22" spans="1:27" s="46" customFormat="1" ht="12" customHeight="1" x14ac:dyDescent="0.4">
      <c r="A22" s="123">
        <v>139</v>
      </c>
      <c r="B22" s="124" t="s">
        <v>653</v>
      </c>
      <c r="C22" s="62">
        <v>46</v>
      </c>
      <c r="D22" s="130">
        <v>24887538</v>
      </c>
      <c r="E22" s="130">
        <v>22564652</v>
      </c>
      <c r="F22" s="130">
        <v>23775279</v>
      </c>
      <c r="G22" s="62">
        <v>20754843</v>
      </c>
      <c r="H22" s="62">
        <v>0</v>
      </c>
      <c r="I22" s="62">
        <v>0</v>
      </c>
      <c r="J22" s="62">
        <v>0</v>
      </c>
      <c r="K22" s="62">
        <v>0</v>
      </c>
      <c r="L22" s="130">
        <v>1112259</v>
      </c>
      <c r="M22" s="130">
        <v>1809809</v>
      </c>
      <c r="N22" s="62">
        <v>0</v>
      </c>
      <c r="O22" s="62">
        <v>0</v>
      </c>
      <c r="P22" s="130">
        <v>0</v>
      </c>
      <c r="Q22" s="130">
        <v>0</v>
      </c>
      <c r="R22" s="130">
        <v>0</v>
      </c>
      <c r="S22" s="130">
        <v>0</v>
      </c>
      <c r="T22" s="62">
        <v>0</v>
      </c>
      <c r="U22" s="62">
        <v>0</v>
      </c>
      <c r="V22" s="62">
        <v>0</v>
      </c>
      <c r="W22" s="130">
        <v>0</v>
      </c>
      <c r="X22" s="130">
        <v>0</v>
      </c>
      <c r="Y22" s="130">
        <v>0</v>
      </c>
      <c r="Z22" s="130">
        <v>0</v>
      </c>
      <c r="AA22" s="106">
        <v>0</v>
      </c>
    </row>
    <row r="23" spans="1:27" s="46" customFormat="1" ht="12" customHeight="1" x14ac:dyDescent="0.4">
      <c r="A23" s="121">
        <v>141</v>
      </c>
      <c r="B23" s="122" t="s">
        <v>654</v>
      </c>
      <c r="C23" s="104">
        <v>157</v>
      </c>
      <c r="D23" s="129">
        <v>56536122</v>
      </c>
      <c r="E23" s="129">
        <v>61130560</v>
      </c>
      <c r="F23" s="129">
        <v>42443313</v>
      </c>
      <c r="G23" s="104">
        <v>44624053</v>
      </c>
      <c r="H23" s="104">
        <v>0</v>
      </c>
      <c r="I23" s="104">
        <v>0</v>
      </c>
      <c r="J23" s="104">
        <v>417924</v>
      </c>
      <c r="K23" s="104">
        <v>596850</v>
      </c>
      <c r="L23" s="129">
        <v>13625104</v>
      </c>
      <c r="M23" s="129">
        <v>15902083</v>
      </c>
      <c r="N23" s="104">
        <v>0</v>
      </c>
      <c r="O23" s="104">
        <v>0</v>
      </c>
      <c r="P23" s="129">
        <v>49781</v>
      </c>
      <c r="Q23" s="129">
        <v>7574</v>
      </c>
      <c r="R23" s="129">
        <v>0</v>
      </c>
      <c r="S23" s="129">
        <v>0</v>
      </c>
      <c r="T23" s="104">
        <v>0</v>
      </c>
      <c r="U23" s="104">
        <v>0</v>
      </c>
      <c r="V23" s="104">
        <v>0</v>
      </c>
      <c r="W23" s="129">
        <v>0</v>
      </c>
      <c r="X23" s="129">
        <v>0</v>
      </c>
      <c r="Y23" s="129">
        <v>0</v>
      </c>
      <c r="Z23" s="129">
        <v>0</v>
      </c>
      <c r="AA23" s="105">
        <v>0</v>
      </c>
    </row>
    <row r="24" spans="1:27" s="46" customFormat="1" ht="12" customHeight="1" x14ac:dyDescent="0.4">
      <c r="A24" s="123">
        <v>143</v>
      </c>
      <c r="B24" s="124" t="s">
        <v>655</v>
      </c>
      <c r="C24" s="62">
        <v>6</v>
      </c>
      <c r="D24" s="130">
        <v>708701</v>
      </c>
      <c r="E24" s="130">
        <v>22263</v>
      </c>
      <c r="F24" s="130">
        <v>708701</v>
      </c>
      <c r="G24" s="62">
        <v>22263</v>
      </c>
      <c r="H24" s="62">
        <v>0</v>
      </c>
      <c r="I24" s="62">
        <v>0</v>
      </c>
      <c r="J24" s="62">
        <v>0</v>
      </c>
      <c r="K24" s="62">
        <v>0</v>
      </c>
      <c r="L24" s="130">
        <v>0</v>
      </c>
      <c r="M24" s="130">
        <v>0</v>
      </c>
      <c r="N24" s="62">
        <v>0</v>
      </c>
      <c r="O24" s="62">
        <v>0</v>
      </c>
      <c r="P24" s="130">
        <v>0</v>
      </c>
      <c r="Q24" s="130">
        <v>0</v>
      </c>
      <c r="R24" s="130">
        <v>0</v>
      </c>
      <c r="S24" s="130">
        <v>0</v>
      </c>
      <c r="T24" s="62">
        <v>0</v>
      </c>
      <c r="U24" s="62">
        <v>0</v>
      </c>
      <c r="V24" s="62">
        <v>0</v>
      </c>
      <c r="W24" s="130">
        <v>0</v>
      </c>
      <c r="X24" s="130">
        <v>0</v>
      </c>
      <c r="Y24" s="130">
        <v>0</v>
      </c>
      <c r="Z24" s="130">
        <v>0</v>
      </c>
      <c r="AA24" s="106">
        <v>0</v>
      </c>
    </row>
    <row r="25" spans="1:27" s="46" customFormat="1" ht="12" customHeight="1" x14ac:dyDescent="0.4">
      <c r="A25" s="121">
        <v>151</v>
      </c>
      <c r="B25" s="122" t="s">
        <v>656</v>
      </c>
      <c r="C25" s="104">
        <v>18</v>
      </c>
      <c r="D25" s="129">
        <v>3900523</v>
      </c>
      <c r="E25" s="129">
        <v>4229126</v>
      </c>
      <c r="F25" s="129">
        <v>3446002</v>
      </c>
      <c r="G25" s="104">
        <v>1905040</v>
      </c>
      <c r="H25" s="104">
        <v>0</v>
      </c>
      <c r="I25" s="104">
        <v>0</v>
      </c>
      <c r="J25" s="104">
        <v>12120</v>
      </c>
      <c r="K25" s="104">
        <v>0</v>
      </c>
      <c r="L25" s="129">
        <v>442401</v>
      </c>
      <c r="M25" s="129">
        <v>2324086</v>
      </c>
      <c r="N25" s="104">
        <v>0</v>
      </c>
      <c r="O25" s="104">
        <v>0</v>
      </c>
      <c r="P25" s="129">
        <v>0</v>
      </c>
      <c r="Q25" s="129">
        <v>0</v>
      </c>
      <c r="R25" s="129">
        <v>0</v>
      </c>
      <c r="S25" s="129">
        <v>0</v>
      </c>
      <c r="T25" s="104">
        <v>0</v>
      </c>
      <c r="U25" s="104">
        <v>0</v>
      </c>
      <c r="V25" s="104">
        <v>0</v>
      </c>
      <c r="W25" s="129">
        <v>0</v>
      </c>
      <c r="X25" s="129">
        <v>0</v>
      </c>
      <c r="Y25" s="129">
        <v>0</v>
      </c>
      <c r="Z25" s="129">
        <v>0</v>
      </c>
      <c r="AA25" s="105">
        <v>0</v>
      </c>
    </row>
    <row r="26" spans="1:27" s="46" customFormat="1" ht="12" customHeight="1" x14ac:dyDescent="0.4">
      <c r="A26" s="123">
        <v>152</v>
      </c>
      <c r="B26" s="124" t="s">
        <v>657</v>
      </c>
      <c r="C26" s="62">
        <v>37</v>
      </c>
      <c r="D26" s="130">
        <v>2051832</v>
      </c>
      <c r="E26" s="130">
        <v>4777831</v>
      </c>
      <c r="F26" s="130">
        <v>2043832</v>
      </c>
      <c r="G26" s="62">
        <v>4632151</v>
      </c>
      <c r="H26" s="62">
        <v>0</v>
      </c>
      <c r="I26" s="62">
        <v>0</v>
      </c>
      <c r="J26" s="62">
        <v>8000</v>
      </c>
      <c r="K26" s="62">
        <v>0</v>
      </c>
      <c r="L26" s="130">
        <v>0</v>
      </c>
      <c r="M26" s="130">
        <v>145680</v>
      </c>
      <c r="N26" s="62">
        <v>0</v>
      </c>
      <c r="O26" s="62">
        <v>0</v>
      </c>
      <c r="P26" s="130">
        <v>0</v>
      </c>
      <c r="Q26" s="130">
        <v>0</v>
      </c>
      <c r="R26" s="130">
        <v>0</v>
      </c>
      <c r="S26" s="130">
        <v>0</v>
      </c>
      <c r="T26" s="62">
        <v>0</v>
      </c>
      <c r="U26" s="62">
        <v>0</v>
      </c>
      <c r="V26" s="62">
        <v>0</v>
      </c>
      <c r="W26" s="130">
        <v>0</v>
      </c>
      <c r="X26" s="130">
        <v>0</v>
      </c>
      <c r="Y26" s="130">
        <v>0</v>
      </c>
      <c r="Z26" s="130">
        <v>0</v>
      </c>
      <c r="AA26" s="106">
        <v>0</v>
      </c>
    </row>
    <row r="27" spans="1:27" s="46" customFormat="1" ht="12" customHeight="1" x14ac:dyDescent="0.4">
      <c r="A27" s="121">
        <v>161</v>
      </c>
      <c r="B27" s="122" t="s">
        <v>658</v>
      </c>
      <c r="C27" s="104">
        <v>6</v>
      </c>
      <c r="D27" s="129">
        <v>724934</v>
      </c>
      <c r="E27" s="129">
        <v>717801</v>
      </c>
      <c r="F27" s="129">
        <v>724934</v>
      </c>
      <c r="G27" s="104">
        <v>717801</v>
      </c>
      <c r="H27" s="104">
        <v>0</v>
      </c>
      <c r="I27" s="104">
        <v>0</v>
      </c>
      <c r="J27" s="104">
        <v>0</v>
      </c>
      <c r="K27" s="104">
        <v>0</v>
      </c>
      <c r="L27" s="129">
        <v>0</v>
      </c>
      <c r="M27" s="129">
        <v>0</v>
      </c>
      <c r="N27" s="104">
        <v>0</v>
      </c>
      <c r="O27" s="104">
        <v>0</v>
      </c>
      <c r="P27" s="129">
        <v>0</v>
      </c>
      <c r="Q27" s="129">
        <v>0</v>
      </c>
      <c r="R27" s="129">
        <v>0</v>
      </c>
      <c r="S27" s="129">
        <v>0</v>
      </c>
      <c r="T27" s="104">
        <v>0</v>
      </c>
      <c r="U27" s="104">
        <v>0</v>
      </c>
      <c r="V27" s="104">
        <v>0</v>
      </c>
      <c r="W27" s="129">
        <v>0</v>
      </c>
      <c r="X27" s="129">
        <v>0</v>
      </c>
      <c r="Y27" s="129">
        <v>0</v>
      </c>
      <c r="Z27" s="129">
        <v>0</v>
      </c>
      <c r="AA27" s="105">
        <v>0</v>
      </c>
    </row>
    <row r="28" spans="1:27" s="46" customFormat="1" ht="12" customHeight="1" x14ac:dyDescent="0.4">
      <c r="A28" s="123">
        <v>162</v>
      </c>
      <c r="B28" s="124" t="s">
        <v>659</v>
      </c>
      <c r="C28" s="62">
        <v>3</v>
      </c>
      <c r="D28" s="130">
        <v>4383663</v>
      </c>
      <c r="E28" s="130">
        <v>4960734</v>
      </c>
      <c r="F28" s="130">
        <v>4383663</v>
      </c>
      <c r="G28" s="62">
        <v>4960734</v>
      </c>
      <c r="H28" s="62">
        <v>0</v>
      </c>
      <c r="I28" s="62">
        <v>0</v>
      </c>
      <c r="J28" s="62">
        <v>0</v>
      </c>
      <c r="K28" s="62">
        <v>0</v>
      </c>
      <c r="L28" s="130">
        <v>0</v>
      </c>
      <c r="M28" s="130">
        <v>0</v>
      </c>
      <c r="N28" s="62">
        <v>0</v>
      </c>
      <c r="O28" s="62">
        <v>0</v>
      </c>
      <c r="P28" s="130">
        <v>0</v>
      </c>
      <c r="Q28" s="130">
        <v>0</v>
      </c>
      <c r="R28" s="130">
        <v>0</v>
      </c>
      <c r="S28" s="130">
        <v>0</v>
      </c>
      <c r="T28" s="62">
        <v>0</v>
      </c>
      <c r="U28" s="62">
        <v>0</v>
      </c>
      <c r="V28" s="62">
        <v>0</v>
      </c>
      <c r="W28" s="130">
        <v>0</v>
      </c>
      <c r="X28" s="130">
        <v>0</v>
      </c>
      <c r="Y28" s="130">
        <v>0</v>
      </c>
      <c r="Z28" s="130">
        <v>0</v>
      </c>
      <c r="AA28" s="106">
        <v>0</v>
      </c>
    </row>
    <row r="29" spans="1:27" s="46" customFormat="1" ht="12" customHeight="1" x14ac:dyDescent="0.4">
      <c r="A29" s="121">
        <v>163</v>
      </c>
      <c r="B29" s="122" t="s">
        <v>660</v>
      </c>
      <c r="C29" s="104">
        <v>5</v>
      </c>
      <c r="D29" s="129">
        <v>103866</v>
      </c>
      <c r="E29" s="129">
        <v>96328</v>
      </c>
      <c r="F29" s="129">
        <v>103866</v>
      </c>
      <c r="G29" s="104">
        <v>96328</v>
      </c>
      <c r="H29" s="104">
        <v>0</v>
      </c>
      <c r="I29" s="104">
        <v>0</v>
      </c>
      <c r="J29" s="104">
        <v>0</v>
      </c>
      <c r="K29" s="104">
        <v>0</v>
      </c>
      <c r="L29" s="129">
        <v>0</v>
      </c>
      <c r="M29" s="129">
        <v>0</v>
      </c>
      <c r="N29" s="104">
        <v>0</v>
      </c>
      <c r="O29" s="104">
        <v>0</v>
      </c>
      <c r="P29" s="129">
        <v>0</v>
      </c>
      <c r="Q29" s="129">
        <v>0</v>
      </c>
      <c r="R29" s="129">
        <v>0</v>
      </c>
      <c r="S29" s="129">
        <v>0</v>
      </c>
      <c r="T29" s="104">
        <v>0</v>
      </c>
      <c r="U29" s="104">
        <v>0</v>
      </c>
      <c r="V29" s="104">
        <v>0</v>
      </c>
      <c r="W29" s="129">
        <v>0</v>
      </c>
      <c r="X29" s="129">
        <v>0</v>
      </c>
      <c r="Y29" s="129">
        <v>0</v>
      </c>
      <c r="Z29" s="129">
        <v>0</v>
      </c>
      <c r="AA29" s="105">
        <v>0</v>
      </c>
    </row>
    <row r="30" spans="1:27" s="46" customFormat="1" ht="12" customHeight="1" x14ac:dyDescent="0.4">
      <c r="A30" s="123">
        <v>164</v>
      </c>
      <c r="B30" s="124" t="s">
        <v>661</v>
      </c>
      <c r="C30" s="62">
        <v>4</v>
      </c>
      <c r="D30" s="130">
        <v>66250</v>
      </c>
      <c r="E30" s="130">
        <v>164648</v>
      </c>
      <c r="F30" s="130">
        <v>66250</v>
      </c>
      <c r="G30" s="62">
        <v>6048</v>
      </c>
      <c r="H30" s="62">
        <v>0</v>
      </c>
      <c r="I30" s="62">
        <v>0</v>
      </c>
      <c r="J30" s="62">
        <v>0</v>
      </c>
      <c r="K30" s="62">
        <v>17000</v>
      </c>
      <c r="L30" s="130">
        <v>0</v>
      </c>
      <c r="M30" s="130">
        <v>141600</v>
      </c>
      <c r="N30" s="62">
        <v>0</v>
      </c>
      <c r="O30" s="62">
        <v>0</v>
      </c>
      <c r="P30" s="130">
        <v>0</v>
      </c>
      <c r="Q30" s="130">
        <v>0</v>
      </c>
      <c r="R30" s="130">
        <v>0</v>
      </c>
      <c r="S30" s="130">
        <v>0</v>
      </c>
      <c r="T30" s="62">
        <v>0</v>
      </c>
      <c r="U30" s="62">
        <v>0</v>
      </c>
      <c r="V30" s="62">
        <v>0</v>
      </c>
      <c r="W30" s="130">
        <v>0</v>
      </c>
      <c r="X30" s="130">
        <v>0</v>
      </c>
      <c r="Y30" s="130">
        <v>0</v>
      </c>
      <c r="Z30" s="130">
        <v>0</v>
      </c>
      <c r="AA30" s="106">
        <v>0</v>
      </c>
    </row>
    <row r="31" spans="1:27" s="46" customFormat="1" ht="12" customHeight="1" x14ac:dyDescent="0.4">
      <c r="A31" s="121">
        <v>169</v>
      </c>
      <c r="B31" s="122" t="s">
        <v>662</v>
      </c>
      <c r="C31" s="104">
        <v>3</v>
      </c>
      <c r="D31" s="129">
        <v>20000</v>
      </c>
      <c r="E31" s="129">
        <v>53031</v>
      </c>
      <c r="F31" s="129">
        <v>20000</v>
      </c>
      <c r="G31" s="104">
        <v>53031</v>
      </c>
      <c r="H31" s="104">
        <v>0</v>
      </c>
      <c r="I31" s="104">
        <v>0</v>
      </c>
      <c r="J31" s="104">
        <v>0</v>
      </c>
      <c r="K31" s="104">
        <v>0</v>
      </c>
      <c r="L31" s="129">
        <v>0</v>
      </c>
      <c r="M31" s="129">
        <v>0</v>
      </c>
      <c r="N31" s="104">
        <v>0</v>
      </c>
      <c r="O31" s="104">
        <v>0</v>
      </c>
      <c r="P31" s="129">
        <v>0</v>
      </c>
      <c r="Q31" s="129">
        <v>0</v>
      </c>
      <c r="R31" s="129">
        <v>0</v>
      </c>
      <c r="S31" s="129">
        <v>0</v>
      </c>
      <c r="T31" s="104">
        <v>0</v>
      </c>
      <c r="U31" s="104">
        <v>0</v>
      </c>
      <c r="V31" s="104">
        <v>0</v>
      </c>
      <c r="W31" s="129">
        <v>0</v>
      </c>
      <c r="X31" s="129">
        <v>0</v>
      </c>
      <c r="Y31" s="129">
        <v>0</v>
      </c>
      <c r="Z31" s="129">
        <v>0</v>
      </c>
      <c r="AA31" s="105">
        <v>0</v>
      </c>
    </row>
    <row r="32" spans="1:27" s="46" customFormat="1" ht="12" customHeight="1" x14ac:dyDescent="0.4">
      <c r="A32" s="123">
        <v>170</v>
      </c>
      <c r="B32" s="124" t="s">
        <v>663</v>
      </c>
      <c r="C32" s="62">
        <v>34</v>
      </c>
      <c r="D32" s="130">
        <v>121719353</v>
      </c>
      <c r="E32" s="130">
        <v>109108062</v>
      </c>
      <c r="F32" s="130">
        <v>100907460</v>
      </c>
      <c r="G32" s="62">
        <v>85501755</v>
      </c>
      <c r="H32" s="62">
        <v>0</v>
      </c>
      <c r="I32" s="62">
        <v>0</v>
      </c>
      <c r="J32" s="62">
        <v>92370</v>
      </c>
      <c r="K32" s="62">
        <v>459317</v>
      </c>
      <c r="L32" s="130">
        <v>20719523</v>
      </c>
      <c r="M32" s="130">
        <v>23132990</v>
      </c>
      <c r="N32" s="62">
        <v>0</v>
      </c>
      <c r="O32" s="62">
        <v>0</v>
      </c>
      <c r="P32" s="130">
        <v>0</v>
      </c>
      <c r="Q32" s="130">
        <v>0</v>
      </c>
      <c r="R32" s="130">
        <v>0</v>
      </c>
      <c r="S32" s="130">
        <v>0</v>
      </c>
      <c r="T32" s="62">
        <v>0</v>
      </c>
      <c r="U32" s="62">
        <v>14000</v>
      </c>
      <c r="V32" s="62">
        <v>0</v>
      </c>
      <c r="W32" s="130">
        <v>0</v>
      </c>
      <c r="X32" s="130">
        <v>0</v>
      </c>
      <c r="Y32" s="130">
        <v>0</v>
      </c>
      <c r="Z32" s="130">
        <v>0</v>
      </c>
      <c r="AA32" s="106">
        <v>0</v>
      </c>
    </row>
    <row r="33" spans="1:27" s="46" customFormat="1" ht="12" customHeight="1" x14ac:dyDescent="0.4">
      <c r="A33" s="121">
        <v>181</v>
      </c>
      <c r="B33" s="122" t="s">
        <v>664</v>
      </c>
      <c r="C33" s="104">
        <v>74</v>
      </c>
      <c r="D33" s="129">
        <v>46926076</v>
      </c>
      <c r="E33" s="129">
        <v>41659952</v>
      </c>
      <c r="F33" s="129">
        <v>36461992</v>
      </c>
      <c r="G33" s="104">
        <v>38548978</v>
      </c>
      <c r="H33" s="104">
        <v>0</v>
      </c>
      <c r="I33" s="104">
        <v>0</v>
      </c>
      <c r="J33" s="104">
        <v>54456</v>
      </c>
      <c r="K33" s="104">
        <v>51072</v>
      </c>
      <c r="L33" s="129">
        <v>10409628</v>
      </c>
      <c r="M33" s="129">
        <v>3059902</v>
      </c>
      <c r="N33" s="104">
        <v>0</v>
      </c>
      <c r="O33" s="104">
        <v>0</v>
      </c>
      <c r="P33" s="129">
        <v>0</v>
      </c>
      <c r="Q33" s="129">
        <v>0</v>
      </c>
      <c r="R33" s="129">
        <v>0</v>
      </c>
      <c r="S33" s="129">
        <v>0</v>
      </c>
      <c r="T33" s="104">
        <v>0</v>
      </c>
      <c r="U33" s="104">
        <v>0</v>
      </c>
      <c r="V33" s="104">
        <v>0</v>
      </c>
      <c r="W33" s="129">
        <v>0</v>
      </c>
      <c r="X33" s="129">
        <v>0</v>
      </c>
      <c r="Y33" s="129">
        <v>0</v>
      </c>
      <c r="Z33" s="129">
        <v>0</v>
      </c>
      <c r="AA33" s="105">
        <v>0</v>
      </c>
    </row>
    <row r="34" spans="1:27" s="46" customFormat="1" ht="12" customHeight="1" x14ac:dyDescent="0.4">
      <c r="A34" s="123">
        <v>190</v>
      </c>
      <c r="B34" s="124" t="s">
        <v>665</v>
      </c>
      <c r="C34" s="62">
        <v>18</v>
      </c>
      <c r="D34" s="130">
        <v>178721116</v>
      </c>
      <c r="E34" s="130">
        <v>210693768</v>
      </c>
      <c r="F34" s="130">
        <v>178721116</v>
      </c>
      <c r="G34" s="62">
        <v>210693768</v>
      </c>
      <c r="H34" s="62">
        <v>0</v>
      </c>
      <c r="I34" s="62">
        <v>0</v>
      </c>
      <c r="J34" s="62">
        <v>0</v>
      </c>
      <c r="K34" s="62">
        <v>0</v>
      </c>
      <c r="L34" s="130">
        <v>0</v>
      </c>
      <c r="M34" s="130">
        <v>0</v>
      </c>
      <c r="N34" s="62">
        <v>0</v>
      </c>
      <c r="O34" s="62">
        <v>0</v>
      </c>
      <c r="P34" s="130">
        <v>0</v>
      </c>
      <c r="Q34" s="130">
        <v>0</v>
      </c>
      <c r="R34" s="130">
        <v>0</v>
      </c>
      <c r="S34" s="130">
        <v>0</v>
      </c>
      <c r="T34" s="62">
        <v>0</v>
      </c>
      <c r="U34" s="62">
        <v>0</v>
      </c>
      <c r="V34" s="62">
        <v>0</v>
      </c>
      <c r="W34" s="130">
        <v>0</v>
      </c>
      <c r="X34" s="130">
        <v>0</v>
      </c>
      <c r="Y34" s="130">
        <v>0</v>
      </c>
      <c r="Z34" s="130">
        <v>0</v>
      </c>
      <c r="AA34" s="106">
        <v>0</v>
      </c>
    </row>
    <row r="35" spans="1:27" s="46" customFormat="1" ht="12" customHeight="1" x14ac:dyDescent="0.4">
      <c r="A35" s="121" t="s">
        <v>807</v>
      </c>
      <c r="B35" s="122" t="s">
        <v>808</v>
      </c>
      <c r="C35" s="104">
        <v>51</v>
      </c>
      <c r="D35" s="129">
        <v>105920758</v>
      </c>
      <c r="E35" s="129">
        <v>104419805</v>
      </c>
      <c r="F35" s="129">
        <v>101160123</v>
      </c>
      <c r="G35" s="104">
        <v>103234459</v>
      </c>
      <c r="H35" s="104">
        <v>254359</v>
      </c>
      <c r="I35" s="104">
        <v>278908</v>
      </c>
      <c r="J35" s="104">
        <v>539126</v>
      </c>
      <c r="K35" s="104">
        <v>485165</v>
      </c>
      <c r="L35" s="129">
        <v>504150</v>
      </c>
      <c r="M35" s="129">
        <v>421273</v>
      </c>
      <c r="N35" s="104">
        <v>3463000</v>
      </c>
      <c r="O35" s="104">
        <v>0</v>
      </c>
      <c r="P35" s="129">
        <v>0</v>
      </c>
      <c r="Q35" s="129">
        <v>0</v>
      </c>
      <c r="R35" s="129">
        <v>0</v>
      </c>
      <c r="S35" s="129">
        <v>0</v>
      </c>
      <c r="T35" s="104">
        <v>0</v>
      </c>
      <c r="U35" s="104">
        <v>0</v>
      </c>
      <c r="V35" s="104">
        <v>0</v>
      </c>
      <c r="W35" s="129">
        <v>0</v>
      </c>
      <c r="X35" s="129">
        <v>0</v>
      </c>
      <c r="Y35" s="129">
        <v>0</v>
      </c>
      <c r="Z35" s="129">
        <v>0</v>
      </c>
      <c r="AA35" s="105">
        <v>0</v>
      </c>
    </row>
    <row r="36" spans="1:27" s="46" customFormat="1" ht="12" customHeight="1" x14ac:dyDescent="0.4">
      <c r="A36" s="123">
        <v>221</v>
      </c>
      <c r="B36" s="124" t="s">
        <v>668</v>
      </c>
      <c r="C36" s="62">
        <v>22</v>
      </c>
      <c r="D36" s="130">
        <v>13331318</v>
      </c>
      <c r="E36" s="130">
        <v>11179430</v>
      </c>
      <c r="F36" s="130">
        <v>13331318</v>
      </c>
      <c r="G36" s="62">
        <v>11179430</v>
      </c>
      <c r="H36" s="62">
        <v>0</v>
      </c>
      <c r="I36" s="62">
        <v>0</v>
      </c>
      <c r="J36" s="62">
        <v>0</v>
      </c>
      <c r="K36" s="62">
        <v>0</v>
      </c>
      <c r="L36" s="130">
        <v>0</v>
      </c>
      <c r="M36" s="130">
        <v>0</v>
      </c>
      <c r="N36" s="62">
        <v>0</v>
      </c>
      <c r="O36" s="62">
        <v>0</v>
      </c>
      <c r="P36" s="130">
        <v>0</v>
      </c>
      <c r="Q36" s="130">
        <v>0</v>
      </c>
      <c r="R36" s="130">
        <v>0</v>
      </c>
      <c r="S36" s="130">
        <v>0</v>
      </c>
      <c r="T36" s="62">
        <v>0</v>
      </c>
      <c r="U36" s="62">
        <v>0</v>
      </c>
      <c r="V36" s="62">
        <v>0</v>
      </c>
      <c r="W36" s="130">
        <v>0</v>
      </c>
      <c r="X36" s="130">
        <v>0</v>
      </c>
      <c r="Y36" s="130">
        <v>0</v>
      </c>
      <c r="Z36" s="130">
        <v>0</v>
      </c>
      <c r="AA36" s="106">
        <v>0</v>
      </c>
    </row>
    <row r="37" spans="1:27" s="46" customFormat="1" ht="12" customHeight="1" x14ac:dyDescent="0.4">
      <c r="A37" s="121">
        <v>222</v>
      </c>
      <c r="B37" s="122" t="s">
        <v>669</v>
      </c>
      <c r="C37" s="104">
        <v>172</v>
      </c>
      <c r="D37" s="129">
        <v>106093521</v>
      </c>
      <c r="E37" s="129">
        <v>102166443</v>
      </c>
      <c r="F37" s="129">
        <v>71101985</v>
      </c>
      <c r="G37" s="104">
        <v>69962363</v>
      </c>
      <c r="H37" s="104">
        <v>15723</v>
      </c>
      <c r="I37" s="104">
        <v>0</v>
      </c>
      <c r="J37" s="104">
        <v>224296</v>
      </c>
      <c r="K37" s="104">
        <v>82091</v>
      </c>
      <c r="L37" s="129">
        <v>34491517</v>
      </c>
      <c r="M37" s="129">
        <v>26519183</v>
      </c>
      <c r="N37" s="104">
        <v>0</v>
      </c>
      <c r="O37" s="104">
        <v>5351823</v>
      </c>
      <c r="P37" s="129">
        <v>260000</v>
      </c>
      <c r="Q37" s="129">
        <v>250983</v>
      </c>
      <c r="R37" s="129">
        <v>0</v>
      </c>
      <c r="S37" s="129">
        <v>0</v>
      </c>
      <c r="T37" s="104">
        <v>0</v>
      </c>
      <c r="U37" s="104">
        <v>0</v>
      </c>
      <c r="V37" s="104">
        <v>0</v>
      </c>
      <c r="W37" s="129">
        <v>0</v>
      </c>
      <c r="X37" s="129">
        <v>0</v>
      </c>
      <c r="Y37" s="129">
        <v>0</v>
      </c>
      <c r="Z37" s="129">
        <v>0</v>
      </c>
      <c r="AA37" s="105">
        <v>0</v>
      </c>
    </row>
    <row r="38" spans="1:27" s="46" customFormat="1" ht="12" customHeight="1" x14ac:dyDescent="0.4">
      <c r="A38" s="123">
        <v>231</v>
      </c>
      <c r="B38" s="124" t="s">
        <v>670</v>
      </c>
      <c r="C38" s="62">
        <v>15</v>
      </c>
      <c r="D38" s="130">
        <v>10698624</v>
      </c>
      <c r="E38" s="130">
        <v>4572783</v>
      </c>
      <c r="F38" s="130">
        <v>10698624</v>
      </c>
      <c r="G38" s="62">
        <v>3943692</v>
      </c>
      <c r="H38" s="62">
        <v>0</v>
      </c>
      <c r="I38" s="62">
        <v>0</v>
      </c>
      <c r="J38" s="62">
        <v>0</v>
      </c>
      <c r="K38" s="62">
        <v>0</v>
      </c>
      <c r="L38" s="130">
        <v>0</v>
      </c>
      <c r="M38" s="130">
        <v>629091</v>
      </c>
      <c r="N38" s="62">
        <v>0</v>
      </c>
      <c r="O38" s="62">
        <v>0</v>
      </c>
      <c r="P38" s="130">
        <v>0</v>
      </c>
      <c r="Q38" s="130">
        <v>0</v>
      </c>
      <c r="R38" s="130">
        <v>0</v>
      </c>
      <c r="S38" s="130">
        <v>0</v>
      </c>
      <c r="T38" s="62">
        <v>0</v>
      </c>
      <c r="U38" s="62">
        <v>0</v>
      </c>
      <c r="V38" s="62">
        <v>0</v>
      </c>
      <c r="W38" s="130">
        <v>0</v>
      </c>
      <c r="X38" s="130">
        <v>0</v>
      </c>
      <c r="Y38" s="130">
        <v>0</v>
      </c>
      <c r="Z38" s="130">
        <v>0</v>
      </c>
      <c r="AA38" s="106">
        <v>0</v>
      </c>
    </row>
    <row r="39" spans="1:27" s="46" customFormat="1" ht="12" customHeight="1" x14ac:dyDescent="0.4">
      <c r="A39" s="121">
        <v>239</v>
      </c>
      <c r="B39" s="122" t="s">
        <v>671</v>
      </c>
      <c r="C39" s="104">
        <v>71</v>
      </c>
      <c r="D39" s="129">
        <v>182327663</v>
      </c>
      <c r="E39" s="129">
        <v>134601166</v>
      </c>
      <c r="F39" s="129">
        <v>88412491</v>
      </c>
      <c r="G39" s="104">
        <v>75656795</v>
      </c>
      <c r="H39" s="104">
        <v>86789962</v>
      </c>
      <c r="I39" s="104">
        <v>47060075</v>
      </c>
      <c r="J39" s="104">
        <v>398625</v>
      </c>
      <c r="K39" s="104">
        <v>705703</v>
      </c>
      <c r="L39" s="129">
        <v>6726585</v>
      </c>
      <c r="M39" s="129">
        <v>11178593</v>
      </c>
      <c r="N39" s="104">
        <v>0</v>
      </c>
      <c r="O39" s="104">
        <v>0</v>
      </c>
      <c r="P39" s="129">
        <v>0</v>
      </c>
      <c r="Q39" s="129">
        <v>0</v>
      </c>
      <c r="R39" s="129">
        <v>0</v>
      </c>
      <c r="S39" s="129">
        <v>0</v>
      </c>
      <c r="T39" s="104">
        <v>0</v>
      </c>
      <c r="U39" s="104">
        <v>0</v>
      </c>
      <c r="V39" s="104">
        <v>0</v>
      </c>
      <c r="W39" s="129">
        <v>0</v>
      </c>
      <c r="X39" s="129">
        <v>0</v>
      </c>
      <c r="Y39" s="129">
        <v>0</v>
      </c>
      <c r="Z39" s="129">
        <v>0</v>
      </c>
      <c r="AA39" s="105">
        <v>0</v>
      </c>
    </row>
    <row r="40" spans="1:27" s="46" customFormat="1" ht="12" customHeight="1" x14ac:dyDescent="0.4">
      <c r="A40" s="123">
        <v>242</v>
      </c>
      <c r="B40" s="124" t="s">
        <v>672</v>
      </c>
      <c r="C40" s="62">
        <v>5</v>
      </c>
      <c r="D40" s="130">
        <v>1186994</v>
      </c>
      <c r="E40" s="130">
        <v>642549</v>
      </c>
      <c r="F40" s="130">
        <v>686994</v>
      </c>
      <c r="G40" s="62">
        <v>227549</v>
      </c>
      <c r="H40" s="62">
        <v>0</v>
      </c>
      <c r="I40" s="62">
        <v>0</v>
      </c>
      <c r="J40" s="62">
        <v>0</v>
      </c>
      <c r="K40" s="62">
        <v>0</v>
      </c>
      <c r="L40" s="130">
        <v>500000</v>
      </c>
      <c r="M40" s="130">
        <v>415000</v>
      </c>
      <c r="N40" s="62">
        <v>0</v>
      </c>
      <c r="O40" s="62">
        <v>0</v>
      </c>
      <c r="P40" s="130">
        <v>0</v>
      </c>
      <c r="Q40" s="130">
        <v>0</v>
      </c>
      <c r="R40" s="130">
        <v>0</v>
      </c>
      <c r="S40" s="130">
        <v>0</v>
      </c>
      <c r="T40" s="62">
        <v>0</v>
      </c>
      <c r="U40" s="62">
        <v>0</v>
      </c>
      <c r="V40" s="62">
        <v>0</v>
      </c>
      <c r="W40" s="130">
        <v>0</v>
      </c>
      <c r="X40" s="130">
        <v>0</v>
      </c>
      <c r="Y40" s="130">
        <v>0</v>
      </c>
      <c r="Z40" s="130">
        <v>0</v>
      </c>
      <c r="AA40" s="106">
        <v>0</v>
      </c>
    </row>
    <row r="41" spans="1:27" s="46" customFormat="1" ht="12" customHeight="1" x14ac:dyDescent="0.4">
      <c r="A41" s="121">
        <v>251</v>
      </c>
      <c r="B41" s="122" t="s">
        <v>673</v>
      </c>
      <c r="C41" s="104">
        <v>32</v>
      </c>
      <c r="D41" s="129">
        <v>25109214</v>
      </c>
      <c r="E41" s="129">
        <v>22235677</v>
      </c>
      <c r="F41" s="129">
        <v>24235421</v>
      </c>
      <c r="G41" s="104">
        <v>22232027</v>
      </c>
      <c r="H41" s="104">
        <v>0</v>
      </c>
      <c r="I41" s="104">
        <v>0</v>
      </c>
      <c r="J41" s="104">
        <v>0</v>
      </c>
      <c r="K41" s="104">
        <v>0</v>
      </c>
      <c r="L41" s="129">
        <v>850000</v>
      </c>
      <c r="M41" s="129">
        <v>0</v>
      </c>
      <c r="N41" s="104">
        <v>0</v>
      </c>
      <c r="O41" s="104">
        <v>0</v>
      </c>
      <c r="P41" s="129">
        <v>23793</v>
      </c>
      <c r="Q41" s="129">
        <v>3650</v>
      </c>
      <c r="R41" s="129">
        <v>0</v>
      </c>
      <c r="S41" s="129">
        <v>0</v>
      </c>
      <c r="T41" s="104">
        <v>0</v>
      </c>
      <c r="U41" s="104">
        <v>0</v>
      </c>
      <c r="V41" s="104">
        <v>0</v>
      </c>
      <c r="W41" s="129">
        <v>0</v>
      </c>
      <c r="X41" s="129">
        <v>0</v>
      </c>
      <c r="Y41" s="129">
        <v>0</v>
      </c>
      <c r="Z41" s="129">
        <v>0</v>
      </c>
      <c r="AA41" s="105">
        <v>0</v>
      </c>
    </row>
    <row r="42" spans="1:27" s="46" customFormat="1" ht="12" customHeight="1" x14ac:dyDescent="0.4">
      <c r="A42" s="123">
        <v>259</v>
      </c>
      <c r="B42" s="124" t="s">
        <v>674</v>
      </c>
      <c r="C42" s="62">
        <v>72</v>
      </c>
      <c r="D42" s="130">
        <v>13845632</v>
      </c>
      <c r="E42" s="130">
        <v>8246124</v>
      </c>
      <c r="F42" s="130">
        <v>9771169</v>
      </c>
      <c r="G42" s="62">
        <v>7463963</v>
      </c>
      <c r="H42" s="62">
        <v>0</v>
      </c>
      <c r="I42" s="62">
        <v>0</v>
      </c>
      <c r="J42" s="62">
        <v>236614</v>
      </c>
      <c r="K42" s="62">
        <v>17000</v>
      </c>
      <c r="L42" s="130">
        <v>3837849</v>
      </c>
      <c r="M42" s="130">
        <v>655161</v>
      </c>
      <c r="N42" s="62">
        <v>0</v>
      </c>
      <c r="O42" s="62">
        <v>0</v>
      </c>
      <c r="P42" s="130">
        <v>0</v>
      </c>
      <c r="Q42" s="130">
        <v>0</v>
      </c>
      <c r="R42" s="130">
        <v>0</v>
      </c>
      <c r="S42" s="130">
        <v>0</v>
      </c>
      <c r="T42" s="62">
        <v>0</v>
      </c>
      <c r="U42" s="62">
        <v>110000</v>
      </c>
      <c r="V42" s="62">
        <v>0</v>
      </c>
      <c r="W42" s="130">
        <v>0</v>
      </c>
      <c r="X42" s="130">
        <v>0</v>
      </c>
      <c r="Y42" s="130">
        <v>0</v>
      </c>
      <c r="Z42" s="130">
        <v>0</v>
      </c>
      <c r="AA42" s="106">
        <v>0</v>
      </c>
    </row>
    <row r="43" spans="1:27" s="46" customFormat="1" ht="12" customHeight="1" x14ac:dyDescent="0.4">
      <c r="A43" s="121">
        <v>260</v>
      </c>
      <c r="B43" s="122" t="s">
        <v>675</v>
      </c>
      <c r="C43" s="104">
        <v>7</v>
      </c>
      <c r="D43" s="129">
        <v>2873228</v>
      </c>
      <c r="E43" s="129">
        <v>2115013</v>
      </c>
      <c r="F43" s="129">
        <v>2873228</v>
      </c>
      <c r="G43" s="104">
        <v>2076013</v>
      </c>
      <c r="H43" s="104">
        <v>0</v>
      </c>
      <c r="I43" s="104">
        <v>39000</v>
      </c>
      <c r="J43" s="104">
        <v>0</v>
      </c>
      <c r="K43" s="104">
        <v>0</v>
      </c>
      <c r="L43" s="129">
        <v>0</v>
      </c>
      <c r="M43" s="129">
        <v>0</v>
      </c>
      <c r="N43" s="104">
        <v>0</v>
      </c>
      <c r="O43" s="104">
        <v>0</v>
      </c>
      <c r="P43" s="129">
        <v>0</v>
      </c>
      <c r="Q43" s="129">
        <v>0</v>
      </c>
      <c r="R43" s="129">
        <v>0</v>
      </c>
      <c r="S43" s="129">
        <v>0</v>
      </c>
      <c r="T43" s="104">
        <v>0</v>
      </c>
      <c r="U43" s="104">
        <v>0</v>
      </c>
      <c r="V43" s="104">
        <v>0</v>
      </c>
      <c r="W43" s="129">
        <v>0</v>
      </c>
      <c r="X43" s="129">
        <v>0</v>
      </c>
      <c r="Y43" s="129">
        <v>0</v>
      </c>
      <c r="Z43" s="129">
        <v>0</v>
      </c>
      <c r="AA43" s="105">
        <v>0</v>
      </c>
    </row>
    <row r="44" spans="1:27" s="46" customFormat="1" ht="12" customHeight="1" x14ac:dyDescent="0.4">
      <c r="A44" s="123">
        <v>270</v>
      </c>
      <c r="B44" s="124" t="s">
        <v>676</v>
      </c>
      <c r="C44" s="62">
        <v>59</v>
      </c>
      <c r="D44" s="130">
        <v>22302558</v>
      </c>
      <c r="E44" s="130">
        <v>30072011</v>
      </c>
      <c r="F44" s="130">
        <v>21157557</v>
      </c>
      <c r="G44" s="62">
        <v>29252182</v>
      </c>
      <c r="H44" s="62">
        <v>0</v>
      </c>
      <c r="I44" s="62">
        <v>0</v>
      </c>
      <c r="J44" s="62">
        <v>725630</v>
      </c>
      <c r="K44" s="62">
        <v>70165</v>
      </c>
      <c r="L44" s="130">
        <v>419371</v>
      </c>
      <c r="M44" s="130">
        <v>662414</v>
      </c>
      <c r="N44" s="62">
        <v>0</v>
      </c>
      <c r="O44" s="62">
        <v>0</v>
      </c>
      <c r="P44" s="130">
        <v>0</v>
      </c>
      <c r="Q44" s="130">
        <v>2250</v>
      </c>
      <c r="R44" s="130">
        <v>0</v>
      </c>
      <c r="S44" s="130">
        <v>0</v>
      </c>
      <c r="T44" s="62">
        <v>0</v>
      </c>
      <c r="U44" s="62">
        <v>0</v>
      </c>
      <c r="V44" s="62">
        <v>0</v>
      </c>
      <c r="W44" s="130">
        <v>0</v>
      </c>
      <c r="X44" s="130">
        <v>0</v>
      </c>
      <c r="Y44" s="130">
        <v>85000</v>
      </c>
      <c r="Z44" s="130">
        <v>0</v>
      </c>
      <c r="AA44" s="106">
        <v>0</v>
      </c>
    </row>
    <row r="45" spans="1:27" s="46" customFormat="1" ht="12" customHeight="1" x14ac:dyDescent="0.4">
      <c r="A45" s="121">
        <v>281</v>
      </c>
      <c r="B45" s="122" t="s">
        <v>677</v>
      </c>
      <c r="C45" s="104">
        <v>65</v>
      </c>
      <c r="D45" s="129">
        <v>18746548</v>
      </c>
      <c r="E45" s="129">
        <v>19689612</v>
      </c>
      <c r="F45" s="129">
        <v>12145557</v>
      </c>
      <c r="G45" s="104">
        <v>15026238</v>
      </c>
      <c r="H45" s="104">
        <v>322199</v>
      </c>
      <c r="I45" s="104">
        <v>340742</v>
      </c>
      <c r="J45" s="104">
        <v>0</v>
      </c>
      <c r="K45" s="104">
        <v>0</v>
      </c>
      <c r="L45" s="129">
        <v>5737792</v>
      </c>
      <c r="M45" s="129">
        <v>3886632</v>
      </c>
      <c r="N45" s="104">
        <v>0</v>
      </c>
      <c r="O45" s="104">
        <v>0</v>
      </c>
      <c r="P45" s="129">
        <v>541000</v>
      </c>
      <c r="Q45" s="129">
        <v>436000</v>
      </c>
      <c r="R45" s="129">
        <v>0</v>
      </c>
      <c r="S45" s="129">
        <v>0</v>
      </c>
      <c r="T45" s="104">
        <v>0</v>
      </c>
      <c r="U45" s="104">
        <v>0</v>
      </c>
      <c r="V45" s="104">
        <v>0</v>
      </c>
      <c r="W45" s="129">
        <v>0</v>
      </c>
      <c r="X45" s="129">
        <v>0</v>
      </c>
      <c r="Y45" s="129">
        <v>0</v>
      </c>
      <c r="Z45" s="129">
        <v>0</v>
      </c>
      <c r="AA45" s="105">
        <v>0</v>
      </c>
    </row>
    <row r="46" spans="1:27" s="46" customFormat="1" ht="12" customHeight="1" x14ac:dyDescent="0.4">
      <c r="A46" s="123">
        <v>282</v>
      </c>
      <c r="B46" s="124" t="s">
        <v>678</v>
      </c>
      <c r="C46" s="62">
        <v>33</v>
      </c>
      <c r="D46" s="130">
        <v>4790168</v>
      </c>
      <c r="E46" s="130">
        <v>3360739</v>
      </c>
      <c r="F46" s="130">
        <v>4621162</v>
      </c>
      <c r="G46" s="62">
        <v>2241586</v>
      </c>
      <c r="H46" s="62">
        <v>0</v>
      </c>
      <c r="I46" s="62">
        <v>0</v>
      </c>
      <c r="J46" s="62">
        <v>38138</v>
      </c>
      <c r="K46" s="62">
        <v>267966</v>
      </c>
      <c r="L46" s="130">
        <v>118368</v>
      </c>
      <c r="M46" s="130">
        <v>851187</v>
      </c>
      <c r="N46" s="62">
        <v>0</v>
      </c>
      <c r="O46" s="62">
        <v>0</v>
      </c>
      <c r="P46" s="130">
        <v>0</v>
      </c>
      <c r="Q46" s="130">
        <v>0</v>
      </c>
      <c r="R46" s="130">
        <v>0</v>
      </c>
      <c r="S46" s="130">
        <v>0</v>
      </c>
      <c r="T46" s="62">
        <v>0</v>
      </c>
      <c r="U46" s="62">
        <v>0</v>
      </c>
      <c r="V46" s="62">
        <v>0</v>
      </c>
      <c r="W46" s="130">
        <v>0</v>
      </c>
      <c r="X46" s="130">
        <v>12500</v>
      </c>
      <c r="Y46" s="130">
        <v>0</v>
      </c>
      <c r="Z46" s="130">
        <v>0</v>
      </c>
      <c r="AA46" s="106">
        <v>0</v>
      </c>
    </row>
    <row r="47" spans="1:27" s="46" customFormat="1" ht="12" customHeight="1" x14ac:dyDescent="0.4">
      <c r="A47" s="121">
        <v>291</v>
      </c>
      <c r="B47" s="122" t="s">
        <v>679</v>
      </c>
      <c r="C47" s="104">
        <v>5</v>
      </c>
      <c r="D47" s="129">
        <v>150658937</v>
      </c>
      <c r="E47" s="129">
        <v>40233361</v>
      </c>
      <c r="F47" s="129">
        <v>150658937</v>
      </c>
      <c r="G47" s="104">
        <v>40233361</v>
      </c>
      <c r="H47" s="104">
        <v>0</v>
      </c>
      <c r="I47" s="104">
        <v>0</v>
      </c>
      <c r="J47" s="104">
        <v>0</v>
      </c>
      <c r="K47" s="104">
        <v>0</v>
      </c>
      <c r="L47" s="129">
        <v>0</v>
      </c>
      <c r="M47" s="129">
        <v>0</v>
      </c>
      <c r="N47" s="104">
        <v>0</v>
      </c>
      <c r="O47" s="104">
        <v>0</v>
      </c>
      <c r="P47" s="129">
        <v>0</v>
      </c>
      <c r="Q47" s="129">
        <v>0</v>
      </c>
      <c r="R47" s="129">
        <v>0</v>
      </c>
      <c r="S47" s="129">
        <v>0</v>
      </c>
      <c r="T47" s="104">
        <v>0</v>
      </c>
      <c r="U47" s="104">
        <v>0</v>
      </c>
      <c r="V47" s="104">
        <v>0</v>
      </c>
      <c r="W47" s="129">
        <v>0</v>
      </c>
      <c r="X47" s="129">
        <v>0</v>
      </c>
      <c r="Y47" s="129">
        <v>0</v>
      </c>
      <c r="Z47" s="129">
        <v>0</v>
      </c>
      <c r="AA47" s="105">
        <v>0</v>
      </c>
    </row>
    <row r="48" spans="1:27" s="46" customFormat="1" ht="12" customHeight="1" x14ac:dyDescent="0.4">
      <c r="A48" s="123">
        <v>292</v>
      </c>
      <c r="B48" s="124" t="s">
        <v>680</v>
      </c>
      <c r="C48" s="62">
        <v>14</v>
      </c>
      <c r="D48" s="130">
        <v>4872937</v>
      </c>
      <c r="E48" s="130">
        <v>5804309</v>
      </c>
      <c r="F48" s="130">
        <v>4439007</v>
      </c>
      <c r="G48" s="62">
        <v>5653176</v>
      </c>
      <c r="H48" s="62">
        <v>0</v>
      </c>
      <c r="I48" s="62">
        <v>0</v>
      </c>
      <c r="J48" s="62">
        <v>61930</v>
      </c>
      <c r="K48" s="62">
        <v>151133</v>
      </c>
      <c r="L48" s="130">
        <v>372000</v>
      </c>
      <c r="M48" s="130">
        <v>0</v>
      </c>
      <c r="N48" s="62">
        <v>0</v>
      </c>
      <c r="O48" s="62">
        <v>0</v>
      </c>
      <c r="P48" s="130">
        <v>0</v>
      </c>
      <c r="Q48" s="130">
        <v>0</v>
      </c>
      <c r="R48" s="130">
        <v>0</v>
      </c>
      <c r="S48" s="130">
        <v>0</v>
      </c>
      <c r="T48" s="62">
        <v>0</v>
      </c>
      <c r="U48" s="62">
        <v>0</v>
      </c>
      <c r="V48" s="62">
        <v>0</v>
      </c>
      <c r="W48" s="130">
        <v>0</v>
      </c>
      <c r="X48" s="130">
        <v>0</v>
      </c>
      <c r="Y48" s="130">
        <v>0</v>
      </c>
      <c r="Z48" s="130">
        <v>0</v>
      </c>
      <c r="AA48" s="106">
        <v>0</v>
      </c>
    </row>
    <row r="49" spans="1:27" s="46" customFormat="1" ht="12" customHeight="1" x14ac:dyDescent="0.4">
      <c r="A49" s="121">
        <v>293</v>
      </c>
      <c r="B49" s="122" t="s">
        <v>681</v>
      </c>
      <c r="C49" s="104">
        <v>28</v>
      </c>
      <c r="D49" s="129">
        <v>3989896</v>
      </c>
      <c r="E49" s="129">
        <v>3520489</v>
      </c>
      <c r="F49" s="129">
        <v>3894654</v>
      </c>
      <c r="G49" s="104">
        <v>3441790</v>
      </c>
      <c r="H49" s="104">
        <v>0</v>
      </c>
      <c r="I49" s="104">
        <v>0</v>
      </c>
      <c r="J49" s="104">
        <v>0</v>
      </c>
      <c r="K49" s="104">
        <v>0</v>
      </c>
      <c r="L49" s="129">
        <v>95242</v>
      </c>
      <c r="M49" s="129">
        <v>78699</v>
      </c>
      <c r="N49" s="104">
        <v>0</v>
      </c>
      <c r="O49" s="104">
        <v>0</v>
      </c>
      <c r="P49" s="129">
        <v>0</v>
      </c>
      <c r="Q49" s="129">
        <v>0</v>
      </c>
      <c r="R49" s="129">
        <v>0</v>
      </c>
      <c r="S49" s="129">
        <v>0</v>
      </c>
      <c r="T49" s="104">
        <v>0</v>
      </c>
      <c r="U49" s="104">
        <v>0</v>
      </c>
      <c r="V49" s="104">
        <v>0</v>
      </c>
      <c r="W49" s="129">
        <v>0</v>
      </c>
      <c r="X49" s="129">
        <v>0</v>
      </c>
      <c r="Y49" s="129">
        <v>0</v>
      </c>
      <c r="Z49" s="129">
        <v>0</v>
      </c>
      <c r="AA49" s="105">
        <v>0</v>
      </c>
    </row>
    <row r="50" spans="1:27" s="46" customFormat="1" ht="12" customHeight="1" x14ac:dyDescent="0.4">
      <c r="A50" s="123">
        <v>300</v>
      </c>
      <c r="B50" s="124" t="s">
        <v>682</v>
      </c>
      <c r="C50" s="62">
        <v>11</v>
      </c>
      <c r="D50" s="130">
        <v>7973794</v>
      </c>
      <c r="E50" s="130">
        <v>7622740</v>
      </c>
      <c r="F50" s="130">
        <v>7203648</v>
      </c>
      <c r="G50" s="62">
        <v>7557338</v>
      </c>
      <c r="H50" s="62">
        <v>0</v>
      </c>
      <c r="I50" s="62">
        <v>0</v>
      </c>
      <c r="J50" s="62">
        <v>32296</v>
      </c>
      <c r="K50" s="62">
        <v>0</v>
      </c>
      <c r="L50" s="130">
        <v>737850</v>
      </c>
      <c r="M50" s="130">
        <v>65402</v>
      </c>
      <c r="N50" s="62">
        <v>0</v>
      </c>
      <c r="O50" s="62">
        <v>0</v>
      </c>
      <c r="P50" s="130">
        <v>0</v>
      </c>
      <c r="Q50" s="130">
        <v>0</v>
      </c>
      <c r="R50" s="130">
        <v>0</v>
      </c>
      <c r="S50" s="130">
        <v>0</v>
      </c>
      <c r="T50" s="62">
        <v>0</v>
      </c>
      <c r="U50" s="62">
        <v>0</v>
      </c>
      <c r="V50" s="62">
        <v>0</v>
      </c>
      <c r="W50" s="130">
        <v>0</v>
      </c>
      <c r="X50" s="130">
        <v>0</v>
      </c>
      <c r="Y50" s="130">
        <v>0</v>
      </c>
      <c r="Z50" s="130">
        <v>0</v>
      </c>
      <c r="AA50" s="106">
        <v>0</v>
      </c>
    </row>
    <row r="51" spans="1:27" s="46" customFormat="1" ht="12" customHeight="1" x14ac:dyDescent="0.4">
      <c r="A51" s="121">
        <v>311</v>
      </c>
      <c r="B51" s="122" t="s">
        <v>683</v>
      </c>
      <c r="C51" s="104">
        <v>48</v>
      </c>
      <c r="D51" s="129">
        <v>10105699</v>
      </c>
      <c r="E51" s="129">
        <v>7777565</v>
      </c>
      <c r="F51" s="129">
        <v>9846327</v>
      </c>
      <c r="G51" s="104">
        <v>6916151</v>
      </c>
      <c r="H51" s="104">
        <v>0</v>
      </c>
      <c r="I51" s="104">
        <v>0</v>
      </c>
      <c r="J51" s="104">
        <v>35000</v>
      </c>
      <c r="K51" s="104">
        <v>26479</v>
      </c>
      <c r="L51" s="129">
        <v>224372</v>
      </c>
      <c r="M51" s="129">
        <v>834935</v>
      </c>
      <c r="N51" s="104">
        <v>0</v>
      </c>
      <c r="O51" s="104">
        <v>0</v>
      </c>
      <c r="P51" s="129">
        <v>0</v>
      </c>
      <c r="Q51" s="129">
        <v>0</v>
      </c>
      <c r="R51" s="129">
        <v>0</v>
      </c>
      <c r="S51" s="129">
        <v>0</v>
      </c>
      <c r="T51" s="104">
        <v>0</v>
      </c>
      <c r="U51" s="104">
        <v>0</v>
      </c>
      <c r="V51" s="104">
        <v>0</v>
      </c>
      <c r="W51" s="129">
        <v>0</v>
      </c>
      <c r="X51" s="129">
        <v>0</v>
      </c>
      <c r="Y51" s="129">
        <v>0</v>
      </c>
      <c r="Z51" s="129">
        <v>0</v>
      </c>
      <c r="AA51" s="105">
        <v>0</v>
      </c>
    </row>
    <row r="52" spans="1:27" s="46" customFormat="1" ht="12" customHeight="1" x14ac:dyDescent="0.4">
      <c r="A52" s="123">
        <v>312</v>
      </c>
      <c r="B52" s="124" t="s">
        <v>684</v>
      </c>
      <c r="C52" s="62">
        <v>10</v>
      </c>
      <c r="D52" s="130">
        <v>1648894</v>
      </c>
      <c r="E52" s="130">
        <v>563410</v>
      </c>
      <c r="F52" s="130">
        <v>1648894</v>
      </c>
      <c r="G52" s="62">
        <v>263410</v>
      </c>
      <c r="H52" s="62">
        <v>0</v>
      </c>
      <c r="I52" s="62">
        <v>0</v>
      </c>
      <c r="J52" s="62">
        <v>0</v>
      </c>
      <c r="K52" s="62">
        <v>0</v>
      </c>
      <c r="L52" s="130">
        <v>0</v>
      </c>
      <c r="M52" s="130">
        <v>300000</v>
      </c>
      <c r="N52" s="62">
        <v>0</v>
      </c>
      <c r="O52" s="62">
        <v>0</v>
      </c>
      <c r="P52" s="130">
        <v>0</v>
      </c>
      <c r="Q52" s="130">
        <v>0</v>
      </c>
      <c r="R52" s="130">
        <v>0</v>
      </c>
      <c r="S52" s="130">
        <v>0</v>
      </c>
      <c r="T52" s="62">
        <v>0</v>
      </c>
      <c r="U52" s="62">
        <v>0</v>
      </c>
      <c r="V52" s="62">
        <v>0</v>
      </c>
      <c r="W52" s="130">
        <v>0</v>
      </c>
      <c r="X52" s="130">
        <v>0</v>
      </c>
      <c r="Y52" s="130">
        <v>0</v>
      </c>
      <c r="Z52" s="130">
        <v>0</v>
      </c>
      <c r="AA52" s="106">
        <v>0</v>
      </c>
    </row>
    <row r="53" spans="1:27" s="46" customFormat="1" ht="12" customHeight="1" x14ac:dyDescent="0.4">
      <c r="A53" s="121" t="s">
        <v>809</v>
      </c>
      <c r="B53" s="122" t="s">
        <v>839</v>
      </c>
      <c r="C53" s="104">
        <v>3</v>
      </c>
      <c r="D53" s="129">
        <v>705971</v>
      </c>
      <c r="E53" s="129">
        <v>334206</v>
      </c>
      <c r="F53" s="129">
        <v>705971</v>
      </c>
      <c r="G53" s="104">
        <v>334206</v>
      </c>
      <c r="H53" s="104">
        <v>0</v>
      </c>
      <c r="I53" s="104">
        <v>0</v>
      </c>
      <c r="J53" s="104">
        <v>0</v>
      </c>
      <c r="K53" s="104">
        <v>0</v>
      </c>
      <c r="L53" s="129">
        <v>0</v>
      </c>
      <c r="M53" s="129">
        <v>0</v>
      </c>
      <c r="N53" s="104">
        <v>0</v>
      </c>
      <c r="O53" s="104">
        <v>0</v>
      </c>
      <c r="P53" s="129">
        <v>0</v>
      </c>
      <c r="Q53" s="129">
        <v>0</v>
      </c>
      <c r="R53" s="129">
        <v>0</v>
      </c>
      <c r="S53" s="129">
        <v>0</v>
      </c>
      <c r="T53" s="104">
        <v>0</v>
      </c>
      <c r="U53" s="104">
        <v>0</v>
      </c>
      <c r="V53" s="104">
        <v>0</v>
      </c>
      <c r="W53" s="129">
        <v>0</v>
      </c>
      <c r="X53" s="129">
        <v>0</v>
      </c>
      <c r="Y53" s="129">
        <v>0</v>
      </c>
      <c r="Z53" s="129">
        <v>0</v>
      </c>
      <c r="AA53" s="105">
        <v>0</v>
      </c>
    </row>
    <row r="54" spans="1:27" s="46" customFormat="1" ht="12" customHeight="1" x14ac:dyDescent="0.4">
      <c r="A54" s="123">
        <v>324</v>
      </c>
      <c r="B54" s="124" t="s">
        <v>687</v>
      </c>
      <c r="C54" s="62">
        <v>10</v>
      </c>
      <c r="D54" s="130">
        <v>465755</v>
      </c>
      <c r="E54" s="130">
        <v>728498</v>
      </c>
      <c r="F54" s="130">
        <v>240476</v>
      </c>
      <c r="G54" s="62">
        <v>628540</v>
      </c>
      <c r="H54" s="62">
        <v>0</v>
      </c>
      <c r="I54" s="62">
        <v>0</v>
      </c>
      <c r="J54" s="62">
        <v>0</v>
      </c>
      <c r="K54" s="62">
        <v>0</v>
      </c>
      <c r="L54" s="130">
        <v>225279</v>
      </c>
      <c r="M54" s="130">
        <v>99958</v>
      </c>
      <c r="N54" s="62">
        <v>0</v>
      </c>
      <c r="O54" s="62">
        <v>0</v>
      </c>
      <c r="P54" s="130">
        <v>0</v>
      </c>
      <c r="Q54" s="130">
        <v>0</v>
      </c>
      <c r="R54" s="130">
        <v>0</v>
      </c>
      <c r="S54" s="130">
        <v>0</v>
      </c>
      <c r="T54" s="62">
        <v>0</v>
      </c>
      <c r="U54" s="62">
        <v>0</v>
      </c>
      <c r="V54" s="62">
        <v>0</v>
      </c>
      <c r="W54" s="130">
        <v>0</v>
      </c>
      <c r="X54" s="130">
        <v>0</v>
      </c>
      <c r="Y54" s="130">
        <v>0</v>
      </c>
      <c r="Z54" s="130">
        <v>0</v>
      </c>
      <c r="AA54" s="106">
        <v>0</v>
      </c>
    </row>
    <row r="55" spans="1:27" s="46" customFormat="1" ht="12" customHeight="1" x14ac:dyDescent="0.4">
      <c r="A55" s="121">
        <v>325</v>
      </c>
      <c r="B55" s="122" t="s">
        <v>688</v>
      </c>
      <c r="C55" s="104">
        <v>18</v>
      </c>
      <c r="D55" s="129">
        <v>28063339</v>
      </c>
      <c r="E55" s="129">
        <v>5896027</v>
      </c>
      <c r="F55" s="129">
        <v>4978010</v>
      </c>
      <c r="G55" s="104">
        <v>5147527</v>
      </c>
      <c r="H55" s="104">
        <v>0</v>
      </c>
      <c r="I55" s="104">
        <v>0</v>
      </c>
      <c r="J55" s="104">
        <v>0</v>
      </c>
      <c r="K55" s="104">
        <v>0</v>
      </c>
      <c r="L55" s="129">
        <v>23085329</v>
      </c>
      <c r="M55" s="129">
        <v>748500</v>
      </c>
      <c r="N55" s="104">
        <v>0</v>
      </c>
      <c r="O55" s="104">
        <v>0</v>
      </c>
      <c r="P55" s="129">
        <v>0</v>
      </c>
      <c r="Q55" s="129">
        <v>0</v>
      </c>
      <c r="R55" s="129">
        <v>0</v>
      </c>
      <c r="S55" s="129">
        <v>0</v>
      </c>
      <c r="T55" s="104">
        <v>0</v>
      </c>
      <c r="U55" s="104">
        <v>0</v>
      </c>
      <c r="V55" s="104">
        <v>0</v>
      </c>
      <c r="W55" s="129">
        <v>0</v>
      </c>
      <c r="X55" s="129">
        <v>0</v>
      </c>
      <c r="Y55" s="129">
        <v>0</v>
      </c>
      <c r="Z55" s="129">
        <v>0</v>
      </c>
      <c r="AA55" s="105">
        <v>0</v>
      </c>
    </row>
    <row r="56" spans="1:27" s="46" customFormat="1" ht="12" customHeight="1" x14ac:dyDescent="0.4">
      <c r="A56" s="123">
        <v>329</v>
      </c>
      <c r="B56" s="124" t="s">
        <v>689</v>
      </c>
      <c r="C56" s="62">
        <v>25</v>
      </c>
      <c r="D56" s="130">
        <v>3958734</v>
      </c>
      <c r="E56" s="130">
        <v>3476852</v>
      </c>
      <c r="F56" s="130">
        <v>3115146</v>
      </c>
      <c r="G56" s="62">
        <v>3288786</v>
      </c>
      <c r="H56" s="62">
        <v>0</v>
      </c>
      <c r="I56" s="62">
        <v>0</v>
      </c>
      <c r="J56" s="62">
        <v>0</v>
      </c>
      <c r="K56" s="62">
        <v>0</v>
      </c>
      <c r="L56" s="130">
        <v>843588</v>
      </c>
      <c r="M56" s="130">
        <v>188066</v>
      </c>
      <c r="N56" s="62">
        <v>0</v>
      </c>
      <c r="O56" s="62">
        <v>0</v>
      </c>
      <c r="P56" s="130">
        <v>0</v>
      </c>
      <c r="Q56" s="130">
        <v>0</v>
      </c>
      <c r="R56" s="130">
        <v>0</v>
      </c>
      <c r="S56" s="130">
        <v>0</v>
      </c>
      <c r="T56" s="62">
        <v>0</v>
      </c>
      <c r="U56" s="62">
        <v>0</v>
      </c>
      <c r="V56" s="62">
        <v>0</v>
      </c>
      <c r="W56" s="130">
        <v>0</v>
      </c>
      <c r="X56" s="130">
        <v>0</v>
      </c>
      <c r="Y56" s="130">
        <v>0</v>
      </c>
      <c r="Z56" s="130">
        <v>0</v>
      </c>
      <c r="AA56" s="106">
        <v>0</v>
      </c>
    </row>
    <row r="57" spans="1:27" s="46" customFormat="1" ht="12" customHeight="1" x14ac:dyDescent="0.4">
      <c r="A57" s="121">
        <v>330</v>
      </c>
      <c r="B57" s="122" t="s">
        <v>690</v>
      </c>
      <c r="C57" s="104">
        <v>19</v>
      </c>
      <c r="D57" s="129">
        <v>22904512</v>
      </c>
      <c r="E57" s="129">
        <v>15513368</v>
      </c>
      <c r="F57" s="129">
        <v>10618584</v>
      </c>
      <c r="G57" s="104">
        <v>15330599</v>
      </c>
      <c r="H57" s="104">
        <v>0</v>
      </c>
      <c r="I57" s="104">
        <v>0</v>
      </c>
      <c r="J57" s="104">
        <v>2653642</v>
      </c>
      <c r="K57" s="104">
        <v>155209</v>
      </c>
      <c r="L57" s="129">
        <v>0</v>
      </c>
      <c r="M57" s="129">
        <v>3000</v>
      </c>
      <c r="N57" s="104">
        <v>9557815</v>
      </c>
      <c r="O57" s="104">
        <v>0</v>
      </c>
      <c r="P57" s="129">
        <v>40065</v>
      </c>
      <c r="Q57" s="129">
        <v>16037</v>
      </c>
      <c r="R57" s="129">
        <v>0</v>
      </c>
      <c r="S57" s="129">
        <v>0</v>
      </c>
      <c r="T57" s="104">
        <v>0</v>
      </c>
      <c r="U57" s="104">
        <v>0</v>
      </c>
      <c r="V57" s="104">
        <v>0</v>
      </c>
      <c r="W57" s="129">
        <v>0</v>
      </c>
      <c r="X57" s="129">
        <v>0</v>
      </c>
      <c r="Y57" s="129">
        <v>0</v>
      </c>
      <c r="Z57" s="129">
        <v>34406</v>
      </c>
      <c r="AA57" s="105">
        <v>8523</v>
      </c>
    </row>
    <row r="58" spans="1:27" s="46" customFormat="1" ht="12" customHeight="1" x14ac:dyDescent="0.4">
      <c r="A58" s="123">
        <v>2021</v>
      </c>
      <c r="B58" s="124" t="s">
        <v>691</v>
      </c>
      <c r="C58" s="62">
        <v>19</v>
      </c>
      <c r="D58" s="130">
        <v>28952681</v>
      </c>
      <c r="E58" s="130">
        <v>14165149</v>
      </c>
      <c r="F58" s="130">
        <v>8045278</v>
      </c>
      <c r="G58" s="62">
        <v>9180558</v>
      </c>
      <c r="H58" s="62">
        <v>20807403</v>
      </c>
      <c r="I58" s="62">
        <v>4826277</v>
      </c>
      <c r="J58" s="62">
        <v>100000</v>
      </c>
      <c r="K58" s="62">
        <v>150000</v>
      </c>
      <c r="L58" s="130">
        <v>0</v>
      </c>
      <c r="M58" s="130">
        <v>8314</v>
      </c>
      <c r="N58" s="62">
        <v>0</v>
      </c>
      <c r="O58" s="62">
        <v>0</v>
      </c>
      <c r="P58" s="130">
        <v>0</v>
      </c>
      <c r="Q58" s="130">
        <v>0</v>
      </c>
      <c r="R58" s="130">
        <v>0</v>
      </c>
      <c r="S58" s="130">
        <v>0</v>
      </c>
      <c r="T58" s="62">
        <v>0</v>
      </c>
      <c r="U58" s="62">
        <v>0</v>
      </c>
      <c r="V58" s="62">
        <v>0</v>
      </c>
      <c r="W58" s="130">
        <v>0</v>
      </c>
      <c r="X58" s="130">
        <v>0</v>
      </c>
      <c r="Y58" s="130">
        <v>0</v>
      </c>
      <c r="Z58" s="130">
        <v>0</v>
      </c>
      <c r="AA58" s="106">
        <v>0</v>
      </c>
    </row>
    <row r="59" spans="1:27" s="46" customFormat="1" ht="12" customHeight="1" x14ac:dyDescent="0.4">
      <c r="A59" s="121">
        <v>2022</v>
      </c>
      <c r="B59" s="122" t="s">
        <v>692</v>
      </c>
      <c r="C59" s="104">
        <v>29</v>
      </c>
      <c r="D59" s="129">
        <v>10108389</v>
      </c>
      <c r="E59" s="129">
        <v>8170058</v>
      </c>
      <c r="F59" s="129">
        <v>9809729</v>
      </c>
      <c r="G59" s="104">
        <v>8097675</v>
      </c>
      <c r="H59" s="104">
        <v>0</v>
      </c>
      <c r="I59" s="104">
        <v>0</v>
      </c>
      <c r="J59" s="104">
        <v>0</v>
      </c>
      <c r="K59" s="104">
        <v>21600</v>
      </c>
      <c r="L59" s="129">
        <v>298660</v>
      </c>
      <c r="M59" s="129">
        <v>50783</v>
      </c>
      <c r="N59" s="104">
        <v>0</v>
      </c>
      <c r="O59" s="104">
        <v>0</v>
      </c>
      <c r="P59" s="129">
        <v>0</v>
      </c>
      <c r="Q59" s="129">
        <v>0</v>
      </c>
      <c r="R59" s="129">
        <v>0</v>
      </c>
      <c r="S59" s="129">
        <v>0</v>
      </c>
      <c r="T59" s="104">
        <v>0</v>
      </c>
      <c r="U59" s="104">
        <v>0</v>
      </c>
      <c r="V59" s="104">
        <v>0</v>
      </c>
      <c r="W59" s="129">
        <v>0</v>
      </c>
      <c r="X59" s="129">
        <v>0</v>
      </c>
      <c r="Y59" s="129">
        <v>0</v>
      </c>
      <c r="Z59" s="129">
        <v>0</v>
      </c>
      <c r="AA59" s="105">
        <v>0</v>
      </c>
    </row>
    <row r="60" spans="1:27" s="46" customFormat="1" ht="12" customHeight="1" x14ac:dyDescent="0.4">
      <c r="A60" s="123">
        <v>2023</v>
      </c>
      <c r="B60" s="124" t="s">
        <v>693</v>
      </c>
      <c r="C60" s="62">
        <v>100</v>
      </c>
      <c r="D60" s="130">
        <v>173397298</v>
      </c>
      <c r="E60" s="130">
        <v>80975754</v>
      </c>
      <c r="F60" s="130">
        <v>167833753</v>
      </c>
      <c r="G60" s="62">
        <v>73213494</v>
      </c>
      <c r="H60" s="62">
        <v>4164014</v>
      </c>
      <c r="I60" s="62">
        <v>5977293</v>
      </c>
      <c r="J60" s="62">
        <v>0</v>
      </c>
      <c r="K60" s="62">
        <v>174648</v>
      </c>
      <c r="L60" s="130">
        <v>1399531</v>
      </c>
      <c r="M60" s="130">
        <v>893077</v>
      </c>
      <c r="N60" s="62">
        <v>0</v>
      </c>
      <c r="O60" s="62">
        <v>0</v>
      </c>
      <c r="P60" s="130">
        <v>0</v>
      </c>
      <c r="Q60" s="130">
        <v>717242</v>
      </c>
      <c r="R60" s="130">
        <v>0</v>
      </c>
      <c r="S60" s="130">
        <v>0</v>
      </c>
      <c r="T60" s="62">
        <v>0</v>
      </c>
      <c r="U60" s="62">
        <v>0</v>
      </c>
      <c r="V60" s="62">
        <v>0</v>
      </c>
      <c r="W60" s="130">
        <v>0</v>
      </c>
      <c r="X60" s="130">
        <v>0</v>
      </c>
      <c r="Y60" s="130">
        <v>0</v>
      </c>
      <c r="Z60" s="130">
        <v>0</v>
      </c>
      <c r="AA60" s="106">
        <v>0</v>
      </c>
    </row>
    <row r="61" spans="1:27" s="46" customFormat="1" ht="12" customHeight="1" x14ac:dyDescent="0.4">
      <c r="A61" s="121">
        <v>2029</v>
      </c>
      <c r="B61" s="122" t="s">
        <v>694</v>
      </c>
      <c r="C61" s="104">
        <v>35</v>
      </c>
      <c r="D61" s="129">
        <v>32269811</v>
      </c>
      <c r="E61" s="129">
        <v>41588189</v>
      </c>
      <c r="F61" s="129">
        <v>27524525</v>
      </c>
      <c r="G61" s="104">
        <v>41168980</v>
      </c>
      <c r="H61" s="104">
        <v>0</v>
      </c>
      <c r="I61" s="104">
        <v>0</v>
      </c>
      <c r="J61" s="104">
        <v>594133</v>
      </c>
      <c r="K61" s="104">
        <v>419209</v>
      </c>
      <c r="L61" s="129">
        <v>4151153</v>
      </c>
      <c r="M61" s="129">
        <v>0</v>
      </c>
      <c r="N61" s="104">
        <v>0</v>
      </c>
      <c r="O61" s="104">
        <v>0</v>
      </c>
      <c r="P61" s="129">
        <v>0</v>
      </c>
      <c r="Q61" s="129">
        <v>0</v>
      </c>
      <c r="R61" s="129">
        <v>0</v>
      </c>
      <c r="S61" s="129">
        <v>0</v>
      </c>
      <c r="T61" s="104">
        <v>0</v>
      </c>
      <c r="U61" s="104">
        <v>0</v>
      </c>
      <c r="V61" s="104">
        <v>0</v>
      </c>
      <c r="W61" s="129">
        <v>0</v>
      </c>
      <c r="X61" s="129">
        <v>0</v>
      </c>
      <c r="Y61" s="129">
        <v>0</v>
      </c>
      <c r="Z61" s="129">
        <v>0</v>
      </c>
      <c r="AA61" s="105">
        <v>0</v>
      </c>
    </row>
    <row r="62" spans="1:27" s="46" customFormat="1" ht="12" customHeight="1" x14ac:dyDescent="0.4">
      <c r="A62" s="123">
        <v>2100</v>
      </c>
      <c r="B62" s="124" t="s">
        <v>695</v>
      </c>
      <c r="C62" s="62">
        <v>85</v>
      </c>
      <c r="D62" s="130">
        <v>85117006</v>
      </c>
      <c r="E62" s="130">
        <v>92601580</v>
      </c>
      <c r="F62" s="130">
        <v>82372290</v>
      </c>
      <c r="G62" s="62">
        <v>90265903</v>
      </c>
      <c r="H62" s="62">
        <v>146923</v>
      </c>
      <c r="I62" s="62">
        <v>35000</v>
      </c>
      <c r="J62" s="62">
        <v>0</v>
      </c>
      <c r="K62" s="62">
        <v>932775</v>
      </c>
      <c r="L62" s="130">
        <v>2512319</v>
      </c>
      <c r="M62" s="130">
        <v>1054457</v>
      </c>
      <c r="N62" s="62">
        <v>0</v>
      </c>
      <c r="O62" s="62">
        <v>0</v>
      </c>
      <c r="P62" s="130">
        <v>0</v>
      </c>
      <c r="Q62" s="130">
        <v>0</v>
      </c>
      <c r="R62" s="130">
        <v>0</v>
      </c>
      <c r="S62" s="130">
        <v>0</v>
      </c>
      <c r="T62" s="62">
        <v>85474</v>
      </c>
      <c r="U62" s="62">
        <v>313445</v>
      </c>
      <c r="V62" s="62">
        <v>0</v>
      </c>
      <c r="W62" s="130">
        <v>0</v>
      </c>
      <c r="X62" s="130">
        <v>0</v>
      </c>
      <c r="Y62" s="130">
        <v>0</v>
      </c>
      <c r="Z62" s="130">
        <v>0</v>
      </c>
      <c r="AA62" s="106">
        <v>0</v>
      </c>
    </row>
    <row r="63" spans="1:27" s="46" customFormat="1" ht="12" customHeight="1" x14ac:dyDescent="0.4">
      <c r="A63" s="273" t="s">
        <v>641</v>
      </c>
      <c r="B63" s="297" t="s">
        <v>696</v>
      </c>
      <c r="C63" s="261">
        <v>23</v>
      </c>
      <c r="D63" s="262">
        <v>95360574</v>
      </c>
      <c r="E63" s="262">
        <v>91845347</v>
      </c>
      <c r="F63" s="262">
        <v>93762990</v>
      </c>
      <c r="G63" s="261">
        <v>86781495</v>
      </c>
      <c r="H63" s="261">
        <v>0</v>
      </c>
      <c r="I63" s="261">
        <v>0</v>
      </c>
      <c r="J63" s="261">
        <v>184834</v>
      </c>
      <c r="K63" s="261">
        <v>0</v>
      </c>
      <c r="L63" s="262">
        <v>1412750</v>
      </c>
      <c r="M63" s="262">
        <v>5063852</v>
      </c>
      <c r="N63" s="261">
        <v>0</v>
      </c>
      <c r="O63" s="261">
        <v>0</v>
      </c>
      <c r="P63" s="262">
        <v>0</v>
      </c>
      <c r="Q63" s="262">
        <v>0</v>
      </c>
      <c r="R63" s="262">
        <v>0</v>
      </c>
      <c r="S63" s="262">
        <v>0</v>
      </c>
      <c r="T63" s="261">
        <v>0</v>
      </c>
      <c r="U63" s="261">
        <v>0</v>
      </c>
      <c r="V63" s="261">
        <v>0</v>
      </c>
      <c r="W63" s="262">
        <v>0</v>
      </c>
      <c r="X63" s="262">
        <v>0</v>
      </c>
      <c r="Y63" s="262">
        <v>0</v>
      </c>
      <c r="Z63" s="262">
        <v>0</v>
      </c>
      <c r="AA63" s="264">
        <v>0</v>
      </c>
    </row>
    <row r="64" spans="1:27" s="46" customFormat="1" ht="12" customHeight="1" x14ac:dyDescent="0.4">
      <c r="A64" s="344"/>
      <c r="B64" s="345"/>
      <c r="C64" s="346"/>
      <c r="D64" s="130"/>
      <c r="E64" s="130"/>
      <c r="F64" s="130"/>
      <c r="G64" s="62"/>
      <c r="H64" s="62"/>
      <c r="I64" s="62"/>
      <c r="J64" s="62"/>
      <c r="K64" s="62"/>
      <c r="L64" s="130"/>
      <c r="M64" s="130"/>
      <c r="N64" s="62"/>
      <c r="O64" s="62"/>
      <c r="P64" s="130"/>
      <c r="Q64" s="130"/>
      <c r="R64" s="130"/>
      <c r="S64" s="130"/>
      <c r="T64" s="62"/>
      <c r="U64" s="62"/>
      <c r="V64" s="62"/>
      <c r="W64" s="130"/>
      <c r="X64" s="130"/>
      <c r="Y64" s="130"/>
      <c r="Z64" s="130"/>
      <c r="AA64" s="62"/>
    </row>
    <row r="65" spans="1:27" s="63" customFormat="1" ht="2.15" customHeight="1" x14ac:dyDescent="0.25">
      <c r="A65" s="1044"/>
      <c r="B65" s="1045"/>
      <c r="C65" s="1046"/>
      <c r="D65" s="228"/>
      <c r="E65" s="228"/>
      <c r="F65" s="228"/>
      <c r="G65" s="228"/>
      <c r="H65" s="112"/>
      <c r="I65" s="62"/>
      <c r="K65" s="62"/>
      <c r="L65" s="62"/>
      <c r="M65" s="62"/>
      <c r="N65" s="62"/>
      <c r="O65" s="62"/>
      <c r="Q65" s="62"/>
      <c r="R65" s="62"/>
      <c r="S65" s="62"/>
    </row>
    <row r="66" spans="1:27" s="46" customFormat="1" x14ac:dyDescent="0.4">
      <c r="A66" s="934" t="s">
        <v>400</v>
      </c>
      <c r="B66" s="913"/>
      <c r="C66" s="914"/>
      <c r="D66" s="207"/>
      <c r="E66" s="207"/>
      <c r="F66" s="207"/>
      <c r="G66" s="208"/>
      <c r="H66" s="65"/>
      <c r="I66" s="65"/>
      <c r="J66" s="65"/>
      <c r="K66" s="66"/>
      <c r="L66" s="65"/>
      <c r="M66" s="65"/>
      <c r="N66" s="65"/>
      <c r="O66" s="65"/>
      <c r="P66" s="65"/>
      <c r="Q66" s="65"/>
      <c r="R66" s="65"/>
      <c r="S66" s="65"/>
      <c r="T66" s="66"/>
      <c r="U66" s="65"/>
      <c r="V66" s="65"/>
      <c r="W66" s="65"/>
      <c r="X66" s="65"/>
      <c r="Y66" s="66"/>
      <c r="Z66" s="65"/>
      <c r="AA66" s="65"/>
    </row>
    <row r="67" spans="1:27" s="46" customFormat="1" ht="86.25" customHeight="1" x14ac:dyDescent="0.4">
      <c r="A67" s="934" t="s">
        <v>875</v>
      </c>
      <c r="B67" s="935"/>
      <c r="C67" s="936"/>
      <c r="D67" s="207"/>
      <c r="E67" s="207"/>
      <c r="F67" s="207"/>
      <c r="G67" s="208"/>
      <c r="H67" s="65"/>
      <c r="I67" s="65"/>
      <c r="J67" s="65"/>
      <c r="K67" s="66"/>
      <c r="L67" s="65"/>
      <c r="M67" s="65"/>
      <c r="N67" s="65"/>
      <c r="O67" s="65"/>
      <c r="P67" s="65"/>
      <c r="Q67" s="65"/>
      <c r="R67" s="65"/>
      <c r="S67" s="65"/>
      <c r="T67" s="66"/>
      <c r="U67" s="65"/>
      <c r="V67" s="65"/>
      <c r="W67" s="65"/>
      <c r="X67" s="65"/>
      <c r="Y67" s="66"/>
      <c r="Z67" s="65"/>
      <c r="AA67" s="65"/>
    </row>
    <row r="68" spans="1:27" s="46" customFormat="1" ht="25" customHeight="1" x14ac:dyDescent="0.4">
      <c r="A68" s="934" t="s">
        <v>799</v>
      </c>
      <c r="B68" s="935"/>
      <c r="C68" s="936"/>
      <c r="D68" s="207"/>
      <c r="E68" s="207"/>
      <c r="F68" s="207"/>
      <c r="G68" s="208"/>
      <c r="H68" s="65"/>
      <c r="I68" s="65"/>
      <c r="J68" s="65"/>
      <c r="K68" s="66"/>
      <c r="L68" s="65"/>
      <c r="M68" s="65"/>
      <c r="N68" s="65"/>
      <c r="O68" s="65"/>
      <c r="P68" s="65"/>
      <c r="Q68" s="65"/>
      <c r="R68" s="65"/>
      <c r="S68" s="65"/>
      <c r="T68" s="66"/>
      <c r="U68" s="65"/>
      <c r="V68" s="65"/>
      <c r="W68" s="65"/>
      <c r="X68" s="65"/>
      <c r="Y68" s="66"/>
      <c r="Z68" s="65"/>
      <c r="AA68" s="65"/>
    </row>
    <row r="69" spans="1:27" s="46" customFormat="1" ht="12" customHeight="1" x14ac:dyDescent="0.4">
      <c r="A69" s="994" t="s">
        <v>615</v>
      </c>
      <c r="B69" s="995"/>
      <c r="C69" s="996"/>
      <c r="D69" s="65"/>
      <c r="E69" s="65"/>
      <c r="F69" s="65"/>
      <c r="G69" s="66"/>
      <c r="H69" s="65"/>
      <c r="I69" s="65"/>
      <c r="J69" s="65"/>
      <c r="K69" s="66"/>
      <c r="L69" s="65"/>
      <c r="M69" s="65"/>
      <c r="N69" s="65"/>
      <c r="O69" s="65"/>
      <c r="P69" s="65"/>
      <c r="Q69" s="65"/>
      <c r="R69" s="65"/>
      <c r="S69" s="65"/>
      <c r="T69" s="66"/>
      <c r="U69" s="65"/>
      <c r="V69" s="65"/>
      <c r="W69" s="65"/>
      <c r="X69" s="65"/>
      <c r="Y69" s="66"/>
      <c r="Z69" s="65"/>
      <c r="AA69" s="65"/>
    </row>
    <row r="70" spans="1:27" s="63" customFormat="1" ht="2.15" customHeight="1" x14ac:dyDescent="0.25">
      <c r="A70" s="1041"/>
      <c r="B70" s="1042"/>
      <c r="C70" s="1043"/>
      <c r="D70" s="62"/>
      <c r="F70" s="62"/>
      <c r="G70" s="62"/>
      <c r="H70" s="62"/>
      <c r="I70" s="62"/>
      <c r="K70" s="62"/>
      <c r="L70" s="62"/>
      <c r="M70" s="62"/>
      <c r="N70" s="62"/>
      <c r="O70" s="62"/>
      <c r="Q70" s="62"/>
      <c r="R70" s="62"/>
      <c r="S70" s="62"/>
    </row>
  </sheetData>
  <mergeCells count="28">
    <mergeCell ref="A3:C3"/>
    <mergeCell ref="A4:C4"/>
    <mergeCell ref="Z8:AA8"/>
    <mergeCell ref="P7:S7"/>
    <mergeCell ref="T7:W7"/>
    <mergeCell ref="X7:AA7"/>
    <mergeCell ref="D7:E8"/>
    <mergeCell ref="F7:G8"/>
    <mergeCell ref="H7:I8"/>
    <mergeCell ref="J7:K8"/>
    <mergeCell ref="X8:Y8"/>
    <mergeCell ref="R8:S8"/>
    <mergeCell ref="T8:U8"/>
    <mergeCell ref="V8:W8"/>
    <mergeCell ref="A66:C66"/>
    <mergeCell ref="A69:C69"/>
    <mergeCell ref="A70:C70"/>
    <mergeCell ref="A67:C67"/>
    <mergeCell ref="P8:Q8"/>
    <mergeCell ref="A65:C65"/>
    <mergeCell ref="A6:A9"/>
    <mergeCell ref="B6:B9"/>
    <mergeCell ref="C6:C9"/>
    <mergeCell ref="L7:O7"/>
    <mergeCell ref="L8:M8"/>
    <mergeCell ref="N8:O8"/>
    <mergeCell ref="D6:AA6"/>
    <mergeCell ref="A68:C68"/>
  </mergeCells>
  <hyperlinks>
    <hyperlink ref="AA5" location="Índice!A1" display="Volver al índice" xr:uid="{00000000-0004-0000-0F00-000000000000}"/>
  </hyperlinks>
  <pageMargins left="0.75" right="0.75" top="1" bottom="1"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499984740745262"/>
  </sheetPr>
  <dimension ref="A1:AC70"/>
  <sheetViews>
    <sheetView zoomScale="70" zoomScaleNormal="70" workbookViewId="0">
      <pane xSplit="5" ySplit="9" topLeftCell="W10" activePane="bottomRight" state="frozen"/>
      <selection activeCell="A3" sqref="A3:C3"/>
      <selection pane="topRight" activeCell="A3" sqref="A3:C3"/>
      <selection pane="bottomLeft" activeCell="A3" sqref="A3:C3"/>
      <selection pane="bottomRight" activeCell="C10" sqref="C10:AC10"/>
    </sheetView>
  </sheetViews>
  <sheetFormatPr baseColWidth="10" defaultColWidth="11" defaultRowHeight="14" x14ac:dyDescent="0.4"/>
  <cols>
    <col min="1" max="1" width="24.6328125" style="47" customWidth="1"/>
    <col min="2" max="2" width="64.6328125" style="47" customWidth="1"/>
    <col min="3" max="3" width="20.6328125" style="47" customWidth="1"/>
    <col min="4" max="5" width="11.6328125" style="47" customWidth="1"/>
    <col min="6" max="29" width="14.6328125" style="47" customWidth="1"/>
    <col min="30" max="16384" width="11" style="47"/>
  </cols>
  <sheetData>
    <row r="1" spans="1:29" s="168" customFormat="1" ht="68.400000000000006" customHeight="1" x14ac:dyDescent="0.4">
      <c r="A1" s="977"/>
      <c r="B1" s="978"/>
      <c r="C1" s="978"/>
      <c r="D1" s="978"/>
      <c r="E1" s="979"/>
      <c r="I1" s="170"/>
      <c r="M1" s="170"/>
      <c r="R1" s="171"/>
    </row>
    <row r="2" spans="1:29" s="14" customFormat="1" ht="50.15" customHeight="1" x14ac:dyDescent="0.55000000000000004">
      <c r="A2" s="888" t="s">
        <v>616</v>
      </c>
      <c r="B2" s="889"/>
      <c r="C2" s="889"/>
      <c r="D2" s="889"/>
      <c r="E2" s="890"/>
      <c r="F2" s="43"/>
      <c r="G2" s="43"/>
    </row>
    <row r="3" spans="1:29" s="14" customFormat="1" ht="70" customHeight="1" x14ac:dyDescent="0.4">
      <c r="A3" s="921" t="s">
        <v>783</v>
      </c>
      <c r="B3" s="922"/>
      <c r="C3" s="922"/>
      <c r="D3" s="922"/>
      <c r="E3" s="923"/>
    </row>
    <row r="4" spans="1:29" ht="12" customHeight="1" x14ac:dyDescent="0.4">
      <c r="E4" s="46"/>
      <c r="G4" s="46"/>
      <c r="J4" s="46"/>
      <c r="M4" s="46"/>
      <c r="N4" s="46"/>
      <c r="O4" s="46"/>
      <c r="R4" s="46"/>
      <c r="AC4" s="131" t="s">
        <v>346</v>
      </c>
    </row>
    <row r="5" spans="1:29" ht="15.75" customHeight="1" x14ac:dyDescent="0.4">
      <c r="A5" s="999" t="s">
        <v>804</v>
      </c>
      <c r="B5" s="1002" t="s">
        <v>104</v>
      </c>
      <c r="C5" s="1002" t="s">
        <v>367</v>
      </c>
      <c r="D5" s="192"/>
      <c r="E5" s="193"/>
      <c r="F5" s="1056" t="s">
        <v>443</v>
      </c>
      <c r="G5" s="1057"/>
      <c r="H5" s="1057"/>
      <c r="I5" s="1057"/>
      <c r="J5" s="1057"/>
      <c r="K5" s="1057"/>
      <c r="L5" s="1057"/>
      <c r="M5" s="1057"/>
      <c r="N5" s="1057"/>
      <c r="O5" s="1057"/>
      <c r="P5" s="1057"/>
      <c r="Q5" s="1057"/>
      <c r="R5" s="1057"/>
      <c r="S5" s="1057"/>
      <c r="T5" s="1057"/>
      <c r="U5" s="1057"/>
      <c r="V5" s="1057"/>
      <c r="W5" s="1057"/>
      <c r="X5" s="1057"/>
      <c r="Y5" s="1057"/>
      <c r="Z5" s="1057"/>
      <c r="AA5" s="1057"/>
      <c r="AB5" s="1057"/>
      <c r="AC5" s="1058"/>
    </row>
    <row r="6" spans="1:29" ht="13.5" customHeight="1" x14ac:dyDescent="0.4">
      <c r="A6" s="1000"/>
      <c r="B6" s="1003"/>
      <c r="C6" s="1003"/>
      <c r="D6" s="1003" t="s">
        <v>601</v>
      </c>
      <c r="E6" s="1003"/>
      <c r="F6" s="1059" t="s">
        <v>200</v>
      </c>
      <c r="G6" s="1014"/>
      <c r="H6" s="1014"/>
      <c r="I6" s="1014"/>
      <c r="J6" s="1014"/>
      <c r="K6" s="1014"/>
      <c r="L6" s="1014"/>
      <c r="M6" s="1014"/>
      <c r="N6" s="1014"/>
      <c r="O6" s="1014"/>
      <c r="P6" s="1014"/>
      <c r="Q6" s="1014"/>
      <c r="R6" s="1014" t="s">
        <v>438</v>
      </c>
      <c r="S6" s="1014"/>
      <c r="T6" s="1014"/>
      <c r="U6" s="1014"/>
      <c r="V6" s="1014"/>
      <c r="W6" s="1014"/>
      <c r="X6" s="1014" t="s">
        <v>439</v>
      </c>
      <c r="Y6" s="1014"/>
      <c r="Z6" s="1014"/>
      <c r="AA6" s="1014"/>
      <c r="AB6" s="1014"/>
      <c r="AC6" s="1037"/>
    </row>
    <row r="7" spans="1:29" s="133" customFormat="1" ht="40" customHeight="1" x14ac:dyDescent="0.25">
      <c r="A7" s="1000"/>
      <c r="B7" s="1003"/>
      <c r="C7" s="1003"/>
      <c r="D7" s="1003"/>
      <c r="E7" s="1003"/>
      <c r="F7" s="1002" t="s">
        <v>201</v>
      </c>
      <c r="G7" s="1002"/>
      <c r="H7" s="1002" t="s">
        <v>433</v>
      </c>
      <c r="I7" s="1002"/>
      <c r="J7" s="1003" t="s">
        <v>316</v>
      </c>
      <c r="K7" s="1003"/>
      <c r="L7" s="1003" t="s">
        <v>434</v>
      </c>
      <c r="M7" s="1003"/>
      <c r="N7" s="1002" t="s">
        <v>435</v>
      </c>
      <c r="O7" s="1002"/>
      <c r="P7" s="1003" t="s">
        <v>436</v>
      </c>
      <c r="Q7" s="1003"/>
      <c r="R7" s="1002" t="s">
        <v>440</v>
      </c>
      <c r="S7" s="1002"/>
      <c r="T7" s="1002" t="s">
        <v>324</v>
      </c>
      <c r="U7" s="1002"/>
      <c r="V7" s="1002" t="s">
        <v>444</v>
      </c>
      <c r="W7" s="1002"/>
      <c r="X7" s="1002" t="s">
        <v>441</v>
      </c>
      <c r="Y7" s="1002"/>
      <c r="Z7" s="1002" t="s">
        <v>445</v>
      </c>
      <c r="AA7" s="1002"/>
      <c r="AB7" s="1002" t="s">
        <v>442</v>
      </c>
      <c r="AC7" s="1047"/>
    </row>
    <row r="8" spans="1:29" s="46" customFormat="1" ht="12" customHeight="1" x14ac:dyDescent="0.4">
      <c r="A8" s="1000"/>
      <c r="B8" s="1003"/>
      <c r="C8" s="1003"/>
      <c r="D8" s="1004"/>
      <c r="E8" s="1004"/>
      <c r="F8" s="1004"/>
      <c r="G8" s="1004"/>
      <c r="H8" s="1014" t="s">
        <v>202</v>
      </c>
      <c r="I8" s="1014"/>
      <c r="J8" s="1014" t="s">
        <v>203</v>
      </c>
      <c r="K8" s="1014"/>
      <c r="L8" s="1014" t="s">
        <v>203</v>
      </c>
      <c r="M8" s="1014"/>
      <c r="N8" s="1014" t="s">
        <v>203</v>
      </c>
      <c r="O8" s="1014"/>
      <c r="P8" s="1014" t="s">
        <v>203</v>
      </c>
      <c r="Q8" s="1014"/>
      <c r="R8" s="1004"/>
      <c r="S8" s="1004"/>
      <c r="T8" s="1014" t="s">
        <v>203</v>
      </c>
      <c r="U8" s="1014"/>
      <c r="V8" s="1014" t="s">
        <v>203</v>
      </c>
      <c r="W8" s="1014"/>
      <c r="X8" s="1004"/>
      <c r="Y8" s="1004"/>
      <c r="Z8" s="1014" t="s">
        <v>203</v>
      </c>
      <c r="AA8" s="1014"/>
      <c r="AB8" s="1014" t="s">
        <v>203</v>
      </c>
      <c r="AC8" s="1037"/>
    </row>
    <row r="9" spans="1:29" s="46" customFormat="1" ht="12" customHeight="1" x14ac:dyDescent="0.4">
      <c r="A9" s="1001"/>
      <c r="B9" s="1004"/>
      <c r="C9" s="1004"/>
      <c r="D9" s="308">
        <v>2019</v>
      </c>
      <c r="E9" s="308">
        <v>2020</v>
      </c>
      <c r="F9" s="321">
        <v>2019</v>
      </c>
      <c r="G9" s="321">
        <v>2020</v>
      </c>
      <c r="H9" s="321">
        <v>2019</v>
      </c>
      <c r="I9" s="321">
        <v>2020</v>
      </c>
      <c r="J9" s="321">
        <v>2019</v>
      </c>
      <c r="K9" s="321">
        <v>2020</v>
      </c>
      <c r="L9" s="321">
        <v>2019</v>
      </c>
      <c r="M9" s="321">
        <v>2020</v>
      </c>
      <c r="N9" s="324">
        <v>2019</v>
      </c>
      <c r="O9" s="324">
        <v>2020</v>
      </c>
      <c r="P9" s="321">
        <v>2019</v>
      </c>
      <c r="Q9" s="321">
        <v>2020</v>
      </c>
      <c r="R9" s="321">
        <v>2019</v>
      </c>
      <c r="S9" s="321">
        <v>2020</v>
      </c>
      <c r="T9" s="321">
        <v>2019</v>
      </c>
      <c r="U9" s="321">
        <v>2020</v>
      </c>
      <c r="V9" s="321">
        <v>2019</v>
      </c>
      <c r="W9" s="321">
        <v>2020</v>
      </c>
      <c r="X9" s="321">
        <v>2019</v>
      </c>
      <c r="Y9" s="321">
        <v>2020</v>
      </c>
      <c r="Z9" s="321">
        <v>2019</v>
      </c>
      <c r="AA9" s="321">
        <v>2020</v>
      </c>
      <c r="AB9" s="321">
        <v>2019</v>
      </c>
      <c r="AC9" s="325">
        <v>2020</v>
      </c>
    </row>
    <row r="10" spans="1:29" s="702" customFormat="1" ht="12" customHeight="1" x14ac:dyDescent="0.4">
      <c r="A10" s="700"/>
      <c r="B10" s="615" t="s">
        <v>248</v>
      </c>
      <c r="C10" s="754">
        <v>1979</v>
      </c>
      <c r="D10" s="568">
        <v>8389454</v>
      </c>
      <c r="E10" s="568">
        <v>17178712</v>
      </c>
      <c r="F10" s="568">
        <v>7907802</v>
      </c>
      <c r="G10" s="754">
        <v>14612592</v>
      </c>
      <c r="H10" s="754">
        <v>1134156</v>
      </c>
      <c r="I10" s="754">
        <v>804391</v>
      </c>
      <c r="J10" s="754">
        <v>1075601</v>
      </c>
      <c r="K10" s="754">
        <v>723791</v>
      </c>
      <c r="L10" s="568">
        <v>2301012</v>
      </c>
      <c r="M10" s="568">
        <v>12027854</v>
      </c>
      <c r="N10" s="754">
        <v>417924</v>
      </c>
      <c r="O10" s="568">
        <v>799876</v>
      </c>
      <c r="P10" s="568">
        <v>2979109</v>
      </c>
      <c r="Q10" s="568">
        <v>256680</v>
      </c>
      <c r="R10" s="568">
        <v>481652</v>
      </c>
      <c r="S10" s="753">
        <v>2557547</v>
      </c>
      <c r="T10" s="568">
        <v>481652</v>
      </c>
      <c r="U10" s="568">
        <v>2557547</v>
      </c>
      <c r="V10" s="568">
        <v>0</v>
      </c>
      <c r="W10" s="568">
        <v>0</v>
      </c>
      <c r="X10" s="568">
        <v>0</v>
      </c>
      <c r="Y10" s="568">
        <v>8573</v>
      </c>
      <c r="Z10" s="568">
        <v>0</v>
      </c>
      <c r="AA10" s="568">
        <v>8573</v>
      </c>
      <c r="AB10" s="568">
        <v>0</v>
      </c>
      <c r="AC10" s="556">
        <v>0</v>
      </c>
    </row>
    <row r="11" spans="1:29" s="132" customFormat="1" ht="12" customHeight="1" x14ac:dyDescent="0.25">
      <c r="A11" s="121">
        <v>101</v>
      </c>
      <c r="B11" s="122" t="s">
        <v>642</v>
      </c>
      <c r="C11" s="104">
        <v>69</v>
      </c>
      <c r="D11" s="129">
        <v>723203</v>
      </c>
      <c r="E11" s="129">
        <v>2088888</v>
      </c>
      <c r="F11" s="129">
        <v>723203</v>
      </c>
      <c r="G11" s="104">
        <v>2080315</v>
      </c>
      <c r="H11" s="104">
        <v>54915</v>
      </c>
      <c r="I11" s="104">
        <v>0</v>
      </c>
      <c r="J11" s="104">
        <v>0</v>
      </c>
      <c r="K11" s="104">
        <v>0</v>
      </c>
      <c r="L11" s="129">
        <v>668288</v>
      </c>
      <c r="M11" s="129">
        <v>2080315</v>
      </c>
      <c r="N11" s="104">
        <v>0</v>
      </c>
      <c r="O11" s="129">
        <v>0</v>
      </c>
      <c r="P11" s="129">
        <v>0</v>
      </c>
      <c r="Q11" s="129">
        <v>0</v>
      </c>
      <c r="R11" s="129">
        <v>0</v>
      </c>
      <c r="S11" s="104">
        <v>0</v>
      </c>
      <c r="T11" s="129">
        <v>0</v>
      </c>
      <c r="U11" s="129">
        <v>0</v>
      </c>
      <c r="V11" s="129">
        <v>0</v>
      </c>
      <c r="W11" s="129">
        <v>0</v>
      </c>
      <c r="X11" s="129">
        <v>0</v>
      </c>
      <c r="Y11" s="129">
        <v>8573</v>
      </c>
      <c r="Z11" s="129">
        <v>0</v>
      </c>
      <c r="AA11" s="129">
        <v>8573</v>
      </c>
      <c r="AB11" s="129">
        <v>0</v>
      </c>
      <c r="AC11" s="105">
        <v>0</v>
      </c>
    </row>
    <row r="12" spans="1:29" s="137" customFormat="1" ht="12" customHeight="1" x14ac:dyDescent="0.4">
      <c r="A12" s="123">
        <v>102</v>
      </c>
      <c r="B12" s="124" t="s">
        <v>643</v>
      </c>
      <c r="C12" s="62">
        <v>28</v>
      </c>
      <c r="D12" s="130">
        <v>6720</v>
      </c>
      <c r="E12" s="130">
        <v>55000</v>
      </c>
      <c r="F12" s="130">
        <v>6720</v>
      </c>
      <c r="G12" s="62">
        <v>55000</v>
      </c>
      <c r="H12" s="62">
        <v>6720</v>
      </c>
      <c r="I12" s="62">
        <v>0</v>
      </c>
      <c r="J12" s="62">
        <v>0</v>
      </c>
      <c r="K12" s="62">
        <v>0</v>
      </c>
      <c r="L12" s="130">
        <v>0</v>
      </c>
      <c r="M12" s="130">
        <v>55000</v>
      </c>
      <c r="N12" s="62">
        <v>0</v>
      </c>
      <c r="O12" s="130">
        <v>0</v>
      </c>
      <c r="P12" s="130">
        <v>0</v>
      </c>
      <c r="Q12" s="130">
        <v>0</v>
      </c>
      <c r="R12" s="130">
        <v>0</v>
      </c>
      <c r="S12" s="62">
        <v>0</v>
      </c>
      <c r="T12" s="130">
        <v>0</v>
      </c>
      <c r="U12" s="130">
        <v>0</v>
      </c>
      <c r="V12" s="130">
        <v>0</v>
      </c>
      <c r="W12" s="130">
        <v>0</v>
      </c>
      <c r="X12" s="130">
        <v>0</v>
      </c>
      <c r="Y12" s="130">
        <v>0</v>
      </c>
      <c r="Z12" s="130">
        <v>0</v>
      </c>
      <c r="AA12" s="130">
        <v>0</v>
      </c>
      <c r="AB12" s="130">
        <v>0</v>
      </c>
      <c r="AC12" s="106">
        <v>0</v>
      </c>
    </row>
    <row r="13" spans="1:29" s="258" customFormat="1" ht="12" customHeight="1" x14ac:dyDescent="0.25">
      <c r="A13" s="121">
        <v>103</v>
      </c>
      <c r="B13" s="122" t="s">
        <v>644</v>
      </c>
      <c r="C13" s="104">
        <v>26</v>
      </c>
      <c r="D13" s="129">
        <v>492750</v>
      </c>
      <c r="E13" s="129">
        <v>200000</v>
      </c>
      <c r="F13" s="129">
        <v>492750</v>
      </c>
      <c r="G13" s="104">
        <v>200000</v>
      </c>
      <c r="H13" s="104">
        <v>250000</v>
      </c>
      <c r="I13" s="104">
        <v>0</v>
      </c>
      <c r="J13" s="104">
        <v>0</v>
      </c>
      <c r="K13" s="104">
        <v>200000</v>
      </c>
      <c r="L13" s="129">
        <v>242750</v>
      </c>
      <c r="M13" s="129">
        <v>0</v>
      </c>
      <c r="N13" s="104">
        <v>0</v>
      </c>
      <c r="O13" s="129">
        <v>0</v>
      </c>
      <c r="P13" s="129">
        <v>0</v>
      </c>
      <c r="Q13" s="129">
        <v>0</v>
      </c>
      <c r="R13" s="129">
        <v>0</v>
      </c>
      <c r="S13" s="104">
        <v>0</v>
      </c>
      <c r="T13" s="129">
        <v>0</v>
      </c>
      <c r="U13" s="129">
        <v>0</v>
      </c>
      <c r="V13" s="129">
        <v>0</v>
      </c>
      <c r="W13" s="129">
        <v>0</v>
      </c>
      <c r="X13" s="129">
        <v>0</v>
      </c>
      <c r="Y13" s="129">
        <v>0</v>
      </c>
      <c r="Z13" s="129">
        <v>0</v>
      </c>
      <c r="AA13" s="129">
        <v>0</v>
      </c>
      <c r="AB13" s="129">
        <v>0</v>
      </c>
      <c r="AC13" s="105">
        <v>0</v>
      </c>
    </row>
    <row r="14" spans="1:29" s="137" customFormat="1" ht="12" customHeight="1" x14ac:dyDescent="0.4">
      <c r="A14" s="123">
        <v>104</v>
      </c>
      <c r="B14" s="124" t="s">
        <v>645</v>
      </c>
      <c r="C14" s="62">
        <v>58</v>
      </c>
      <c r="D14" s="130">
        <v>190000</v>
      </c>
      <c r="E14" s="130">
        <v>191218</v>
      </c>
      <c r="F14" s="130">
        <v>190000</v>
      </c>
      <c r="G14" s="62">
        <v>191218</v>
      </c>
      <c r="H14" s="62">
        <v>0</v>
      </c>
      <c r="I14" s="62">
        <v>156800</v>
      </c>
      <c r="J14" s="62">
        <v>190000</v>
      </c>
      <c r="K14" s="62">
        <v>0</v>
      </c>
      <c r="L14" s="130">
        <v>0</v>
      </c>
      <c r="M14" s="130">
        <v>34418</v>
      </c>
      <c r="N14" s="62">
        <v>0</v>
      </c>
      <c r="O14" s="130">
        <v>0</v>
      </c>
      <c r="P14" s="130">
        <v>0</v>
      </c>
      <c r="Q14" s="130">
        <v>0</v>
      </c>
      <c r="R14" s="130">
        <v>0</v>
      </c>
      <c r="S14" s="62">
        <v>0</v>
      </c>
      <c r="T14" s="130">
        <v>0</v>
      </c>
      <c r="U14" s="130">
        <v>0</v>
      </c>
      <c r="V14" s="130">
        <v>0</v>
      </c>
      <c r="W14" s="130">
        <v>0</v>
      </c>
      <c r="X14" s="130">
        <v>0</v>
      </c>
      <c r="Y14" s="130">
        <v>0</v>
      </c>
      <c r="Z14" s="130">
        <v>0</v>
      </c>
      <c r="AA14" s="130">
        <v>0</v>
      </c>
      <c r="AB14" s="130">
        <v>0</v>
      </c>
      <c r="AC14" s="106">
        <v>0</v>
      </c>
    </row>
    <row r="15" spans="1:29" s="258" customFormat="1" ht="12" customHeight="1" x14ac:dyDescent="0.25">
      <c r="A15" s="121">
        <v>105</v>
      </c>
      <c r="B15" s="122" t="s">
        <v>646</v>
      </c>
      <c r="C15" s="104">
        <v>40</v>
      </c>
      <c r="D15" s="129">
        <v>397619</v>
      </c>
      <c r="E15" s="129"/>
      <c r="F15" s="129">
        <v>0</v>
      </c>
      <c r="G15" s="104"/>
      <c r="H15" s="104">
        <v>0</v>
      </c>
      <c r="I15" s="104"/>
      <c r="J15" s="104">
        <v>0</v>
      </c>
      <c r="K15" s="104"/>
      <c r="L15" s="129">
        <v>0</v>
      </c>
      <c r="M15" s="129"/>
      <c r="N15" s="104">
        <v>0</v>
      </c>
      <c r="O15" s="129"/>
      <c r="P15" s="129">
        <v>0</v>
      </c>
      <c r="Q15" s="129"/>
      <c r="R15" s="129">
        <v>397619</v>
      </c>
      <c r="S15" s="104"/>
      <c r="T15" s="129">
        <v>397619</v>
      </c>
      <c r="U15" s="129"/>
      <c r="V15" s="129">
        <v>0</v>
      </c>
      <c r="W15" s="129"/>
      <c r="X15" s="129">
        <v>0</v>
      </c>
      <c r="Y15" s="129"/>
      <c r="Z15" s="129">
        <v>0</v>
      </c>
      <c r="AA15" s="129"/>
      <c r="AB15" s="129">
        <v>0</v>
      </c>
      <c r="AC15" s="105"/>
    </row>
    <row r="16" spans="1:29" s="137" customFormat="1" ht="12" customHeight="1" x14ac:dyDescent="0.4">
      <c r="A16" s="123">
        <v>106</v>
      </c>
      <c r="B16" s="124" t="s">
        <v>647</v>
      </c>
      <c r="C16" s="62">
        <v>12</v>
      </c>
      <c r="D16" s="130"/>
      <c r="E16" s="130">
        <v>2647547</v>
      </c>
      <c r="F16" s="130"/>
      <c r="G16" s="62">
        <v>90000</v>
      </c>
      <c r="H16" s="62"/>
      <c r="I16" s="62">
        <v>0</v>
      </c>
      <c r="J16" s="62"/>
      <c r="K16" s="62">
        <v>0</v>
      </c>
      <c r="L16" s="130"/>
      <c r="M16" s="130">
        <v>90000</v>
      </c>
      <c r="N16" s="62"/>
      <c r="O16" s="130">
        <v>0</v>
      </c>
      <c r="P16" s="130"/>
      <c r="Q16" s="130">
        <v>0</v>
      </c>
      <c r="R16" s="130"/>
      <c r="S16" s="62">
        <v>2557547</v>
      </c>
      <c r="T16" s="130"/>
      <c r="U16" s="130">
        <v>2557547</v>
      </c>
      <c r="V16" s="130"/>
      <c r="W16" s="130">
        <v>0</v>
      </c>
      <c r="X16" s="130"/>
      <c r="Y16" s="130">
        <v>0</v>
      </c>
      <c r="Z16" s="130"/>
      <c r="AA16" s="130">
        <v>0</v>
      </c>
      <c r="AB16" s="130"/>
      <c r="AC16" s="106">
        <v>0</v>
      </c>
    </row>
    <row r="17" spans="1:29" s="258" customFormat="1" ht="12" customHeight="1" x14ac:dyDescent="0.25">
      <c r="A17" s="121">
        <v>107</v>
      </c>
      <c r="B17" s="122" t="s">
        <v>648</v>
      </c>
      <c r="C17" s="104">
        <v>8</v>
      </c>
      <c r="D17" s="129"/>
      <c r="E17" s="129"/>
      <c r="F17" s="129"/>
      <c r="G17" s="104"/>
      <c r="H17" s="104"/>
      <c r="I17" s="104"/>
      <c r="J17" s="104"/>
      <c r="K17" s="104"/>
      <c r="L17" s="129"/>
      <c r="M17" s="129"/>
      <c r="N17" s="104"/>
      <c r="O17" s="129"/>
      <c r="P17" s="129"/>
      <c r="Q17" s="129"/>
      <c r="R17" s="129"/>
      <c r="S17" s="104"/>
      <c r="T17" s="129"/>
      <c r="U17" s="129"/>
      <c r="V17" s="129"/>
      <c r="W17" s="129"/>
      <c r="X17" s="129"/>
      <c r="Y17" s="129"/>
      <c r="Z17" s="129"/>
      <c r="AA17" s="129"/>
      <c r="AB17" s="129"/>
      <c r="AC17" s="105"/>
    </row>
    <row r="18" spans="1:29" s="137" customFormat="1" ht="12" customHeight="1" x14ac:dyDescent="0.4">
      <c r="A18" s="123">
        <v>108</v>
      </c>
      <c r="B18" s="124" t="s">
        <v>649</v>
      </c>
      <c r="C18" s="62">
        <v>162</v>
      </c>
      <c r="D18" s="130">
        <v>170028</v>
      </c>
      <c r="E18" s="130">
        <v>3785796</v>
      </c>
      <c r="F18" s="130">
        <v>170028</v>
      </c>
      <c r="G18" s="62">
        <v>3785796</v>
      </c>
      <c r="H18" s="62">
        <v>0</v>
      </c>
      <c r="I18" s="62">
        <v>63716</v>
      </c>
      <c r="J18" s="62">
        <v>0</v>
      </c>
      <c r="K18" s="62">
        <v>0</v>
      </c>
      <c r="L18" s="130">
        <v>170028</v>
      </c>
      <c r="M18" s="130">
        <v>3511457</v>
      </c>
      <c r="N18" s="62">
        <v>0</v>
      </c>
      <c r="O18" s="130">
        <v>210623</v>
      </c>
      <c r="P18" s="130">
        <v>0</v>
      </c>
      <c r="Q18" s="130">
        <v>0</v>
      </c>
      <c r="R18" s="130">
        <v>0</v>
      </c>
      <c r="S18" s="62">
        <v>0</v>
      </c>
      <c r="T18" s="130">
        <v>0</v>
      </c>
      <c r="U18" s="130">
        <v>0</v>
      </c>
      <c r="V18" s="130">
        <v>0</v>
      </c>
      <c r="W18" s="130">
        <v>0</v>
      </c>
      <c r="X18" s="130">
        <v>0</v>
      </c>
      <c r="Y18" s="130">
        <v>0</v>
      </c>
      <c r="Z18" s="130">
        <v>0</v>
      </c>
      <c r="AA18" s="130">
        <v>0</v>
      </c>
      <c r="AB18" s="130">
        <v>0</v>
      </c>
      <c r="AC18" s="106">
        <v>0</v>
      </c>
    </row>
    <row r="19" spans="1:29" s="258" customFormat="1" ht="12" customHeight="1" x14ac:dyDescent="0.25">
      <c r="A19" s="121">
        <v>109</v>
      </c>
      <c r="B19" s="122" t="s">
        <v>650</v>
      </c>
      <c r="C19" s="104">
        <v>20</v>
      </c>
      <c r="D19" s="129"/>
      <c r="E19" s="129">
        <v>3124599</v>
      </c>
      <c r="F19" s="129"/>
      <c r="G19" s="104">
        <v>3124599</v>
      </c>
      <c r="H19" s="104"/>
      <c r="I19" s="104">
        <v>0</v>
      </c>
      <c r="J19" s="104"/>
      <c r="K19" s="104">
        <v>0</v>
      </c>
      <c r="L19" s="129"/>
      <c r="M19" s="129">
        <v>3124599</v>
      </c>
      <c r="N19" s="104"/>
      <c r="O19" s="129">
        <v>0</v>
      </c>
      <c r="P19" s="129"/>
      <c r="Q19" s="129">
        <v>0</v>
      </c>
      <c r="R19" s="129"/>
      <c r="S19" s="104">
        <v>0</v>
      </c>
      <c r="T19" s="129"/>
      <c r="U19" s="129">
        <v>0</v>
      </c>
      <c r="V19" s="129"/>
      <c r="W19" s="129">
        <v>0</v>
      </c>
      <c r="X19" s="129"/>
      <c r="Y19" s="129">
        <v>0</v>
      </c>
      <c r="Z19" s="129"/>
      <c r="AA19" s="129">
        <v>0</v>
      </c>
      <c r="AB19" s="129"/>
      <c r="AC19" s="105">
        <v>0</v>
      </c>
    </row>
    <row r="20" spans="1:29" s="137" customFormat="1" ht="12" customHeight="1" x14ac:dyDescent="0.4">
      <c r="A20" s="123">
        <v>110</v>
      </c>
      <c r="B20" s="124" t="s">
        <v>651</v>
      </c>
      <c r="C20" s="62">
        <v>35</v>
      </c>
      <c r="D20" s="130"/>
      <c r="E20" s="130"/>
      <c r="F20" s="130"/>
      <c r="G20" s="62"/>
      <c r="H20" s="62"/>
      <c r="I20" s="62"/>
      <c r="J20" s="62"/>
      <c r="K20" s="62"/>
      <c r="L20" s="130"/>
      <c r="M20" s="130"/>
      <c r="N20" s="62"/>
      <c r="O20" s="130"/>
      <c r="P20" s="130"/>
      <c r="Q20" s="130"/>
      <c r="R20" s="130"/>
      <c r="S20" s="62"/>
      <c r="T20" s="130"/>
      <c r="U20" s="130"/>
      <c r="V20" s="130"/>
      <c r="W20" s="130"/>
      <c r="X20" s="130"/>
      <c r="Y20" s="130"/>
      <c r="Z20" s="130"/>
      <c r="AA20" s="130"/>
      <c r="AB20" s="130"/>
      <c r="AC20" s="106"/>
    </row>
    <row r="21" spans="1:29" s="258" customFormat="1" ht="12" customHeight="1" x14ac:dyDescent="0.25">
      <c r="A21" s="121">
        <v>131</v>
      </c>
      <c r="B21" s="122" t="s">
        <v>652</v>
      </c>
      <c r="C21" s="104">
        <v>24</v>
      </c>
      <c r="D21" s="129"/>
      <c r="E21" s="129">
        <v>302282</v>
      </c>
      <c r="F21" s="129"/>
      <c r="G21" s="104">
        <v>302282</v>
      </c>
      <c r="H21" s="104"/>
      <c r="I21" s="104">
        <v>0</v>
      </c>
      <c r="J21" s="104"/>
      <c r="K21" s="104">
        <v>0</v>
      </c>
      <c r="L21" s="129"/>
      <c r="M21" s="129">
        <v>302282</v>
      </c>
      <c r="N21" s="104"/>
      <c r="O21" s="129">
        <v>0</v>
      </c>
      <c r="P21" s="129"/>
      <c r="Q21" s="129">
        <v>0</v>
      </c>
      <c r="R21" s="129"/>
      <c r="S21" s="104">
        <v>0</v>
      </c>
      <c r="T21" s="129"/>
      <c r="U21" s="129">
        <v>0</v>
      </c>
      <c r="V21" s="129"/>
      <c r="W21" s="129">
        <v>0</v>
      </c>
      <c r="X21" s="129"/>
      <c r="Y21" s="129">
        <v>0</v>
      </c>
      <c r="Z21" s="129"/>
      <c r="AA21" s="129">
        <v>0</v>
      </c>
      <c r="AB21" s="129"/>
      <c r="AC21" s="105">
        <v>0</v>
      </c>
    </row>
    <row r="22" spans="1:29" s="137" customFormat="1" ht="12" customHeight="1" x14ac:dyDescent="0.4">
      <c r="A22" s="123">
        <v>139</v>
      </c>
      <c r="B22" s="124" t="s">
        <v>653</v>
      </c>
      <c r="C22" s="62">
        <v>46</v>
      </c>
      <c r="D22" s="130"/>
      <c r="E22" s="130"/>
      <c r="F22" s="130"/>
      <c r="G22" s="62"/>
      <c r="H22" s="62"/>
      <c r="I22" s="62"/>
      <c r="J22" s="62"/>
      <c r="K22" s="62"/>
      <c r="L22" s="130"/>
      <c r="M22" s="130"/>
      <c r="N22" s="62"/>
      <c r="O22" s="130"/>
      <c r="P22" s="130"/>
      <c r="Q22" s="130"/>
      <c r="R22" s="130"/>
      <c r="S22" s="62"/>
      <c r="T22" s="130"/>
      <c r="U22" s="130"/>
      <c r="V22" s="130"/>
      <c r="W22" s="130"/>
      <c r="X22" s="130"/>
      <c r="Y22" s="130"/>
      <c r="Z22" s="130"/>
      <c r="AA22" s="130"/>
      <c r="AB22" s="130"/>
      <c r="AC22" s="106"/>
    </row>
    <row r="23" spans="1:29" s="258" customFormat="1" ht="12" customHeight="1" x14ac:dyDescent="0.25">
      <c r="A23" s="121">
        <v>141</v>
      </c>
      <c r="B23" s="122" t="s">
        <v>654</v>
      </c>
      <c r="C23" s="104">
        <v>157</v>
      </c>
      <c r="D23" s="129">
        <v>417924</v>
      </c>
      <c r="E23" s="129">
        <v>596850</v>
      </c>
      <c r="F23" s="129">
        <v>417924</v>
      </c>
      <c r="G23" s="104">
        <v>596850</v>
      </c>
      <c r="H23" s="104">
        <v>0</v>
      </c>
      <c r="I23" s="104">
        <v>0</v>
      </c>
      <c r="J23" s="104">
        <v>0</v>
      </c>
      <c r="K23" s="104">
        <v>0</v>
      </c>
      <c r="L23" s="129">
        <v>0</v>
      </c>
      <c r="M23" s="129">
        <v>0</v>
      </c>
      <c r="N23" s="104">
        <v>417924</v>
      </c>
      <c r="O23" s="129">
        <v>570850</v>
      </c>
      <c r="P23" s="129">
        <v>0</v>
      </c>
      <c r="Q23" s="129">
        <v>26000</v>
      </c>
      <c r="R23" s="129">
        <v>0</v>
      </c>
      <c r="S23" s="104">
        <v>0</v>
      </c>
      <c r="T23" s="129">
        <v>0</v>
      </c>
      <c r="U23" s="129">
        <v>0</v>
      </c>
      <c r="V23" s="129">
        <v>0</v>
      </c>
      <c r="W23" s="129">
        <v>0</v>
      </c>
      <c r="X23" s="129">
        <v>0</v>
      </c>
      <c r="Y23" s="129">
        <v>0</v>
      </c>
      <c r="Z23" s="129">
        <v>0</v>
      </c>
      <c r="AA23" s="129">
        <v>0</v>
      </c>
      <c r="AB23" s="129">
        <v>0</v>
      </c>
      <c r="AC23" s="105">
        <v>0</v>
      </c>
    </row>
    <row r="24" spans="1:29" s="137" customFormat="1" ht="12" customHeight="1" x14ac:dyDescent="0.4">
      <c r="A24" s="123">
        <v>143</v>
      </c>
      <c r="B24" s="124" t="s">
        <v>655</v>
      </c>
      <c r="C24" s="62">
        <v>6</v>
      </c>
      <c r="D24" s="130"/>
      <c r="E24" s="130"/>
      <c r="F24" s="130"/>
      <c r="G24" s="62"/>
      <c r="H24" s="62"/>
      <c r="I24" s="62"/>
      <c r="J24" s="62"/>
      <c r="K24" s="62"/>
      <c r="L24" s="130"/>
      <c r="M24" s="130"/>
      <c r="N24" s="62"/>
      <c r="O24" s="130"/>
      <c r="P24" s="130"/>
      <c r="Q24" s="130"/>
      <c r="R24" s="130"/>
      <c r="S24" s="62"/>
      <c r="T24" s="130"/>
      <c r="U24" s="130"/>
      <c r="V24" s="130"/>
      <c r="W24" s="130"/>
      <c r="X24" s="130"/>
      <c r="Y24" s="130"/>
      <c r="Z24" s="130"/>
      <c r="AA24" s="130"/>
      <c r="AB24" s="130"/>
      <c r="AC24" s="106"/>
    </row>
    <row r="25" spans="1:29" s="258" customFormat="1" ht="12" customHeight="1" x14ac:dyDescent="0.25">
      <c r="A25" s="121">
        <v>151</v>
      </c>
      <c r="B25" s="122" t="s">
        <v>656</v>
      </c>
      <c r="C25" s="104">
        <v>18</v>
      </c>
      <c r="D25" s="129">
        <v>12120</v>
      </c>
      <c r="E25" s="129"/>
      <c r="F25" s="129">
        <v>12120</v>
      </c>
      <c r="G25" s="104"/>
      <c r="H25" s="104">
        <v>12120</v>
      </c>
      <c r="I25" s="104"/>
      <c r="J25" s="104">
        <v>0</v>
      </c>
      <c r="K25" s="104"/>
      <c r="L25" s="129">
        <v>0</v>
      </c>
      <c r="M25" s="129"/>
      <c r="N25" s="104">
        <v>0</v>
      </c>
      <c r="O25" s="129"/>
      <c r="P25" s="129">
        <v>0</v>
      </c>
      <c r="Q25" s="129"/>
      <c r="R25" s="129">
        <v>0</v>
      </c>
      <c r="S25" s="104"/>
      <c r="T25" s="129">
        <v>0</v>
      </c>
      <c r="U25" s="129"/>
      <c r="V25" s="129">
        <v>0</v>
      </c>
      <c r="W25" s="129"/>
      <c r="X25" s="129">
        <v>0</v>
      </c>
      <c r="Y25" s="129"/>
      <c r="Z25" s="129">
        <v>0</v>
      </c>
      <c r="AA25" s="129"/>
      <c r="AB25" s="129">
        <v>0</v>
      </c>
      <c r="AC25" s="105"/>
    </row>
    <row r="26" spans="1:29" s="137" customFormat="1" ht="12" customHeight="1" x14ac:dyDescent="0.4">
      <c r="A26" s="123">
        <v>152</v>
      </c>
      <c r="B26" s="124" t="s">
        <v>657</v>
      </c>
      <c r="C26" s="62">
        <v>37</v>
      </c>
      <c r="D26" s="130">
        <v>8000</v>
      </c>
      <c r="E26" s="130"/>
      <c r="F26" s="130">
        <v>8000</v>
      </c>
      <c r="G26" s="62"/>
      <c r="H26" s="62">
        <v>0</v>
      </c>
      <c r="I26" s="62"/>
      <c r="J26" s="62">
        <v>0</v>
      </c>
      <c r="K26" s="62"/>
      <c r="L26" s="130">
        <v>0</v>
      </c>
      <c r="M26" s="130"/>
      <c r="N26" s="62">
        <v>0</v>
      </c>
      <c r="O26" s="130"/>
      <c r="P26" s="130">
        <v>8000</v>
      </c>
      <c r="Q26" s="130"/>
      <c r="R26" s="130">
        <v>0</v>
      </c>
      <c r="S26" s="62"/>
      <c r="T26" s="130">
        <v>0</v>
      </c>
      <c r="U26" s="130"/>
      <c r="V26" s="130">
        <v>0</v>
      </c>
      <c r="W26" s="130"/>
      <c r="X26" s="130">
        <v>0</v>
      </c>
      <c r="Y26" s="130"/>
      <c r="Z26" s="130">
        <v>0</v>
      </c>
      <c r="AA26" s="130"/>
      <c r="AB26" s="130">
        <v>0</v>
      </c>
      <c r="AC26" s="106"/>
    </row>
    <row r="27" spans="1:29" s="258" customFormat="1" ht="12" customHeight="1" x14ac:dyDescent="0.25">
      <c r="A27" s="121">
        <v>161</v>
      </c>
      <c r="B27" s="122" t="s">
        <v>658</v>
      </c>
      <c r="C27" s="104">
        <v>6</v>
      </c>
      <c r="D27" s="129"/>
      <c r="E27" s="129"/>
      <c r="F27" s="129"/>
      <c r="G27" s="104"/>
      <c r="H27" s="104"/>
      <c r="I27" s="104"/>
      <c r="J27" s="104"/>
      <c r="K27" s="104"/>
      <c r="L27" s="129"/>
      <c r="M27" s="129"/>
      <c r="N27" s="104"/>
      <c r="O27" s="129"/>
      <c r="P27" s="129"/>
      <c r="Q27" s="129"/>
      <c r="R27" s="129"/>
      <c r="S27" s="104"/>
      <c r="T27" s="129"/>
      <c r="U27" s="129"/>
      <c r="V27" s="129"/>
      <c r="W27" s="129"/>
      <c r="X27" s="129"/>
      <c r="Y27" s="129"/>
      <c r="Z27" s="129"/>
      <c r="AA27" s="129"/>
      <c r="AB27" s="129"/>
      <c r="AC27" s="105"/>
    </row>
    <row r="28" spans="1:29" s="137" customFormat="1" ht="12" customHeight="1" x14ac:dyDescent="0.4">
      <c r="A28" s="123">
        <v>162</v>
      </c>
      <c r="B28" s="124" t="s">
        <v>659</v>
      </c>
      <c r="C28" s="62">
        <v>3</v>
      </c>
      <c r="D28" s="130"/>
      <c r="E28" s="130"/>
      <c r="F28" s="130"/>
      <c r="G28" s="62"/>
      <c r="H28" s="62"/>
      <c r="I28" s="62"/>
      <c r="J28" s="62"/>
      <c r="K28" s="62"/>
      <c r="L28" s="130"/>
      <c r="M28" s="130"/>
      <c r="N28" s="62"/>
      <c r="O28" s="130"/>
      <c r="P28" s="130"/>
      <c r="Q28" s="130"/>
      <c r="R28" s="130"/>
      <c r="S28" s="62"/>
      <c r="T28" s="130"/>
      <c r="U28" s="130"/>
      <c r="V28" s="130"/>
      <c r="W28" s="130"/>
      <c r="X28" s="130"/>
      <c r="Y28" s="130"/>
      <c r="Z28" s="130"/>
      <c r="AA28" s="130"/>
      <c r="AB28" s="130"/>
      <c r="AC28" s="106"/>
    </row>
    <row r="29" spans="1:29" s="258" customFormat="1" ht="12" customHeight="1" x14ac:dyDescent="0.25">
      <c r="A29" s="121">
        <v>163</v>
      </c>
      <c r="B29" s="122" t="s">
        <v>660</v>
      </c>
      <c r="C29" s="104">
        <v>5</v>
      </c>
      <c r="D29" s="129"/>
      <c r="E29" s="129"/>
      <c r="F29" s="129"/>
      <c r="G29" s="104"/>
      <c r="H29" s="104"/>
      <c r="I29" s="104"/>
      <c r="J29" s="104"/>
      <c r="K29" s="104"/>
      <c r="L29" s="129"/>
      <c r="M29" s="129"/>
      <c r="N29" s="104"/>
      <c r="O29" s="129"/>
      <c r="P29" s="129"/>
      <c r="Q29" s="129"/>
      <c r="R29" s="129"/>
      <c r="S29" s="104"/>
      <c r="T29" s="129"/>
      <c r="U29" s="129"/>
      <c r="V29" s="129"/>
      <c r="W29" s="129"/>
      <c r="X29" s="129"/>
      <c r="Y29" s="129"/>
      <c r="Z29" s="129"/>
      <c r="AA29" s="129"/>
      <c r="AB29" s="129"/>
      <c r="AC29" s="105"/>
    </row>
    <row r="30" spans="1:29" s="137" customFormat="1" ht="12" customHeight="1" x14ac:dyDescent="0.4">
      <c r="A30" s="123">
        <v>164</v>
      </c>
      <c r="B30" s="124" t="s">
        <v>661</v>
      </c>
      <c r="C30" s="62">
        <v>4</v>
      </c>
      <c r="D30" s="130"/>
      <c r="E30" s="130">
        <v>17000</v>
      </c>
      <c r="F30" s="130"/>
      <c r="G30" s="62">
        <v>17000</v>
      </c>
      <c r="H30" s="62"/>
      <c r="I30" s="62">
        <v>0</v>
      </c>
      <c r="J30" s="62"/>
      <c r="K30" s="62">
        <v>0</v>
      </c>
      <c r="L30" s="130"/>
      <c r="M30" s="130">
        <v>17000</v>
      </c>
      <c r="N30" s="62"/>
      <c r="O30" s="130">
        <v>0</v>
      </c>
      <c r="P30" s="130"/>
      <c r="Q30" s="130">
        <v>0</v>
      </c>
      <c r="R30" s="130"/>
      <c r="S30" s="62">
        <v>0</v>
      </c>
      <c r="T30" s="130"/>
      <c r="U30" s="130">
        <v>0</v>
      </c>
      <c r="V30" s="130"/>
      <c r="W30" s="130">
        <v>0</v>
      </c>
      <c r="X30" s="130"/>
      <c r="Y30" s="130">
        <v>0</v>
      </c>
      <c r="Z30" s="130"/>
      <c r="AA30" s="130">
        <v>0</v>
      </c>
      <c r="AB30" s="130"/>
      <c r="AC30" s="106">
        <v>0</v>
      </c>
    </row>
    <row r="31" spans="1:29" s="550" customFormat="1" ht="12" customHeight="1" x14ac:dyDescent="0.25">
      <c r="A31" s="121">
        <v>169</v>
      </c>
      <c r="B31" s="122" t="s">
        <v>662</v>
      </c>
      <c r="C31" s="104">
        <v>3</v>
      </c>
      <c r="D31" s="129"/>
      <c r="E31" s="129"/>
      <c r="F31" s="129"/>
      <c r="G31" s="104"/>
      <c r="H31" s="104"/>
      <c r="I31" s="104"/>
      <c r="J31" s="104"/>
      <c r="K31" s="104"/>
      <c r="L31" s="129"/>
      <c r="M31" s="129"/>
      <c r="N31" s="104"/>
      <c r="O31" s="129"/>
      <c r="P31" s="129"/>
      <c r="Q31" s="129"/>
      <c r="R31" s="129"/>
      <c r="S31" s="104"/>
      <c r="T31" s="129"/>
      <c r="U31" s="129"/>
      <c r="V31" s="129"/>
      <c r="W31" s="129"/>
      <c r="X31" s="129"/>
      <c r="Y31" s="129"/>
      <c r="Z31" s="129"/>
      <c r="AA31" s="129"/>
      <c r="AB31" s="129"/>
      <c r="AC31" s="105"/>
    </row>
    <row r="32" spans="1:29" s="137" customFormat="1" ht="12" customHeight="1" x14ac:dyDescent="0.4">
      <c r="A32" s="123">
        <v>170</v>
      </c>
      <c r="B32" s="124" t="s">
        <v>663</v>
      </c>
      <c r="C32" s="62">
        <v>34</v>
      </c>
      <c r="D32" s="130">
        <v>92370</v>
      </c>
      <c r="E32" s="130">
        <v>459317</v>
      </c>
      <c r="F32" s="130">
        <v>92370</v>
      </c>
      <c r="G32" s="62">
        <v>459317</v>
      </c>
      <c r="H32" s="62">
        <v>24120</v>
      </c>
      <c r="I32" s="62">
        <v>0</v>
      </c>
      <c r="J32" s="62">
        <v>0</v>
      </c>
      <c r="K32" s="62">
        <v>195012</v>
      </c>
      <c r="L32" s="130">
        <v>68250</v>
      </c>
      <c r="M32" s="130">
        <v>248305</v>
      </c>
      <c r="N32" s="62">
        <v>0</v>
      </c>
      <c r="O32" s="130">
        <v>0</v>
      </c>
      <c r="P32" s="130">
        <v>0</v>
      </c>
      <c r="Q32" s="130">
        <v>16000</v>
      </c>
      <c r="R32" s="130">
        <v>0</v>
      </c>
      <c r="S32" s="62">
        <v>0</v>
      </c>
      <c r="T32" s="130">
        <v>0</v>
      </c>
      <c r="U32" s="130">
        <v>0</v>
      </c>
      <c r="V32" s="130">
        <v>0</v>
      </c>
      <c r="W32" s="130">
        <v>0</v>
      </c>
      <c r="X32" s="130">
        <v>0</v>
      </c>
      <c r="Y32" s="130">
        <v>0</v>
      </c>
      <c r="Z32" s="130">
        <v>0</v>
      </c>
      <c r="AA32" s="130">
        <v>0</v>
      </c>
      <c r="AB32" s="130">
        <v>0</v>
      </c>
      <c r="AC32" s="106">
        <v>0</v>
      </c>
    </row>
    <row r="33" spans="1:29" s="550" customFormat="1" ht="12" customHeight="1" x14ac:dyDescent="0.25">
      <c r="A33" s="121">
        <v>181</v>
      </c>
      <c r="B33" s="122" t="s">
        <v>664</v>
      </c>
      <c r="C33" s="104">
        <v>74</v>
      </c>
      <c r="D33" s="129">
        <v>54456</v>
      </c>
      <c r="E33" s="129">
        <v>51072</v>
      </c>
      <c r="F33" s="129">
        <v>54456</v>
      </c>
      <c r="G33" s="104">
        <v>51072</v>
      </c>
      <c r="H33" s="104">
        <v>54456</v>
      </c>
      <c r="I33" s="104">
        <v>32669</v>
      </c>
      <c r="J33" s="104">
        <v>0</v>
      </c>
      <c r="K33" s="104">
        <v>0</v>
      </c>
      <c r="L33" s="129">
        <v>0</v>
      </c>
      <c r="M33" s="129">
        <v>0</v>
      </c>
      <c r="N33" s="104">
        <v>0</v>
      </c>
      <c r="O33" s="129">
        <v>18403</v>
      </c>
      <c r="P33" s="129">
        <v>0</v>
      </c>
      <c r="Q33" s="129">
        <v>0</v>
      </c>
      <c r="R33" s="129">
        <v>0</v>
      </c>
      <c r="S33" s="104">
        <v>0</v>
      </c>
      <c r="T33" s="129">
        <v>0</v>
      </c>
      <c r="U33" s="129">
        <v>0</v>
      </c>
      <c r="V33" s="129">
        <v>0</v>
      </c>
      <c r="W33" s="129">
        <v>0</v>
      </c>
      <c r="X33" s="129">
        <v>0</v>
      </c>
      <c r="Y33" s="129">
        <v>0</v>
      </c>
      <c r="Z33" s="129">
        <v>0</v>
      </c>
      <c r="AA33" s="129">
        <v>0</v>
      </c>
      <c r="AB33" s="129">
        <v>0</v>
      </c>
      <c r="AC33" s="105">
        <v>0</v>
      </c>
    </row>
    <row r="34" spans="1:29" s="137" customFormat="1" ht="12" customHeight="1" x14ac:dyDescent="0.4">
      <c r="A34" s="123">
        <v>190</v>
      </c>
      <c r="B34" s="124" t="s">
        <v>665</v>
      </c>
      <c r="C34" s="62">
        <v>18</v>
      </c>
      <c r="D34" s="130"/>
      <c r="E34" s="130"/>
      <c r="F34" s="130"/>
      <c r="G34" s="62"/>
      <c r="H34" s="62"/>
      <c r="I34" s="62"/>
      <c r="J34" s="62"/>
      <c r="K34" s="62"/>
      <c r="L34" s="130"/>
      <c r="M34" s="130"/>
      <c r="N34" s="62"/>
      <c r="O34" s="130"/>
      <c r="P34" s="130"/>
      <c r="Q34" s="130"/>
      <c r="R34" s="130"/>
      <c r="S34" s="62"/>
      <c r="T34" s="130"/>
      <c r="U34" s="130"/>
      <c r="V34" s="130"/>
      <c r="W34" s="130"/>
      <c r="X34" s="130"/>
      <c r="Y34" s="130"/>
      <c r="Z34" s="130"/>
      <c r="AA34" s="130"/>
      <c r="AB34" s="130"/>
      <c r="AC34" s="106"/>
    </row>
    <row r="35" spans="1:29" s="137" customFormat="1" ht="12" customHeight="1" x14ac:dyDescent="0.4">
      <c r="A35" s="123" t="s">
        <v>807</v>
      </c>
      <c r="B35" s="124" t="s">
        <v>808</v>
      </c>
      <c r="C35" s="62">
        <v>51</v>
      </c>
      <c r="D35" s="130">
        <v>539126</v>
      </c>
      <c r="E35" s="130">
        <v>485165</v>
      </c>
      <c r="F35" s="130">
        <v>539126</v>
      </c>
      <c r="G35" s="62">
        <v>485165</v>
      </c>
      <c r="H35" s="62">
        <v>0</v>
      </c>
      <c r="I35" s="62">
        <v>0</v>
      </c>
      <c r="J35" s="62">
        <v>198103</v>
      </c>
      <c r="K35" s="62">
        <v>0</v>
      </c>
      <c r="L35" s="130">
        <v>341023</v>
      </c>
      <c r="M35" s="130">
        <v>485165</v>
      </c>
      <c r="N35" s="62">
        <v>0</v>
      </c>
      <c r="O35" s="130">
        <v>0</v>
      </c>
      <c r="P35" s="130">
        <v>0</v>
      </c>
      <c r="Q35" s="130">
        <v>0</v>
      </c>
      <c r="R35" s="130">
        <v>0</v>
      </c>
      <c r="S35" s="62">
        <v>0</v>
      </c>
      <c r="T35" s="130">
        <v>0</v>
      </c>
      <c r="U35" s="130">
        <v>0</v>
      </c>
      <c r="V35" s="130">
        <v>0</v>
      </c>
      <c r="W35" s="130">
        <v>0</v>
      </c>
      <c r="X35" s="130">
        <v>0</v>
      </c>
      <c r="Y35" s="130">
        <v>0</v>
      </c>
      <c r="Z35" s="130">
        <v>0</v>
      </c>
      <c r="AA35" s="130">
        <v>0</v>
      </c>
      <c r="AB35" s="130">
        <v>0</v>
      </c>
      <c r="AC35" s="106">
        <v>0</v>
      </c>
    </row>
    <row r="36" spans="1:29" s="550" customFormat="1" ht="12" customHeight="1" x14ac:dyDescent="0.25">
      <c r="A36" s="121">
        <v>221</v>
      </c>
      <c r="B36" s="122" t="s">
        <v>668</v>
      </c>
      <c r="C36" s="104">
        <v>22</v>
      </c>
      <c r="D36" s="129"/>
      <c r="E36" s="129"/>
      <c r="F36" s="129"/>
      <c r="G36" s="104"/>
      <c r="H36" s="104"/>
      <c r="I36" s="104"/>
      <c r="J36" s="104"/>
      <c r="K36" s="104"/>
      <c r="L36" s="129"/>
      <c r="M36" s="129"/>
      <c r="N36" s="104"/>
      <c r="O36" s="129"/>
      <c r="P36" s="129"/>
      <c r="Q36" s="129"/>
      <c r="R36" s="129"/>
      <c r="S36" s="104"/>
      <c r="T36" s="129"/>
      <c r="U36" s="129"/>
      <c r="V36" s="129"/>
      <c r="W36" s="129"/>
      <c r="X36" s="129"/>
      <c r="Y36" s="129"/>
      <c r="Z36" s="129"/>
      <c r="AA36" s="129"/>
      <c r="AB36" s="129"/>
      <c r="AC36" s="105"/>
    </row>
    <row r="37" spans="1:29" s="137" customFormat="1" ht="12" customHeight="1" x14ac:dyDescent="0.4">
      <c r="A37" s="123">
        <v>222</v>
      </c>
      <c r="B37" s="124" t="s">
        <v>669</v>
      </c>
      <c r="C37" s="62">
        <v>172</v>
      </c>
      <c r="D37" s="130">
        <v>224296</v>
      </c>
      <c r="E37" s="130">
        <v>82091</v>
      </c>
      <c r="F37" s="130">
        <v>224296</v>
      </c>
      <c r="G37" s="62">
        <v>82091</v>
      </c>
      <c r="H37" s="62">
        <v>24933</v>
      </c>
      <c r="I37" s="62">
        <v>49728</v>
      </c>
      <c r="J37" s="62">
        <v>199198</v>
      </c>
      <c r="K37" s="62">
        <v>0</v>
      </c>
      <c r="L37" s="130">
        <v>165</v>
      </c>
      <c r="M37" s="130">
        <v>32363</v>
      </c>
      <c r="N37" s="62">
        <v>0</v>
      </c>
      <c r="O37" s="130">
        <v>0</v>
      </c>
      <c r="P37" s="130">
        <v>0</v>
      </c>
      <c r="Q37" s="130">
        <v>0</v>
      </c>
      <c r="R37" s="130">
        <v>0</v>
      </c>
      <c r="S37" s="62">
        <v>0</v>
      </c>
      <c r="T37" s="130">
        <v>0</v>
      </c>
      <c r="U37" s="130">
        <v>0</v>
      </c>
      <c r="V37" s="130">
        <v>0</v>
      </c>
      <c r="W37" s="130">
        <v>0</v>
      </c>
      <c r="X37" s="130">
        <v>0</v>
      </c>
      <c r="Y37" s="130">
        <v>0</v>
      </c>
      <c r="Z37" s="130">
        <v>0</v>
      </c>
      <c r="AA37" s="130">
        <v>0</v>
      </c>
      <c r="AB37" s="130">
        <v>0</v>
      </c>
      <c r="AC37" s="106">
        <v>0</v>
      </c>
    </row>
    <row r="38" spans="1:29" s="550" customFormat="1" ht="12" customHeight="1" x14ac:dyDescent="0.25">
      <c r="A38" s="121">
        <v>231</v>
      </c>
      <c r="B38" s="122" t="s">
        <v>670</v>
      </c>
      <c r="C38" s="104">
        <v>15</v>
      </c>
      <c r="D38" s="129"/>
      <c r="E38" s="129"/>
      <c r="F38" s="129"/>
      <c r="G38" s="104"/>
      <c r="H38" s="104"/>
      <c r="I38" s="104"/>
      <c r="J38" s="104"/>
      <c r="K38" s="104"/>
      <c r="L38" s="129"/>
      <c r="M38" s="129"/>
      <c r="N38" s="104"/>
      <c r="O38" s="129"/>
      <c r="P38" s="129"/>
      <c r="Q38" s="129"/>
      <c r="R38" s="129"/>
      <c r="S38" s="104"/>
      <c r="T38" s="129"/>
      <c r="U38" s="129"/>
      <c r="V38" s="129"/>
      <c r="W38" s="129"/>
      <c r="X38" s="129"/>
      <c r="Y38" s="129"/>
      <c r="Z38" s="129"/>
      <c r="AA38" s="129"/>
      <c r="AB38" s="129"/>
      <c r="AC38" s="105"/>
    </row>
    <row r="39" spans="1:29" s="137" customFormat="1" ht="12" customHeight="1" x14ac:dyDescent="0.4">
      <c r="A39" s="123">
        <v>239</v>
      </c>
      <c r="B39" s="124" t="s">
        <v>671</v>
      </c>
      <c r="C39" s="62">
        <v>71</v>
      </c>
      <c r="D39" s="130">
        <v>398625</v>
      </c>
      <c r="E39" s="130">
        <v>705703</v>
      </c>
      <c r="F39" s="130">
        <v>314592</v>
      </c>
      <c r="G39" s="62">
        <v>705703</v>
      </c>
      <c r="H39" s="62">
        <v>0</v>
      </c>
      <c r="I39" s="62">
        <v>0</v>
      </c>
      <c r="J39" s="62">
        <v>29592</v>
      </c>
      <c r="K39" s="62">
        <v>84949</v>
      </c>
      <c r="L39" s="130">
        <v>35000</v>
      </c>
      <c r="M39" s="130">
        <v>585754</v>
      </c>
      <c r="N39" s="62">
        <v>0</v>
      </c>
      <c r="O39" s="130">
        <v>0</v>
      </c>
      <c r="P39" s="130">
        <v>250000</v>
      </c>
      <c r="Q39" s="130">
        <v>35000</v>
      </c>
      <c r="R39" s="130">
        <v>84033</v>
      </c>
      <c r="S39" s="62">
        <v>0</v>
      </c>
      <c r="T39" s="130">
        <v>84033</v>
      </c>
      <c r="U39" s="130">
        <v>0</v>
      </c>
      <c r="V39" s="130">
        <v>0</v>
      </c>
      <c r="W39" s="130">
        <v>0</v>
      </c>
      <c r="X39" s="130">
        <v>0</v>
      </c>
      <c r="Y39" s="130">
        <v>0</v>
      </c>
      <c r="Z39" s="130">
        <v>0</v>
      </c>
      <c r="AA39" s="130">
        <v>0</v>
      </c>
      <c r="AB39" s="130">
        <v>0</v>
      </c>
      <c r="AC39" s="106">
        <v>0</v>
      </c>
    </row>
    <row r="40" spans="1:29" s="550" customFormat="1" ht="12" customHeight="1" x14ac:dyDescent="0.25">
      <c r="A40" s="121">
        <v>242</v>
      </c>
      <c r="B40" s="122" t="s">
        <v>672</v>
      </c>
      <c r="C40" s="104">
        <v>5</v>
      </c>
      <c r="D40" s="129"/>
      <c r="E40" s="129"/>
      <c r="F40" s="129"/>
      <c r="G40" s="104"/>
      <c r="H40" s="104"/>
      <c r="I40" s="104"/>
      <c r="J40" s="104"/>
      <c r="K40" s="104"/>
      <c r="L40" s="129"/>
      <c r="M40" s="129"/>
      <c r="N40" s="104"/>
      <c r="O40" s="129"/>
      <c r="P40" s="129"/>
      <c r="Q40" s="129"/>
      <c r="R40" s="129"/>
      <c r="S40" s="104"/>
      <c r="T40" s="129"/>
      <c r="U40" s="129"/>
      <c r="V40" s="129"/>
      <c r="W40" s="129"/>
      <c r="X40" s="129"/>
      <c r="Y40" s="129"/>
      <c r="Z40" s="129"/>
      <c r="AA40" s="129"/>
      <c r="AB40" s="129"/>
      <c r="AC40" s="105"/>
    </row>
    <row r="41" spans="1:29" s="137" customFormat="1" ht="12" customHeight="1" x14ac:dyDescent="0.4">
      <c r="A41" s="123">
        <v>251</v>
      </c>
      <c r="B41" s="124" t="s">
        <v>673</v>
      </c>
      <c r="C41" s="62">
        <v>32</v>
      </c>
      <c r="D41" s="130"/>
      <c r="E41" s="130"/>
      <c r="F41" s="130"/>
      <c r="G41" s="62"/>
      <c r="H41" s="62"/>
      <c r="I41" s="62"/>
      <c r="J41" s="62"/>
      <c r="K41" s="62"/>
      <c r="L41" s="130"/>
      <c r="M41" s="130"/>
      <c r="N41" s="62"/>
      <c r="O41" s="130"/>
      <c r="P41" s="130"/>
      <c r="Q41" s="130"/>
      <c r="R41" s="130"/>
      <c r="S41" s="62"/>
      <c r="T41" s="130"/>
      <c r="U41" s="130"/>
      <c r="V41" s="130"/>
      <c r="W41" s="130"/>
      <c r="X41" s="130"/>
      <c r="Y41" s="130"/>
      <c r="Z41" s="130"/>
      <c r="AA41" s="130"/>
      <c r="AB41" s="130"/>
      <c r="AC41" s="106"/>
    </row>
    <row r="42" spans="1:29" s="550" customFormat="1" ht="12" customHeight="1" x14ac:dyDescent="0.25">
      <c r="A42" s="121">
        <v>259</v>
      </c>
      <c r="B42" s="122" t="s">
        <v>674</v>
      </c>
      <c r="C42" s="104">
        <v>72</v>
      </c>
      <c r="D42" s="129">
        <v>236614</v>
      </c>
      <c r="E42" s="129">
        <v>17000</v>
      </c>
      <c r="F42" s="129">
        <v>236614</v>
      </c>
      <c r="G42" s="104">
        <v>17000</v>
      </c>
      <c r="H42" s="104">
        <v>0</v>
      </c>
      <c r="I42" s="104">
        <v>0</v>
      </c>
      <c r="J42" s="104">
        <v>0</v>
      </c>
      <c r="K42" s="104">
        <v>0</v>
      </c>
      <c r="L42" s="129">
        <v>236614</v>
      </c>
      <c r="M42" s="129">
        <v>17000</v>
      </c>
      <c r="N42" s="104">
        <v>0</v>
      </c>
      <c r="O42" s="129">
        <v>0</v>
      </c>
      <c r="P42" s="129">
        <v>0</v>
      </c>
      <c r="Q42" s="129">
        <v>0</v>
      </c>
      <c r="R42" s="129">
        <v>0</v>
      </c>
      <c r="S42" s="104">
        <v>0</v>
      </c>
      <c r="T42" s="129">
        <v>0</v>
      </c>
      <c r="U42" s="129">
        <v>0</v>
      </c>
      <c r="V42" s="129">
        <v>0</v>
      </c>
      <c r="W42" s="129">
        <v>0</v>
      </c>
      <c r="X42" s="129">
        <v>0</v>
      </c>
      <c r="Y42" s="129">
        <v>0</v>
      </c>
      <c r="Z42" s="129">
        <v>0</v>
      </c>
      <c r="AA42" s="129">
        <v>0</v>
      </c>
      <c r="AB42" s="129">
        <v>0</v>
      </c>
      <c r="AC42" s="105">
        <v>0</v>
      </c>
    </row>
    <row r="43" spans="1:29" s="137" customFormat="1" ht="12" customHeight="1" x14ac:dyDescent="0.4">
      <c r="A43" s="123">
        <v>260</v>
      </c>
      <c r="B43" s="124" t="s">
        <v>675</v>
      </c>
      <c r="C43" s="62">
        <v>7</v>
      </c>
      <c r="D43" s="130"/>
      <c r="E43" s="130"/>
      <c r="F43" s="130"/>
      <c r="G43" s="62"/>
      <c r="H43" s="62"/>
      <c r="I43" s="62"/>
      <c r="J43" s="62"/>
      <c r="K43" s="62"/>
      <c r="L43" s="130"/>
      <c r="M43" s="130"/>
      <c r="N43" s="62"/>
      <c r="O43" s="130"/>
      <c r="P43" s="130"/>
      <c r="Q43" s="130"/>
      <c r="R43" s="130"/>
      <c r="S43" s="62"/>
      <c r="T43" s="130"/>
      <c r="U43" s="130"/>
      <c r="V43" s="130"/>
      <c r="W43" s="130"/>
      <c r="X43" s="130"/>
      <c r="Y43" s="130"/>
      <c r="Z43" s="130"/>
      <c r="AA43" s="130"/>
      <c r="AB43" s="130"/>
      <c r="AC43" s="106"/>
    </row>
    <row r="44" spans="1:29" s="550" customFormat="1" ht="12" customHeight="1" x14ac:dyDescent="0.25">
      <c r="A44" s="121">
        <v>270</v>
      </c>
      <c r="B44" s="122" t="s">
        <v>676</v>
      </c>
      <c r="C44" s="104">
        <v>59</v>
      </c>
      <c r="D44" s="129">
        <v>725630</v>
      </c>
      <c r="E44" s="129">
        <v>70165</v>
      </c>
      <c r="F44" s="129">
        <v>725630</v>
      </c>
      <c r="G44" s="104">
        <v>70165</v>
      </c>
      <c r="H44" s="104">
        <v>126178</v>
      </c>
      <c r="I44" s="104">
        <v>0</v>
      </c>
      <c r="J44" s="104">
        <v>189784</v>
      </c>
      <c r="K44" s="104">
        <v>9827</v>
      </c>
      <c r="L44" s="129">
        <v>409668</v>
      </c>
      <c r="M44" s="129">
        <v>60338</v>
      </c>
      <c r="N44" s="104">
        <v>0</v>
      </c>
      <c r="O44" s="129">
        <v>0</v>
      </c>
      <c r="P44" s="129">
        <v>0</v>
      </c>
      <c r="Q44" s="129">
        <v>0</v>
      </c>
      <c r="R44" s="129">
        <v>0</v>
      </c>
      <c r="S44" s="104">
        <v>0</v>
      </c>
      <c r="T44" s="129">
        <v>0</v>
      </c>
      <c r="U44" s="129">
        <v>0</v>
      </c>
      <c r="V44" s="129">
        <v>0</v>
      </c>
      <c r="W44" s="129">
        <v>0</v>
      </c>
      <c r="X44" s="129">
        <v>0</v>
      </c>
      <c r="Y44" s="129">
        <v>0</v>
      </c>
      <c r="Z44" s="129">
        <v>0</v>
      </c>
      <c r="AA44" s="129">
        <v>0</v>
      </c>
      <c r="AB44" s="129">
        <v>0</v>
      </c>
      <c r="AC44" s="105">
        <v>0</v>
      </c>
    </row>
    <row r="45" spans="1:29" s="137" customFormat="1" ht="12" customHeight="1" x14ac:dyDescent="0.4">
      <c r="A45" s="123">
        <v>281</v>
      </c>
      <c r="B45" s="124" t="s">
        <v>677</v>
      </c>
      <c r="C45" s="62">
        <v>65</v>
      </c>
      <c r="D45" s="130"/>
      <c r="E45" s="130"/>
      <c r="F45" s="130"/>
      <c r="G45" s="62"/>
      <c r="H45" s="62"/>
      <c r="I45" s="62"/>
      <c r="J45" s="62"/>
      <c r="K45" s="62"/>
      <c r="L45" s="130"/>
      <c r="M45" s="130"/>
      <c r="N45" s="62"/>
      <c r="O45" s="130"/>
      <c r="P45" s="130"/>
      <c r="Q45" s="130"/>
      <c r="R45" s="130"/>
      <c r="S45" s="62"/>
      <c r="T45" s="130"/>
      <c r="U45" s="130"/>
      <c r="V45" s="130"/>
      <c r="W45" s="130"/>
      <c r="X45" s="130"/>
      <c r="Y45" s="130"/>
      <c r="Z45" s="130"/>
      <c r="AA45" s="130"/>
      <c r="AB45" s="130"/>
      <c r="AC45" s="106"/>
    </row>
    <row r="46" spans="1:29" s="550" customFormat="1" ht="12" customHeight="1" x14ac:dyDescent="0.25">
      <c r="A46" s="121">
        <v>282</v>
      </c>
      <c r="B46" s="122" t="s">
        <v>678</v>
      </c>
      <c r="C46" s="104">
        <v>33</v>
      </c>
      <c r="D46" s="129">
        <v>38138</v>
      </c>
      <c r="E46" s="129">
        <v>267966</v>
      </c>
      <c r="F46" s="129">
        <v>38138</v>
      </c>
      <c r="G46" s="104">
        <v>267966</v>
      </c>
      <c r="H46" s="104">
        <v>0</v>
      </c>
      <c r="I46" s="104">
        <v>0</v>
      </c>
      <c r="J46" s="104">
        <v>38138</v>
      </c>
      <c r="K46" s="104">
        <v>234003</v>
      </c>
      <c r="L46" s="129">
        <v>0</v>
      </c>
      <c r="M46" s="129">
        <v>33963</v>
      </c>
      <c r="N46" s="104">
        <v>0</v>
      </c>
      <c r="O46" s="129">
        <v>0</v>
      </c>
      <c r="P46" s="129">
        <v>0</v>
      </c>
      <c r="Q46" s="129">
        <v>0</v>
      </c>
      <c r="R46" s="129">
        <v>0</v>
      </c>
      <c r="S46" s="104">
        <v>0</v>
      </c>
      <c r="T46" s="129">
        <v>0</v>
      </c>
      <c r="U46" s="129">
        <v>0</v>
      </c>
      <c r="V46" s="129">
        <v>0</v>
      </c>
      <c r="W46" s="129">
        <v>0</v>
      </c>
      <c r="X46" s="129">
        <v>0</v>
      </c>
      <c r="Y46" s="129">
        <v>0</v>
      </c>
      <c r="Z46" s="129">
        <v>0</v>
      </c>
      <c r="AA46" s="129">
        <v>0</v>
      </c>
      <c r="AB46" s="129">
        <v>0</v>
      </c>
      <c r="AC46" s="105">
        <v>0</v>
      </c>
    </row>
    <row r="47" spans="1:29" s="137" customFormat="1" ht="12" customHeight="1" x14ac:dyDescent="0.4">
      <c r="A47" s="123">
        <v>291</v>
      </c>
      <c r="B47" s="124" t="s">
        <v>679</v>
      </c>
      <c r="C47" s="62">
        <v>5</v>
      </c>
      <c r="D47" s="130"/>
      <c r="E47" s="130"/>
      <c r="F47" s="130"/>
      <c r="G47" s="62"/>
      <c r="H47" s="62"/>
      <c r="I47" s="62"/>
      <c r="J47" s="62"/>
      <c r="K47" s="62"/>
      <c r="L47" s="130"/>
      <c r="M47" s="130"/>
      <c r="N47" s="62"/>
      <c r="O47" s="130"/>
      <c r="P47" s="130"/>
      <c r="Q47" s="130"/>
      <c r="R47" s="130"/>
      <c r="S47" s="62"/>
      <c r="T47" s="130"/>
      <c r="U47" s="130"/>
      <c r="V47" s="130"/>
      <c r="W47" s="130"/>
      <c r="X47" s="130"/>
      <c r="Y47" s="130"/>
      <c r="Z47" s="130"/>
      <c r="AA47" s="130"/>
      <c r="AB47" s="130"/>
      <c r="AC47" s="106"/>
    </row>
    <row r="48" spans="1:29" s="550" customFormat="1" ht="12" customHeight="1" x14ac:dyDescent="0.25">
      <c r="A48" s="121">
        <v>292</v>
      </c>
      <c r="B48" s="122" t="s">
        <v>680</v>
      </c>
      <c r="C48" s="104">
        <v>14</v>
      </c>
      <c r="D48" s="129">
        <v>61930</v>
      </c>
      <c r="E48" s="129">
        <v>151133</v>
      </c>
      <c r="F48" s="129">
        <v>61930</v>
      </c>
      <c r="G48" s="104">
        <v>151133</v>
      </c>
      <c r="H48" s="104">
        <v>0</v>
      </c>
      <c r="I48" s="104">
        <v>0</v>
      </c>
      <c r="J48" s="104">
        <v>0</v>
      </c>
      <c r="K48" s="104">
        <v>0</v>
      </c>
      <c r="L48" s="129">
        <v>61930</v>
      </c>
      <c r="M48" s="129">
        <v>151133</v>
      </c>
      <c r="N48" s="104">
        <v>0</v>
      </c>
      <c r="O48" s="129">
        <v>0</v>
      </c>
      <c r="P48" s="129">
        <v>0</v>
      </c>
      <c r="Q48" s="129">
        <v>0</v>
      </c>
      <c r="R48" s="129">
        <v>0</v>
      </c>
      <c r="S48" s="104">
        <v>0</v>
      </c>
      <c r="T48" s="129">
        <v>0</v>
      </c>
      <c r="U48" s="129">
        <v>0</v>
      </c>
      <c r="V48" s="129">
        <v>0</v>
      </c>
      <c r="W48" s="129">
        <v>0</v>
      </c>
      <c r="X48" s="129">
        <v>0</v>
      </c>
      <c r="Y48" s="129">
        <v>0</v>
      </c>
      <c r="Z48" s="129">
        <v>0</v>
      </c>
      <c r="AA48" s="129">
        <v>0</v>
      </c>
      <c r="AB48" s="129">
        <v>0</v>
      </c>
      <c r="AC48" s="105">
        <v>0</v>
      </c>
    </row>
    <row r="49" spans="1:29" s="137" customFormat="1" ht="12" customHeight="1" x14ac:dyDescent="0.4">
      <c r="A49" s="123">
        <v>293</v>
      </c>
      <c r="B49" s="124" t="s">
        <v>681</v>
      </c>
      <c r="C49" s="62">
        <v>28</v>
      </c>
      <c r="D49" s="130"/>
      <c r="E49" s="130"/>
      <c r="F49" s="130"/>
      <c r="G49" s="62"/>
      <c r="H49" s="62"/>
      <c r="I49" s="62"/>
      <c r="J49" s="62"/>
      <c r="K49" s="62"/>
      <c r="L49" s="130"/>
      <c r="M49" s="130"/>
      <c r="N49" s="62"/>
      <c r="O49" s="130"/>
      <c r="P49" s="130"/>
      <c r="Q49" s="130"/>
      <c r="R49" s="130"/>
      <c r="S49" s="62"/>
      <c r="T49" s="130"/>
      <c r="U49" s="130"/>
      <c r="V49" s="130"/>
      <c r="W49" s="130"/>
      <c r="X49" s="130"/>
      <c r="Y49" s="130"/>
      <c r="Z49" s="130"/>
      <c r="AA49" s="130"/>
      <c r="AB49" s="130"/>
      <c r="AC49" s="106"/>
    </row>
    <row r="50" spans="1:29" s="550" customFormat="1" ht="12" customHeight="1" x14ac:dyDescent="0.25">
      <c r="A50" s="121">
        <v>300</v>
      </c>
      <c r="B50" s="122" t="s">
        <v>682</v>
      </c>
      <c r="C50" s="104">
        <v>11</v>
      </c>
      <c r="D50" s="129">
        <v>32296</v>
      </c>
      <c r="E50" s="129"/>
      <c r="F50" s="129">
        <v>32296</v>
      </c>
      <c r="G50" s="104"/>
      <c r="H50" s="104">
        <v>0</v>
      </c>
      <c r="I50" s="104"/>
      <c r="J50" s="104">
        <v>0</v>
      </c>
      <c r="K50" s="104"/>
      <c r="L50" s="129">
        <v>32296</v>
      </c>
      <c r="M50" s="129"/>
      <c r="N50" s="104">
        <v>0</v>
      </c>
      <c r="O50" s="129"/>
      <c r="P50" s="129">
        <v>0</v>
      </c>
      <c r="Q50" s="129"/>
      <c r="R50" s="129">
        <v>0</v>
      </c>
      <c r="S50" s="104"/>
      <c r="T50" s="129">
        <v>0</v>
      </c>
      <c r="U50" s="129"/>
      <c r="V50" s="129">
        <v>0</v>
      </c>
      <c r="W50" s="129"/>
      <c r="X50" s="129">
        <v>0</v>
      </c>
      <c r="Y50" s="129"/>
      <c r="Z50" s="129">
        <v>0</v>
      </c>
      <c r="AA50" s="129"/>
      <c r="AB50" s="129">
        <v>0</v>
      </c>
      <c r="AC50" s="105"/>
    </row>
    <row r="51" spans="1:29" s="137" customFormat="1" ht="12" customHeight="1" x14ac:dyDescent="0.4">
      <c r="A51" s="123">
        <v>311</v>
      </c>
      <c r="B51" s="124" t="s">
        <v>683</v>
      </c>
      <c r="C51" s="62">
        <v>48</v>
      </c>
      <c r="D51" s="130">
        <v>35000</v>
      </c>
      <c r="E51" s="130">
        <v>26479</v>
      </c>
      <c r="F51" s="130">
        <v>35000</v>
      </c>
      <c r="G51" s="62">
        <v>26479</v>
      </c>
      <c r="H51" s="62">
        <v>0</v>
      </c>
      <c r="I51" s="62">
        <v>0</v>
      </c>
      <c r="J51" s="62">
        <v>0</v>
      </c>
      <c r="K51" s="62">
        <v>0</v>
      </c>
      <c r="L51" s="130">
        <v>35000</v>
      </c>
      <c r="M51" s="130">
        <v>19459</v>
      </c>
      <c r="N51" s="62">
        <v>0</v>
      </c>
      <c r="O51" s="130">
        <v>0</v>
      </c>
      <c r="P51" s="130">
        <v>0</v>
      </c>
      <c r="Q51" s="130">
        <v>7020</v>
      </c>
      <c r="R51" s="130">
        <v>0</v>
      </c>
      <c r="S51" s="62">
        <v>0</v>
      </c>
      <c r="T51" s="130">
        <v>0</v>
      </c>
      <c r="U51" s="130">
        <v>0</v>
      </c>
      <c r="V51" s="130">
        <v>0</v>
      </c>
      <c r="W51" s="130">
        <v>0</v>
      </c>
      <c r="X51" s="130">
        <v>0</v>
      </c>
      <c r="Y51" s="130">
        <v>0</v>
      </c>
      <c r="Z51" s="130">
        <v>0</v>
      </c>
      <c r="AA51" s="130">
        <v>0</v>
      </c>
      <c r="AB51" s="130">
        <v>0</v>
      </c>
      <c r="AC51" s="106">
        <v>0</v>
      </c>
    </row>
    <row r="52" spans="1:29" s="550" customFormat="1" ht="12" customHeight="1" x14ac:dyDescent="0.25">
      <c r="A52" s="121">
        <v>312</v>
      </c>
      <c r="B52" s="122" t="s">
        <v>684</v>
      </c>
      <c r="C52" s="104">
        <v>10</v>
      </c>
      <c r="D52" s="129"/>
      <c r="E52" s="129"/>
      <c r="F52" s="129"/>
      <c r="G52" s="104"/>
      <c r="H52" s="104"/>
      <c r="I52" s="104"/>
      <c r="J52" s="104"/>
      <c r="K52" s="104"/>
      <c r="L52" s="129"/>
      <c r="M52" s="129"/>
      <c r="N52" s="104"/>
      <c r="O52" s="129"/>
      <c r="P52" s="129"/>
      <c r="Q52" s="129"/>
      <c r="R52" s="129"/>
      <c r="S52" s="104"/>
      <c r="T52" s="129"/>
      <c r="U52" s="129"/>
      <c r="V52" s="129"/>
      <c r="W52" s="129"/>
      <c r="X52" s="129"/>
      <c r="Y52" s="129"/>
      <c r="Z52" s="129"/>
      <c r="AA52" s="129"/>
      <c r="AB52" s="129"/>
      <c r="AC52" s="105"/>
    </row>
    <row r="53" spans="1:29" s="759" customFormat="1" ht="12" customHeight="1" x14ac:dyDescent="0.25">
      <c r="A53" s="121" t="s">
        <v>809</v>
      </c>
      <c r="B53" s="122" t="s">
        <v>839</v>
      </c>
      <c r="C53" s="104">
        <v>3</v>
      </c>
      <c r="D53" s="129"/>
      <c r="E53" s="129"/>
      <c r="F53" s="129"/>
      <c r="G53" s="104"/>
      <c r="H53" s="104"/>
      <c r="I53" s="104"/>
      <c r="J53" s="104"/>
      <c r="K53" s="104"/>
      <c r="L53" s="129"/>
      <c r="M53" s="129"/>
      <c r="N53" s="104"/>
      <c r="O53" s="129"/>
      <c r="P53" s="129"/>
      <c r="Q53" s="129"/>
      <c r="R53" s="129"/>
      <c r="S53" s="104"/>
      <c r="T53" s="129"/>
      <c r="U53" s="129"/>
      <c r="V53" s="129"/>
      <c r="W53" s="129"/>
      <c r="X53" s="129"/>
      <c r="Y53" s="129"/>
      <c r="Z53" s="129"/>
      <c r="AA53" s="129"/>
      <c r="AB53" s="129"/>
      <c r="AC53" s="105"/>
    </row>
    <row r="54" spans="1:29" s="137" customFormat="1" ht="12" customHeight="1" x14ac:dyDescent="0.4">
      <c r="A54" s="123">
        <v>324</v>
      </c>
      <c r="B54" s="124" t="s">
        <v>687</v>
      </c>
      <c r="C54" s="62">
        <v>10</v>
      </c>
      <c r="D54" s="130"/>
      <c r="E54" s="130"/>
      <c r="F54" s="130"/>
      <c r="G54" s="62"/>
      <c r="H54" s="62"/>
      <c r="I54" s="62"/>
      <c r="J54" s="62"/>
      <c r="K54" s="62"/>
      <c r="L54" s="130"/>
      <c r="M54" s="130"/>
      <c r="N54" s="62"/>
      <c r="O54" s="130"/>
      <c r="P54" s="130"/>
      <c r="Q54" s="130"/>
      <c r="R54" s="130"/>
      <c r="S54" s="62"/>
      <c r="T54" s="130"/>
      <c r="U54" s="130"/>
      <c r="V54" s="130"/>
      <c r="W54" s="130"/>
      <c r="X54" s="130"/>
      <c r="Y54" s="130"/>
      <c r="Z54" s="130"/>
      <c r="AA54" s="130"/>
      <c r="AB54" s="130"/>
      <c r="AC54" s="106"/>
    </row>
    <row r="55" spans="1:29" s="550" customFormat="1" ht="12" customHeight="1" x14ac:dyDescent="0.25">
      <c r="A55" s="121">
        <v>325</v>
      </c>
      <c r="B55" s="122" t="s">
        <v>688</v>
      </c>
      <c r="C55" s="104">
        <v>18</v>
      </c>
      <c r="D55" s="129"/>
      <c r="E55" s="129"/>
      <c r="F55" s="129"/>
      <c r="G55" s="104"/>
      <c r="H55" s="104"/>
      <c r="I55" s="104"/>
      <c r="J55" s="104"/>
      <c r="K55" s="104"/>
      <c r="L55" s="129"/>
      <c r="M55" s="129"/>
      <c r="N55" s="104"/>
      <c r="O55" s="129"/>
      <c r="P55" s="129"/>
      <c r="Q55" s="129"/>
      <c r="R55" s="129"/>
      <c r="S55" s="104"/>
      <c r="T55" s="129"/>
      <c r="U55" s="129"/>
      <c r="V55" s="129"/>
      <c r="W55" s="129"/>
      <c r="X55" s="129"/>
      <c r="Y55" s="129"/>
      <c r="Z55" s="129"/>
      <c r="AA55" s="129"/>
      <c r="AB55" s="129"/>
      <c r="AC55" s="105"/>
    </row>
    <row r="56" spans="1:29" s="137" customFormat="1" ht="12" customHeight="1" x14ac:dyDescent="0.4">
      <c r="A56" s="123">
        <v>329</v>
      </c>
      <c r="B56" s="124" t="s">
        <v>689</v>
      </c>
      <c r="C56" s="62">
        <v>25</v>
      </c>
      <c r="D56" s="130"/>
      <c r="E56" s="130"/>
      <c r="F56" s="130"/>
      <c r="G56" s="62"/>
      <c r="H56" s="62"/>
      <c r="I56" s="62"/>
      <c r="J56" s="62"/>
      <c r="K56" s="62"/>
      <c r="L56" s="130"/>
      <c r="M56" s="130"/>
      <c r="N56" s="62"/>
      <c r="O56" s="130"/>
      <c r="P56" s="130"/>
      <c r="Q56" s="130"/>
      <c r="R56" s="130"/>
      <c r="S56" s="62"/>
      <c r="T56" s="130"/>
      <c r="U56" s="130"/>
      <c r="V56" s="130"/>
      <c r="W56" s="130"/>
      <c r="X56" s="130"/>
      <c r="Y56" s="130"/>
      <c r="Z56" s="130"/>
      <c r="AA56" s="130"/>
      <c r="AB56" s="130"/>
      <c r="AC56" s="106"/>
    </row>
    <row r="57" spans="1:29" s="550" customFormat="1" ht="12" customHeight="1" x14ac:dyDescent="0.25">
      <c r="A57" s="121">
        <v>330</v>
      </c>
      <c r="B57" s="122" t="s">
        <v>690</v>
      </c>
      <c r="C57" s="104">
        <v>19</v>
      </c>
      <c r="D57" s="129">
        <v>2653642</v>
      </c>
      <c r="E57" s="129">
        <v>155209</v>
      </c>
      <c r="F57" s="129">
        <v>2653642</v>
      </c>
      <c r="G57" s="104">
        <v>155209</v>
      </c>
      <c r="H57" s="104">
        <v>72466</v>
      </c>
      <c r="I57" s="104">
        <v>137149</v>
      </c>
      <c r="J57" s="104">
        <v>0</v>
      </c>
      <c r="K57" s="104">
        <v>0</v>
      </c>
      <c r="L57" s="129">
        <v>0</v>
      </c>
      <c r="M57" s="129">
        <v>17000</v>
      </c>
      <c r="N57" s="104">
        <v>0</v>
      </c>
      <c r="O57" s="129">
        <v>0</v>
      </c>
      <c r="P57" s="129">
        <v>2581176</v>
      </c>
      <c r="Q57" s="129">
        <v>1060</v>
      </c>
      <c r="R57" s="129">
        <v>0</v>
      </c>
      <c r="S57" s="104">
        <v>0</v>
      </c>
      <c r="T57" s="129">
        <v>0</v>
      </c>
      <c r="U57" s="129">
        <v>0</v>
      </c>
      <c r="V57" s="129">
        <v>0</v>
      </c>
      <c r="W57" s="129">
        <v>0</v>
      </c>
      <c r="X57" s="129">
        <v>0</v>
      </c>
      <c r="Y57" s="129">
        <v>0</v>
      </c>
      <c r="Z57" s="129">
        <v>0</v>
      </c>
      <c r="AA57" s="129">
        <v>0</v>
      </c>
      <c r="AB57" s="129">
        <v>0</v>
      </c>
      <c r="AC57" s="105">
        <v>0</v>
      </c>
    </row>
    <row r="58" spans="1:29" s="137" customFormat="1" ht="12" customHeight="1" x14ac:dyDescent="0.4">
      <c r="A58" s="123">
        <v>2021</v>
      </c>
      <c r="B58" s="124" t="s">
        <v>691</v>
      </c>
      <c r="C58" s="62">
        <v>19</v>
      </c>
      <c r="D58" s="130">
        <v>100000</v>
      </c>
      <c r="E58" s="130">
        <v>150000</v>
      </c>
      <c r="F58" s="130">
        <v>100000</v>
      </c>
      <c r="G58" s="62">
        <v>150000</v>
      </c>
      <c r="H58" s="62">
        <v>0</v>
      </c>
      <c r="I58" s="62">
        <v>0</v>
      </c>
      <c r="J58" s="62">
        <v>0</v>
      </c>
      <c r="K58" s="62">
        <v>0</v>
      </c>
      <c r="L58" s="130">
        <v>0</v>
      </c>
      <c r="M58" s="130">
        <v>0</v>
      </c>
      <c r="N58" s="62">
        <v>0</v>
      </c>
      <c r="O58" s="130">
        <v>0</v>
      </c>
      <c r="P58" s="130">
        <v>100000</v>
      </c>
      <c r="Q58" s="130">
        <v>150000</v>
      </c>
      <c r="R58" s="130">
        <v>0</v>
      </c>
      <c r="S58" s="62">
        <v>0</v>
      </c>
      <c r="T58" s="130">
        <v>0</v>
      </c>
      <c r="U58" s="130">
        <v>0</v>
      </c>
      <c r="V58" s="130">
        <v>0</v>
      </c>
      <c r="W58" s="130">
        <v>0</v>
      </c>
      <c r="X58" s="130">
        <v>0</v>
      </c>
      <c r="Y58" s="130">
        <v>0</v>
      </c>
      <c r="Z58" s="130">
        <v>0</v>
      </c>
      <c r="AA58" s="130">
        <v>0</v>
      </c>
      <c r="AB58" s="130">
        <v>0</v>
      </c>
      <c r="AC58" s="106">
        <v>0</v>
      </c>
    </row>
    <row r="59" spans="1:29" s="550" customFormat="1" ht="12" customHeight="1" x14ac:dyDescent="0.25">
      <c r="A59" s="121">
        <v>2022</v>
      </c>
      <c r="B59" s="122" t="s">
        <v>692</v>
      </c>
      <c r="C59" s="104">
        <v>29</v>
      </c>
      <c r="D59" s="129"/>
      <c r="E59" s="129">
        <v>21600</v>
      </c>
      <c r="F59" s="129"/>
      <c r="G59" s="104">
        <v>21600</v>
      </c>
      <c r="H59" s="104"/>
      <c r="I59" s="104">
        <v>0</v>
      </c>
      <c r="J59" s="104"/>
      <c r="K59" s="104">
        <v>0</v>
      </c>
      <c r="L59" s="129"/>
      <c r="M59" s="129">
        <v>0</v>
      </c>
      <c r="N59" s="104"/>
      <c r="O59" s="129">
        <v>0</v>
      </c>
      <c r="P59" s="129"/>
      <c r="Q59" s="129">
        <v>21600</v>
      </c>
      <c r="R59" s="129"/>
      <c r="S59" s="104">
        <v>0</v>
      </c>
      <c r="T59" s="129"/>
      <c r="U59" s="129">
        <v>0</v>
      </c>
      <c r="V59" s="129"/>
      <c r="W59" s="129">
        <v>0</v>
      </c>
      <c r="X59" s="129"/>
      <c r="Y59" s="129">
        <v>0</v>
      </c>
      <c r="Z59" s="129"/>
      <c r="AA59" s="129">
        <v>0</v>
      </c>
      <c r="AB59" s="129"/>
      <c r="AC59" s="105">
        <v>0</v>
      </c>
    </row>
    <row r="60" spans="1:29" s="137" customFormat="1" ht="12" customHeight="1" x14ac:dyDescent="0.4">
      <c r="A60" s="123">
        <v>2023</v>
      </c>
      <c r="B60" s="124" t="s">
        <v>693</v>
      </c>
      <c r="C60" s="62">
        <v>100</v>
      </c>
      <c r="D60" s="130"/>
      <c r="E60" s="130">
        <v>174648</v>
      </c>
      <c r="F60" s="130"/>
      <c r="G60" s="62">
        <v>174648</v>
      </c>
      <c r="H60" s="62"/>
      <c r="I60" s="62">
        <v>0</v>
      </c>
      <c r="J60" s="62"/>
      <c r="K60" s="62">
        <v>0</v>
      </c>
      <c r="L60" s="130"/>
      <c r="M60" s="130">
        <v>174648</v>
      </c>
      <c r="N60" s="62"/>
      <c r="O60" s="130">
        <v>0</v>
      </c>
      <c r="P60" s="130"/>
      <c r="Q60" s="130">
        <v>0</v>
      </c>
      <c r="R60" s="130"/>
      <c r="S60" s="62">
        <v>0</v>
      </c>
      <c r="T60" s="130"/>
      <c r="U60" s="130">
        <v>0</v>
      </c>
      <c r="V60" s="130"/>
      <c r="W60" s="130">
        <v>0</v>
      </c>
      <c r="X60" s="130"/>
      <c r="Y60" s="130">
        <v>0</v>
      </c>
      <c r="Z60" s="130"/>
      <c r="AA60" s="130">
        <v>0</v>
      </c>
      <c r="AB60" s="130"/>
      <c r="AC60" s="106">
        <v>0</v>
      </c>
    </row>
    <row r="61" spans="1:29" s="550" customFormat="1" ht="12" customHeight="1" x14ac:dyDescent="0.25">
      <c r="A61" s="121">
        <v>2029</v>
      </c>
      <c r="B61" s="122" t="s">
        <v>694</v>
      </c>
      <c r="C61" s="104">
        <v>35</v>
      </c>
      <c r="D61" s="129">
        <v>594133</v>
      </c>
      <c r="E61" s="129">
        <v>419209</v>
      </c>
      <c r="F61" s="129">
        <v>594133</v>
      </c>
      <c r="G61" s="104">
        <v>419209</v>
      </c>
      <c r="H61" s="104">
        <v>508248</v>
      </c>
      <c r="I61" s="104">
        <v>364329</v>
      </c>
      <c r="J61" s="104">
        <v>45952</v>
      </c>
      <c r="K61" s="104">
        <v>0</v>
      </c>
      <c r="L61" s="129">
        <v>0</v>
      </c>
      <c r="M61" s="129">
        <v>54880</v>
      </c>
      <c r="N61" s="104">
        <v>0</v>
      </c>
      <c r="O61" s="129">
        <v>0</v>
      </c>
      <c r="P61" s="129">
        <v>39933</v>
      </c>
      <c r="Q61" s="129">
        <v>0</v>
      </c>
      <c r="R61" s="129">
        <v>0</v>
      </c>
      <c r="S61" s="104">
        <v>0</v>
      </c>
      <c r="T61" s="129">
        <v>0</v>
      </c>
      <c r="U61" s="129">
        <v>0</v>
      </c>
      <c r="V61" s="129">
        <v>0</v>
      </c>
      <c r="W61" s="129">
        <v>0</v>
      </c>
      <c r="X61" s="129">
        <v>0</v>
      </c>
      <c r="Y61" s="129">
        <v>0</v>
      </c>
      <c r="Z61" s="129">
        <v>0</v>
      </c>
      <c r="AA61" s="129">
        <v>0</v>
      </c>
      <c r="AB61" s="129">
        <v>0</v>
      </c>
      <c r="AC61" s="105">
        <v>0</v>
      </c>
    </row>
    <row r="62" spans="1:29" s="137" customFormat="1" ht="12" customHeight="1" x14ac:dyDescent="0.4">
      <c r="A62" s="123">
        <v>2100</v>
      </c>
      <c r="B62" s="124" t="s">
        <v>695</v>
      </c>
      <c r="C62" s="62">
        <v>85</v>
      </c>
      <c r="D62" s="130"/>
      <c r="E62" s="130">
        <v>932775</v>
      </c>
      <c r="F62" s="130"/>
      <c r="G62" s="62">
        <v>932775</v>
      </c>
      <c r="H62" s="62"/>
      <c r="I62" s="62">
        <v>0</v>
      </c>
      <c r="J62" s="62"/>
      <c r="K62" s="62">
        <v>0</v>
      </c>
      <c r="L62" s="130"/>
      <c r="M62" s="130">
        <v>932775</v>
      </c>
      <c r="N62" s="62"/>
      <c r="O62" s="130">
        <v>0</v>
      </c>
      <c r="P62" s="130"/>
      <c r="Q62" s="130">
        <v>0</v>
      </c>
      <c r="R62" s="130"/>
      <c r="S62" s="62">
        <v>0</v>
      </c>
      <c r="T62" s="130"/>
      <c r="U62" s="130">
        <v>0</v>
      </c>
      <c r="V62" s="130"/>
      <c r="W62" s="130">
        <v>0</v>
      </c>
      <c r="X62" s="130"/>
      <c r="Y62" s="130">
        <v>0</v>
      </c>
      <c r="Z62" s="130"/>
      <c r="AA62" s="130">
        <v>0</v>
      </c>
      <c r="AB62" s="130"/>
      <c r="AC62" s="106">
        <v>0</v>
      </c>
    </row>
    <row r="63" spans="1:29" s="550" customFormat="1" ht="12" customHeight="1" x14ac:dyDescent="0.25">
      <c r="A63" s="273" t="s">
        <v>641</v>
      </c>
      <c r="B63" s="297" t="s">
        <v>696</v>
      </c>
      <c r="C63" s="261">
        <v>23</v>
      </c>
      <c r="D63" s="262">
        <v>184834</v>
      </c>
      <c r="E63" s="262"/>
      <c r="F63" s="262">
        <v>184834</v>
      </c>
      <c r="G63" s="261"/>
      <c r="H63" s="261">
        <v>0</v>
      </c>
      <c r="I63" s="261"/>
      <c r="J63" s="261">
        <v>184834</v>
      </c>
      <c r="K63" s="261"/>
      <c r="L63" s="262">
        <v>0</v>
      </c>
      <c r="M63" s="262"/>
      <c r="N63" s="261">
        <v>0</v>
      </c>
      <c r="O63" s="262"/>
      <c r="P63" s="262">
        <v>0</v>
      </c>
      <c r="Q63" s="262"/>
      <c r="R63" s="262">
        <v>0</v>
      </c>
      <c r="S63" s="261"/>
      <c r="T63" s="262">
        <v>0</v>
      </c>
      <c r="U63" s="262"/>
      <c r="V63" s="262">
        <v>0</v>
      </c>
      <c r="W63" s="262"/>
      <c r="X63" s="262">
        <v>0</v>
      </c>
      <c r="Y63" s="262"/>
      <c r="Z63" s="262">
        <v>0</v>
      </c>
      <c r="AA63" s="262"/>
      <c r="AB63" s="262">
        <v>0</v>
      </c>
      <c r="AC63" s="264"/>
    </row>
    <row r="64" spans="1:29" s="63" customFormat="1" ht="12" customHeight="1" x14ac:dyDescent="0.25">
      <c r="A64" s="1051"/>
      <c r="B64" s="1051"/>
      <c r="C64" s="1051"/>
      <c r="D64" s="1051"/>
      <c r="E64" s="1051"/>
      <c r="F64" s="205"/>
      <c r="G64" s="205"/>
      <c r="H64" s="61"/>
      <c r="I64" s="62"/>
      <c r="K64" s="62"/>
      <c r="L64" s="62"/>
      <c r="M64" s="62"/>
      <c r="N64" s="62"/>
      <c r="O64" s="62"/>
      <c r="Q64" s="62"/>
      <c r="R64" s="62"/>
    </row>
    <row r="65" spans="1:19" s="63" customFormat="1" ht="2.15" customHeight="1" x14ac:dyDescent="0.25">
      <c r="A65" s="317"/>
      <c r="B65" s="318"/>
      <c r="C65" s="318"/>
      <c r="D65" s="318"/>
      <c r="E65" s="319"/>
      <c r="F65" s="248"/>
      <c r="G65" s="248"/>
      <c r="H65" s="320"/>
      <c r="I65" s="62"/>
      <c r="K65" s="62"/>
      <c r="L65" s="62"/>
      <c r="M65" s="62"/>
      <c r="N65" s="62"/>
      <c r="O65" s="62"/>
      <c r="Q65" s="62"/>
      <c r="R65" s="62"/>
    </row>
    <row r="66" spans="1:19" s="46" customFormat="1" ht="12" customHeight="1" x14ac:dyDescent="0.4">
      <c r="A66" s="1052" t="s">
        <v>400</v>
      </c>
      <c r="B66" s="1053"/>
      <c r="C66" s="1053"/>
      <c r="D66" s="1053"/>
      <c r="E66" s="1054"/>
      <c r="F66" s="65"/>
      <c r="G66" s="66"/>
      <c r="H66" s="65"/>
      <c r="I66" s="65"/>
      <c r="J66" s="65"/>
      <c r="K66" s="66"/>
      <c r="L66" s="65"/>
      <c r="M66" s="65"/>
      <c r="N66" s="65"/>
      <c r="O66" s="66"/>
      <c r="P66" s="65"/>
      <c r="Q66" s="65"/>
      <c r="R66" s="65"/>
      <c r="S66" s="65"/>
    </row>
    <row r="67" spans="1:19" s="46" customFormat="1" ht="68.400000000000006" customHeight="1" x14ac:dyDescent="0.4">
      <c r="A67" s="1055" t="s">
        <v>875</v>
      </c>
      <c r="B67" s="1053"/>
      <c r="C67" s="1053"/>
      <c r="D67" s="1053"/>
      <c r="E67" s="1054"/>
      <c r="F67" s="65"/>
      <c r="G67" s="66"/>
      <c r="H67" s="65"/>
      <c r="I67" s="65"/>
      <c r="J67" s="65"/>
      <c r="K67" s="66"/>
      <c r="L67" s="65"/>
      <c r="M67" s="65"/>
      <c r="N67" s="65"/>
      <c r="O67" s="66"/>
      <c r="P67" s="65"/>
      <c r="Q67" s="65"/>
      <c r="R67" s="65"/>
      <c r="S67" s="65"/>
    </row>
    <row r="68" spans="1:19" s="46" customFormat="1" ht="25" customHeight="1" x14ac:dyDescent="0.4">
      <c r="A68" s="1055" t="s">
        <v>799</v>
      </c>
      <c r="B68" s="1053"/>
      <c r="C68" s="1053"/>
      <c r="D68" s="1053"/>
      <c r="E68" s="1054"/>
      <c r="F68" s="65"/>
      <c r="G68" s="66"/>
      <c r="H68" s="65"/>
      <c r="I68" s="65"/>
      <c r="J68" s="65"/>
      <c r="K68" s="66"/>
      <c r="L68" s="65"/>
      <c r="M68" s="65"/>
      <c r="N68" s="65"/>
      <c r="O68" s="66"/>
      <c r="P68" s="65"/>
      <c r="Q68" s="65"/>
      <c r="R68" s="65"/>
      <c r="S68" s="65"/>
    </row>
    <row r="69" spans="1:19" s="46" customFormat="1" x14ac:dyDescent="0.4">
      <c r="A69" s="1048" t="s">
        <v>615</v>
      </c>
      <c r="B69" s="1049"/>
      <c r="C69" s="1049"/>
      <c r="D69" s="1049"/>
      <c r="E69" s="1050"/>
      <c r="F69" s="65"/>
      <c r="G69" s="66"/>
      <c r="H69" s="65"/>
      <c r="I69" s="65"/>
      <c r="J69" s="65"/>
      <c r="K69" s="66"/>
      <c r="L69" s="65"/>
      <c r="M69" s="65"/>
      <c r="N69" s="65"/>
      <c r="O69" s="66"/>
      <c r="P69" s="65"/>
      <c r="Q69" s="65"/>
      <c r="R69" s="65"/>
      <c r="S69" s="65"/>
    </row>
    <row r="70" spans="1:19" s="46" customFormat="1" ht="2.15" customHeight="1" x14ac:dyDescent="0.4">
      <c r="A70" s="243"/>
      <c r="B70" s="244"/>
      <c r="C70" s="244"/>
      <c r="D70" s="244"/>
      <c r="E70" s="245"/>
      <c r="F70" s="65"/>
      <c r="G70" s="66"/>
      <c r="H70" s="65"/>
      <c r="I70" s="65"/>
      <c r="J70" s="65"/>
      <c r="K70" s="66"/>
      <c r="L70" s="65"/>
      <c r="M70" s="65"/>
      <c r="N70" s="65"/>
      <c r="O70" s="66"/>
      <c r="P70" s="65"/>
      <c r="Q70" s="65"/>
      <c r="R70" s="65"/>
      <c r="S70" s="65"/>
    </row>
  </sheetData>
  <mergeCells count="37">
    <mergeCell ref="F5:AC5"/>
    <mergeCell ref="P8:Q8"/>
    <mergeCell ref="N7:O7"/>
    <mergeCell ref="P7:Q7"/>
    <mergeCell ref="F6:Q6"/>
    <mergeCell ref="J7:K7"/>
    <mergeCell ref="L7:M7"/>
    <mergeCell ref="J8:K8"/>
    <mergeCell ref="F7:G8"/>
    <mergeCell ref="H8:I8"/>
    <mergeCell ref="L8:M8"/>
    <mergeCell ref="N8:O8"/>
    <mergeCell ref="H7:I7"/>
    <mergeCell ref="X6:AC6"/>
    <mergeCell ref="R7:S8"/>
    <mergeCell ref="T7:U7"/>
    <mergeCell ref="A69:E69"/>
    <mergeCell ref="A1:E1"/>
    <mergeCell ref="A2:E2"/>
    <mergeCell ref="A3:E3"/>
    <mergeCell ref="A64:E64"/>
    <mergeCell ref="A66:E66"/>
    <mergeCell ref="A67:E67"/>
    <mergeCell ref="A5:A9"/>
    <mergeCell ref="B5:B9"/>
    <mergeCell ref="C5:C9"/>
    <mergeCell ref="D6:E8"/>
    <mergeCell ref="A68:E68"/>
    <mergeCell ref="R6:W6"/>
    <mergeCell ref="V7:W7"/>
    <mergeCell ref="X7:Y8"/>
    <mergeCell ref="Z7:AA7"/>
    <mergeCell ref="AB7:AC7"/>
    <mergeCell ref="T8:U8"/>
    <mergeCell ref="V8:W8"/>
    <mergeCell ref="Z8:AA8"/>
    <mergeCell ref="AB8:AC8"/>
  </mergeCells>
  <hyperlinks>
    <hyperlink ref="AC4" location="Índice!A1" display="Volver al índice" xr:uid="{00000000-0004-0000-1000-000000000000}"/>
  </hyperlinks>
  <pageMargins left="0.75" right="0.75" top="1" bottom="1"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499984740745262"/>
  </sheetPr>
  <dimension ref="A1:U72"/>
  <sheetViews>
    <sheetView zoomScale="70" zoomScaleNormal="70" workbookViewId="0">
      <pane xSplit="3" ySplit="9" topLeftCell="D10" activePane="bottomRight" state="frozen"/>
      <selection activeCell="A3" sqref="A3:C3"/>
      <selection pane="topRight" activeCell="A3" sqref="A3:C3"/>
      <selection pane="bottomLeft" activeCell="A3" sqref="A3:C3"/>
      <selection pane="bottomRight" activeCell="A2" sqref="A2:C2"/>
    </sheetView>
  </sheetViews>
  <sheetFormatPr baseColWidth="10" defaultColWidth="11" defaultRowHeight="14" x14ac:dyDescent="0.4"/>
  <cols>
    <col min="1" max="1" width="24.6328125" style="191" customWidth="1"/>
    <col min="2" max="2" width="64.6328125" style="191" customWidth="1"/>
    <col min="3" max="3" width="25.6328125" style="191" customWidth="1"/>
    <col min="4" max="21" width="8.6328125" style="187" customWidth="1"/>
    <col min="22" max="16384" width="11" style="189"/>
  </cols>
  <sheetData>
    <row r="1" spans="1:21" s="168" customFormat="1" ht="68.400000000000006" customHeight="1" x14ac:dyDescent="0.4">
      <c r="A1" s="237"/>
      <c r="B1" s="238"/>
      <c r="C1" s="239"/>
      <c r="D1" s="171"/>
      <c r="H1" s="170"/>
      <c r="I1" s="171"/>
      <c r="M1" s="171"/>
      <c r="Q1" s="170"/>
      <c r="R1" s="171"/>
      <c r="T1" s="172"/>
      <c r="U1" s="172"/>
    </row>
    <row r="2" spans="1:21" s="14" customFormat="1" ht="50.15" customHeight="1" x14ac:dyDescent="0.55000000000000004">
      <c r="A2" s="888" t="s">
        <v>616</v>
      </c>
      <c r="B2" s="889"/>
      <c r="C2" s="890"/>
      <c r="D2" s="43"/>
      <c r="E2" s="43"/>
      <c r="F2" s="43"/>
    </row>
    <row r="3" spans="1:21" s="14" customFormat="1" ht="66" customHeight="1" x14ac:dyDescent="0.4">
      <c r="A3" s="921" t="s">
        <v>782</v>
      </c>
      <c r="B3" s="922"/>
      <c r="C3" s="923"/>
    </row>
    <row r="4" spans="1:21" ht="12" customHeight="1" x14ac:dyDescent="0.4">
      <c r="A4" s="189"/>
      <c r="B4" s="189"/>
      <c r="C4" s="189"/>
      <c r="D4" s="191"/>
      <c r="G4" s="191"/>
      <c r="J4" s="191"/>
      <c r="M4" s="191"/>
      <c r="P4" s="191"/>
      <c r="S4" s="191"/>
      <c r="U4" s="50" t="s">
        <v>346</v>
      </c>
    </row>
    <row r="5" spans="1:21" ht="16.5" customHeight="1" x14ac:dyDescent="0.4">
      <c r="A5" s="1065" t="s">
        <v>103</v>
      </c>
      <c r="B5" s="1068" t="s">
        <v>104</v>
      </c>
      <c r="C5" s="1068" t="s">
        <v>369</v>
      </c>
      <c r="D5" s="1070" t="s">
        <v>602</v>
      </c>
      <c r="E5" s="1070"/>
      <c r="F5" s="1070"/>
      <c r="G5" s="1070"/>
      <c r="H5" s="1070"/>
      <c r="I5" s="1070"/>
      <c r="J5" s="1070"/>
      <c r="K5" s="1070"/>
      <c r="L5" s="1070"/>
      <c r="M5" s="1070"/>
      <c r="N5" s="1070"/>
      <c r="O5" s="1070"/>
      <c r="P5" s="1070"/>
      <c r="Q5" s="1070"/>
      <c r="R5" s="1070"/>
      <c r="S5" s="1070"/>
      <c r="T5" s="1070"/>
      <c r="U5" s="1071"/>
    </row>
    <row r="6" spans="1:21" s="45" customFormat="1" ht="19" customHeight="1" x14ac:dyDescent="0.4">
      <c r="A6" s="1066"/>
      <c r="B6" s="1063"/>
      <c r="C6" s="1063"/>
      <c r="D6" s="1063" t="s">
        <v>343</v>
      </c>
      <c r="E6" s="1063"/>
      <c r="F6" s="1063"/>
      <c r="G6" s="1063" t="s">
        <v>204</v>
      </c>
      <c r="H6" s="1063"/>
      <c r="I6" s="1063"/>
      <c r="J6" s="1063" t="s">
        <v>344</v>
      </c>
      <c r="K6" s="1063"/>
      <c r="L6" s="1063"/>
      <c r="M6" s="1063" t="s">
        <v>205</v>
      </c>
      <c r="N6" s="1063"/>
      <c r="O6" s="1063"/>
      <c r="P6" s="1063" t="s">
        <v>206</v>
      </c>
      <c r="Q6" s="1063"/>
      <c r="R6" s="1063"/>
      <c r="S6" s="1063" t="s">
        <v>446</v>
      </c>
      <c r="T6" s="1063"/>
      <c r="U6" s="1064"/>
    </row>
    <row r="7" spans="1:21" s="45" customFormat="1" ht="19" customHeight="1" x14ac:dyDescent="0.4">
      <c r="A7" s="1066"/>
      <c r="B7" s="1063"/>
      <c r="C7" s="1063"/>
      <c r="D7" s="1063"/>
      <c r="E7" s="1063"/>
      <c r="F7" s="1063"/>
      <c r="G7" s="1063"/>
      <c r="H7" s="1063"/>
      <c r="I7" s="1063"/>
      <c r="J7" s="1063"/>
      <c r="K7" s="1063"/>
      <c r="L7" s="1063"/>
      <c r="M7" s="1063"/>
      <c r="N7" s="1063"/>
      <c r="O7" s="1063"/>
      <c r="P7" s="1063"/>
      <c r="Q7" s="1063"/>
      <c r="R7" s="1063"/>
      <c r="S7" s="1063"/>
      <c r="T7" s="1063"/>
      <c r="U7" s="1064"/>
    </row>
    <row r="8" spans="1:21" s="125" customFormat="1" ht="19" customHeight="1" x14ac:dyDescent="0.4">
      <c r="A8" s="1066"/>
      <c r="B8" s="1063"/>
      <c r="C8" s="1063"/>
      <c r="D8" s="1063"/>
      <c r="E8" s="1063"/>
      <c r="F8" s="1063"/>
      <c r="G8" s="1063"/>
      <c r="H8" s="1063"/>
      <c r="I8" s="1063"/>
      <c r="J8" s="1063"/>
      <c r="K8" s="1063"/>
      <c r="L8" s="1063"/>
      <c r="M8" s="1063"/>
      <c r="N8" s="1063"/>
      <c r="O8" s="1063"/>
      <c r="P8" s="1063"/>
      <c r="Q8" s="1063"/>
      <c r="R8" s="1063"/>
      <c r="S8" s="1063"/>
      <c r="T8" s="1063"/>
      <c r="U8" s="1064"/>
    </row>
    <row r="9" spans="1:21" s="128" customFormat="1" ht="12" customHeight="1" x14ac:dyDescent="0.4">
      <c r="A9" s="1067"/>
      <c r="B9" s="1069"/>
      <c r="C9" s="1069"/>
      <c r="D9" s="126" t="s">
        <v>131</v>
      </c>
      <c r="E9" s="126" t="s">
        <v>132</v>
      </c>
      <c r="F9" s="126" t="s">
        <v>133</v>
      </c>
      <c r="G9" s="126" t="s">
        <v>131</v>
      </c>
      <c r="H9" s="126" t="s">
        <v>132</v>
      </c>
      <c r="I9" s="126" t="s">
        <v>133</v>
      </c>
      <c r="J9" s="126" t="s">
        <v>131</v>
      </c>
      <c r="K9" s="126" t="s">
        <v>132</v>
      </c>
      <c r="L9" s="126" t="s">
        <v>133</v>
      </c>
      <c r="M9" s="126" t="s">
        <v>131</v>
      </c>
      <c r="N9" s="126" t="s">
        <v>132</v>
      </c>
      <c r="O9" s="126" t="s">
        <v>133</v>
      </c>
      <c r="P9" s="126" t="s">
        <v>131</v>
      </c>
      <c r="Q9" s="126" t="s">
        <v>132</v>
      </c>
      <c r="R9" s="126" t="s">
        <v>133</v>
      </c>
      <c r="S9" s="126" t="s">
        <v>131</v>
      </c>
      <c r="T9" s="126" t="s">
        <v>132</v>
      </c>
      <c r="U9" s="127" t="s">
        <v>133</v>
      </c>
    </row>
    <row r="10" spans="1:21" s="698" customFormat="1" ht="12" customHeight="1" x14ac:dyDescent="0.25">
      <c r="A10" s="700"/>
      <c r="B10" s="615" t="s">
        <v>248</v>
      </c>
      <c r="C10" s="615">
        <v>75</v>
      </c>
      <c r="D10" s="568">
        <v>11</v>
      </c>
      <c r="E10" s="568">
        <v>39</v>
      </c>
      <c r="F10" s="615">
        <v>25</v>
      </c>
      <c r="G10" s="615">
        <v>7</v>
      </c>
      <c r="H10" s="615">
        <v>35</v>
      </c>
      <c r="I10" s="615">
        <v>33</v>
      </c>
      <c r="J10" s="615">
        <v>17</v>
      </c>
      <c r="K10" s="615">
        <v>33</v>
      </c>
      <c r="L10" s="568">
        <v>25</v>
      </c>
      <c r="M10" s="615">
        <v>19</v>
      </c>
      <c r="N10" s="615">
        <v>32</v>
      </c>
      <c r="O10" s="568">
        <v>24</v>
      </c>
      <c r="P10" s="568">
        <v>14</v>
      </c>
      <c r="Q10" s="568">
        <v>39</v>
      </c>
      <c r="R10" s="568">
        <v>22</v>
      </c>
      <c r="S10" s="615">
        <v>8</v>
      </c>
      <c r="T10" s="615">
        <v>28</v>
      </c>
      <c r="U10" s="556">
        <v>39</v>
      </c>
    </row>
    <row r="11" spans="1:21" s="109" customFormat="1" ht="12" customHeight="1" x14ac:dyDescent="0.25">
      <c r="A11" s="121">
        <v>101</v>
      </c>
      <c r="B11" s="122" t="s">
        <v>642</v>
      </c>
      <c r="C11" s="104">
        <v>8</v>
      </c>
      <c r="D11" s="129">
        <v>2</v>
      </c>
      <c r="E11" s="129">
        <v>3</v>
      </c>
      <c r="F11" s="104">
        <v>3</v>
      </c>
      <c r="G11" s="104">
        <v>1</v>
      </c>
      <c r="H11" s="104">
        <v>3</v>
      </c>
      <c r="I11" s="104">
        <v>4</v>
      </c>
      <c r="J11" s="104">
        <v>3</v>
      </c>
      <c r="K11" s="104">
        <v>1</v>
      </c>
      <c r="L11" s="129">
        <v>4</v>
      </c>
      <c r="M11" s="104">
        <v>2</v>
      </c>
      <c r="N11" s="104">
        <v>2</v>
      </c>
      <c r="O11" s="129">
        <v>4</v>
      </c>
      <c r="P11" s="129">
        <v>3</v>
      </c>
      <c r="Q11" s="129">
        <v>1</v>
      </c>
      <c r="R11" s="129">
        <v>4</v>
      </c>
      <c r="S11" s="104">
        <v>2</v>
      </c>
      <c r="T11" s="104"/>
      <c r="U11" s="105">
        <v>6</v>
      </c>
    </row>
    <row r="12" spans="1:21" s="109" customFormat="1" ht="12" customHeight="1" x14ac:dyDescent="0.25">
      <c r="A12" s="123">
        <v>102</v>
      </c>
      <c r="B12" s="124" t="s">
        <v>643</v>
      </c>
      <c r="C12" s="62">
        <v>2</v>
      </c>
      <c r="D12" s="130"/>
      <c r="E12" s="130">
        <v>1</v>
      </c>
      <c r="F12" s="62">
        <v>1</v>
      </c>
      <c r="G12" s="62"/>
      <c r="H12" s="62">
        <v>1</v>
      </c>
      <c r="I12" s="62">
        <v>1</v>
      </c>
      <c r="J12" s="62"/>
      <c r="K12" s="62">
        <v>1</v>
      </c>
      <c r="L12" s="130">
        <v>1</v>
      </c>
      <c r="M12" s="62"/>
      <c r="N12" s="62">
        <v>1</v>
      </c>
      <c r="O12" s="130">
        <v>1</v>
      </c>
      <c r="P12" s="130"/>
      <c r="Q12" s="130">
        <v>1</v>
      </c>
      <c r="R12" s="130">
        <v>1</v>
      </c>
      <c r="S12" s="62"/>
      <c r="T12" s="62">
        <v>1</v>
      </c>
      <c r="U12" s="106">
        <v>1</v>
      </c>
    </row>
    <row r="13" spans="1:21" s="109" customFormat="1" ht="12" customHeight="1" x14ac:dyDescent="0.25">
      <c r="A13" s="121">
        <v>103</v>
      </c>
      <c r="B13" s="122" t="s">
        <v>644</v>
      </c>
      <c r="C13" s="104">
        <v>2</v>
      </c>
      <c r="D13" s="129"/>
      <c r="E13" s="129">
        <v>1</v>
      </c>
      <c r="F13" s="104">
        <v>1</v>
      </c>
      <c r="G13" s="104"/>
      <c r="H13" s="104"/>
      <c r="I13" s="104">
        <v>2</v>
      </c>
      <c r="J13" s="104"/>
      <c r="K13" s="104">
        <v>1</v>
      </c>
      <c r="L13" s="129">
        <v>1</v>
      </c>
      <c r="M13" s="104"/>
      <c r="N13" s="104">
        <v>2</v>
      </c>
      <c r="O13" s="129"/>
      <c r="P13" s="129"/>
      <c r="Q13" s="129">
        <v>1</v>
      </c>
      <c r="R13" s="129">
        <v>1</v>
      </c>
      <c r="S13" s="104"/>
      <c r="T13" s="104">
        <v>1</v>
      </c>
      <c r="U13" s="105">
        <v>1</v>
      </c>
    </row>
    <row r="14" spans="1:21" s="109" customFormat="1" ht="12" customHeight="1" x14ac:dyDescent="0.25">
      <c r="A14" s="123">
        <v>104</v>
      </c>
      <c r="B14" s="124" t="s">
        <v>645</v>
      </c>
      <c r="C14" s="62">
        <v>4</v>
      </c>
      <c r="D14" s="130"/>
      <c r="E14" s="130">
        <v>3</v>
      </c>
      <c r="F14" s="62">
        <v>1</v>
      </c>
      <c r="G14" s="62">
        <v>1</v>
      </c>
      <c r="H14" s="62">
        <v>2</v>
      </c>
      <c r="I14" s="62">
        <v>1</v>
      </c>
      <c r="J14" s="62"/>
      <c r="K14" s="62">
        <v>3</v>
      </c>
      <c r="L14" s="130">
        <v>1</v>
      </c>
      <c r="M14" s="62">
        <v>2</v>
      </c>
      <c r="N14" s="62">
        <v>1</v>
      </c>
      <c r="O14" s="130">
        <v>1</v>
      </c>
      <c r="P14" s="130">
        <v>1</v>
      </c>
      <c r="Q14" s="130">
        <v>2</v>
      </c>
      <c r="R14" s="130">
        <v>1</v>
      </c>
      <c r="S14" s="62">
        <v>1</v>
      </c>
      <c r="T14" s="62">
        <v>2</v>
      </c>
      <c r="U14" s="106">
        <v>1</v>
      </c>
    </row>
    <row r="15" spans="1:21" s="109" customFormat="1" ht="12" customHeight="1" x14ac:dyDescent="0.25">
      <c r="A15" s="121">
        <v>105</v>
      </c>
      <c r="B15" s="122" t="s">
        <v>646</v>
      </c>
      <c r="C15" s="104">
        <v>1</v>
      </c>
      <c r="D15" s="129"/>
      <c r="E15" s="129"/>
      <c r="F15" s="104">
        <v>1</v>
      </c>
      <c r="G15" s="104"/>
      <c r="H15" s="104">
        <v>1</v>
      </c>
      <c r="I15" s="104"/>
      <c r="J15" s="104"/>
      <c r="K15" s="104">
        <v>1</v>
      </c>
      <c r="L15" s="129"/>
      <c r="M15" s="104">
        <v>1</v>
      </c>
      <c r="N15" s="104"/>
      <c r="O15" s="129"/>
      <c r="P15" s="129"/>
      <c r="Q15" s="129">
        <v>1</v>
      </c>
      <c r="R15" s="129"/>
      <c r="S15" s="104"/>
      <c r="T15" s="104"/>
      <c r="U15" s="105">
        <v>1</v>
      </c>
    </row>
    <row r="16" spans="1:21" s="109" customFormat="1" ht="12" customHeight="1" x14ac:dyDescent="0.25">
      <c r="A16" s="123">
        <v>106</v>
      </c>
      <c r="B16" s="124" t="s">
        <v>647</v>
      </c>
      <c r="C16" s="62">
        <v>2</v>
      </c>
      <c r="D16" s="130"/>
      <c r="E16" s="130">
        <v>1</v>
      </c>
      <c r="F16" s="62">
        <v>1</v>
      </c>
      <c r="G16" s="62"/>
      <c r="H16" s="62"/>
      <c r="I16" s="62">
        <v>2</v>
      </c>
      <c r="J16" s="62"/>
      <c r="K16" s="62"/>
      <c r="L16" s="130">
        <v>2</v>
      </c>
      <c r="M16" s="62"/>
      <c r="N16" s="62"/>
      <c r="O16" s="130">
        <v>2</v>
      </c>
      <c r="P16" s="130"/>
      <c r="Q16" s="130">
        <v>1</v>
      </c>
      <c r="R16" s="130">
        <v>1</v>
      </c>
      <c r="S16" s="62"/>
      <c r="T16" s="62"/>
      <c r="U16" s="106">
        <v>2</v>
      </c>
    </row>
    <row r="17" spans="1:21" s="109" customFormat="1" ht="12" customHeight="1" x14ac:dyDescent="0.25">
      <c r="A17" s="121">
        <v>107</v>
      </c>
      <c r="B17" s="122" t="s">
        <v>648</v>
      </c>
      <c r="C17" s="104">
        <v>0</v>
      </c>
      <c r="D17" s="129"/>
      <c r="E17" s="129"/>
      <c r="F17" s="104"/>
      <c r="G17" s="104"/>
      <c r="H17" s="104"/>
      <c r="I17" s="104"/>
      <c r="J17" s="104"/>
      <c r="K17" s="104"/>
      <c r="L17" s="129"/>
      <c r="M17" s="104"/>
      <c r="N17" s="104"/>
      <c r="O17" s="129"/>
      <c r="P17" s="129"/>
      <c r="Q17" s="129"/>
      <c r="R17" s="129"/>
      <c r="S17" s="104"/>
      <c r="T17" s="104"/>
      <c r="U17" s="105"/>
    </row>
    <row r="18" spans="1:21" s="109" customFormat="1" ht="12" customHeight="1" x14ac:dyDescent="0.25">
      <c r="A18" s="123">
        <v>108</v>
      </c>
      <c r="B18" s="124" t="s">
        <v>649</v>
      </c>
      <c r="C18" s="62">
        <v>6</v>
      </c>
      <c r="D18" s="130">
        <v>2</v>
      </c>
      <c r="E18" s="130">
        <v>3</v>
      </c>
      <c r="F18" s="62">
        <v>1</v>
      </c>
      <c r="G18" s="62">
        <v>1</v>
      </c>
      <c r="H18" s="62">
        <v>3</v>
      </c>
      <c r="I18" s="62">
        <v>2</v>
      </c>
      <c r="J18" s="62">
        <v>2</v>
      </c>
      <c r="K18" s="62">
        <v>2</v>
      </c>
      <c r="L18" s="130">
        <v>2</v>
      </c>
      <c r="M18" s="62">
        <v>2</v>
      </c>
      <c r="N18" s="62">
        <v>2</v>
      </c>
      <c r="O18" s="130">
        <v>2</v>
      </c>
      <c r="P18" s="130">
        <v>1</v>
      </c>
      <c r="Q18" s="130">
        <v>2</v>
      </c>
      <c r="R18" s="130">
        <v>3</v>
      </c>
      <c r="S18" s="62"/>
      <c r="T18" s="62">
        <v>2</v>
      </c>
      <c r="U18" s="106">
        <v>4</v>
      </c>
    </row>
    <row r="19" spans="1:21" s="109" customFormat="1" ht="12" customHeight="1" x14ac:dyDescent="0.25">
      <c r="A19" s="121">
        <v>109</v>
      </c>
      <c r="B19" s="122" t="s">
        <v>650</v>
      </c>
      <c r="C19" s="104">
        <v>2</v>
      </c>
      <c r="D19" s="129"/>
      <c r="E19" s="129">
        <v>2</v>
      </c>
      <c r="F19" s="104"/>
      <c r="G19" s="104"/>
      <c r="H19" s="104">
        <v>2</v>
      </c>
      <c r="I19" s="104"/>
      <c r="J19" s="104"/>
      <c r="K19" s="104"/>
      <c r="L19" s="129">
        <v>2</v>
      </c>
      <c r="M19" s="104"/>
      <c r="N19" s="104"/>
      <c r="O19" s="129">
        <v>2</v>
      </c>
      <c r="P19" s="129"/>
      <c r="Q19" s="129"/>
      <c r="R19" s="129">
        <v>2</v>
      </c>
      <c r="S19" s="104"/>
      <c r="T19" s="104"/>
      <c r="U19" s="105">
        <v>2</v>
      </c>
    </row>
    <row r="20" spans="1:21" s="109" customFormat="1" ht="12" customHeight="1" x14ac:dyDescent="0.25">
      <c r="A20" s="123">
        <v>110</v>
      </c>
      <c r="B20" s="124" t="s">
        <v>651</v>
      </c>
      <c r="C20" s="62">
        <v>0</v>
      </c>
      <c r="D20" s="130"/>
      <c r="E20" s="130"/>
      <c r="F20" s="62"/>
      <c r="G20" s="62"/>
      <c r="H20" s="62"/>
      <c r="I20" s="62"/>
      <c r="J20" s="62"/>
      <c r="K20" s="62"/>
      <c r="L20" s="130"/>
      <c r="M20" s="62"/>
      <c r="N20" s="62"/>
      <c r="O20" s="130"/>
      <c r="P20" s="130"/>
      <c r="Q20" s="130"/>
      <c r="R20" s="130"/>
      <c r="S20" s="62"/>
      <c r="T20" s="62"/>
      <c r="U20" s="106"/>
    </row>
    <row r="21" spans="1:21" s="109" customFormat="1" ht="12" customHeight="1" x14ac:dyDescent="0.25">
      <c r="A21" s="121">
        <v>131</v>
      </c>
      <c r="B21" s="122" t="s">
        <v>652</v>
      </c>
      <c r="C21" s="104">
        <v>1</v>
      </c>
      <c r="D21" s="129">
        <v>1</v>
      </c>
      <c r="E21" s="129"/>
      <c r="F21" s="104"/>
      <c r="G21" s="104"/>
      <c r="H21" s="104">
        <v>1</v>
      </c>
      <c r="I21" s="104"/>
      <c r="J21" s="104"/>
      <c r="K21" s="104">
        <v>1</v>
      </c>
      <c r="L21" s="129"/>
      <c r="M21" s="104"/>
      <c r="N21" s="104"/>
      <c r="O21" s="129">
        <v>1</v>
      </c>
      <c r="P21" s="129"/>
      <c r="Q21" s="129"/>
      <c r="R21" s="129">
        <v>1</v>
      </c>
      <c r="S21" s="104"/>
      <c r="T21" s="104"/>
      <c r="U21" s="105">
        <v>1</v>
      </c>
    </row>
    <row r="22" spans="1:21" s="109" customFormat="1" ht="12" customHeight="1" x14ac:dyDescent="0.25">
      <c r="A22" s="123">
        <v>139</v>
      </c>
      <c r="B22" s="124" t="s">
        <v>653</v>
      </c>
      <c r="C22" s="62">
        <v>0</v>
      </c>
      <c r="D22" s="130"/>
      <c r="E22" s="130"/>
      <c r="F22" s="62"/>
      <c r="G22" s="62"/>
      <c r="H22" s="62"/>
      <c r="I22" s="62"/>
      <c r="J22" s="62"/>
      <c r="K22" s="62"/>
      <c r="L22" s="130"/>
      <c r="M22" s="62"/>
      <c r="N22" s="62"/>
      <c r="O22" s="130"/>
      <c r="P22" s="130"/>
      <c r="Q22" s="130"/>
      <c r="R22" s="130"/>
      <c r="S22" s="62"/>
      <c r="T22" s="62"/>
      <c r="U22" s="106"/>
    </row>
    <row r="23" spans="1:21" s="109" customFormat="1" ht="12" customHeight="1" x14ac:dyDescent="0.25">
      <c r="A23" s="121">
        <v>141</v>
      </c>
      <c r="B23" s="122" t="s">
        <v>654</v>
      </c>
      <c r="C23" s="104">
        <v>3</v>
      </c>
      <c r="D23" s="129">
        <v>1</v>
      </c>
      <c r="E23" s="129">
        <v>1</v>
      </c>
      <c r="F23" s="104">
        <v>1</v>
      </c>
      <c r="G23" s="104"/>
      <c r="H23" s="104">
        <v>2</v>
      </c>
      <c r="I23" s="104">
        <v>1</v>
      </c>
      <c r="J23" s="104"/>
      <c r="K23" s="104">
        <v>1</v>
      </c>
      <c r="L23" s="129">
        <v>2</v>
      </c>
      <c r="M23" s="104"/>
      <c r="N23" s="104">
        <v>1</v>
      </c>
      <c r="O23" s="129">
        <v>2</v>
      </c>
      <c r="P23" s="129"/>
      <c r="Q23" s="129">
        <v>1</v>
      </c>
      <c r="R23" s="129">
        <v>2</v>
      </c>
      <c r="S23" s="104"/>
      <c r="T23" s="104"/>
      <c r="U23" s="105">
        <v>3</v>
      </c>
    </row>
    <row r="24" spans="1:21" s="109" customFormat="1" ht="12" customHeight="1" x14ac:dyDescent="0.25">
      <c r="A24" s="123">
        <v>143</v>
      </c>
      <c r="B24" s="124" t="s">
        <v>655</v>
      </c>
      <c r="C24" s="62">
        <v>0</v>
      </c>
      <c r="D24" s="130"/>
      <c r="E24" s="130"/>
      <c r="F24" s="62"/>
      <c r="G24" s="62"/>
      <c r="H24" s="62"/>
      <c r="I24" s="62"/>
      <c r="J24" s="62"/>
      <c r="K24" s="62"/>
      <c r="L24" s="130"/>
      <c r="M24" s="62"/>
      <c r="N24" s="62"/>
      <c r="O24" s="130"/>
      <c r="P24" s="130"/>
      <c r="Q24" s="130"/>
      <c r="R24" s="130"/>
      <c r="S24" s="62"/>
      <c r="T24" s="62"/>
      <c r="U24" s="106"/>
    </row>
    <row r="25" spans="1:21" s="109" customFormat="1" ht="12" customHeight="1" x14ac:dyDescent="0.25">
      <c r="A25" s="121">
        <v>151</v>
      </c>
      <c r="B25" s="122" t="s">
        <v>656</v>
      </c>
      <c r="C25" s="104">
        <v>1</v>
      </c>
      <c r="D25" s="129"/>
      <c r="E25" s="129">
        <v>1</v>
      </c>
      <c r="F25" s="104"/>
      <c r="G25" s="104"/>
      <c r="H25" s="104"/>
      <c r="I25" s="104">
        <v>1</v>
      </c>
      <c r="J25" s="104"/>
      <c r="K25" s="104"/>
      <c r="L25" s="129">
        <v>1</v>
      </c>
      <c r="M25" s="104"/>
      <c r="N25" s="104">
        <v>1</v>
      </c>
      <c r="O25" s="129"/>
      <c r="P25" s="129"/>
      <c r="Q25" s="129"/>
      <c r="R25" s="129">
        <v>1</v>
      </c>
      <c r="S25" s="104"/>
      <c r="T25" s="104"/>
      <c r="U25" s="105">
        <v>1</v>
      </c>
    </row>
    <row r="26" spans="1:21" s="109" customFormat="1" ht="12" customHeight="1" x14ac:dyDescent="0.25">
      <c r="A26" s="123">
        <v>152</v>
      </c>
      <c r="B26" s="124" t="s">
        <v>657</v>
      </c>
      <c r="C26" s="62">
        <v>1</v>
      </c>
      <c r="D26" s="130"/>
      <c r="E26" s="130">
        <v>1</v>
      </c>
      <c r="F26" s="62"/>
      <c r="G26" s="62"/>
      <c r="H26" s="62"/>
      <c r="I26" s="62">
        <v>1</v>
      </c>
      <c r="J26" s="62">
        <v>1</v>
      </c>
      <c r="K26" s="62"/>
      <c r="L26" s="130"/>
      <c r="M26" s="62"/>
      <c r="N26" s="62">
        <v>1</v>
      </c>
      <c r="O26" s="130"/>
      <c r="P26" s="130"/>
      <c r="Q26" s="130">
        <v>1</v>
      </c>
      <c r="R26" s="130"/>
      <c r="S26" s="62"/>
      <c r="T26" s="62"/>
      <c r="U26" s="106">
        <v>1</v>
      </c>
    </row>
    <row r="27" spans="1:21" s="109" customFormat="1" ht="12" customHeight="1" x14ac:dyDescent="0.25">
      <c r="A27" s="121">
        <v>161</v>
      </c>
      <c r="B27" s="122" t="s">
        <v>658</v>
      </c>
      <c r="C27" s="104">
        <v>0</v>
      </c>
      <c r="D27" s="129"/>
      <c r="E27" s="129"/>
      <c r="F27" s="104"/>
      <c r="G27" s="104"/>
      <c r="H27" s="104"/>
      <c r="I27" s="104"/>
      <c r="J27" s="104"/>
      <c r="K27" s="104"/>
      <c r="L27" s="129"/>
      <c r="M27" s="104"/>
      <c r="N27" s="104"/>
      <c r="O27" s="129"/>
      <c r="P27" s="129"/>
      <c r="Q27" s="129"/>
      <c r="R27" s="129"/>
      <c r="S27" s="104"/>
      <c r="T27" s="104"/>
      <c r="U27" s="105"/>
    </row>
    <row r="28" spans="1:21" s="109" customFormat="1" ht="12" customHeight="1" x14ac:dyDescent="0.25">
      <c r="A28" s="123">
        <v>162</v>
      </c>
      <c r="B28" s="124" t="s">
        <v>659</v>
      </c>
      <c r="C28" s="62">
        <v>0</v>
      </c>
      <c r="D28" s="130"/>
      <c r="E28" s="130"/>
      <c r="F28" s="62"/>
      <c r="G28" s="62"/>
      <c r="H28" s="62"/>
      <c r="I28" s="62"/>
      <c r="J28" s="62"/>
      <c r="K28" s="62"/>
      <c r="L28" s="130"/>
      <c r="M28" s="62"/>
      <c r="N28" s="62"/>
      <c r="O28" s="130"/>
      <c r="P28" s="130"/>
      <c r="Q28" s="130"/>
      <c r="R28" s="130"/>
      <c r="S28" s="62"/>
      <c r="T28" s="62"/>
      <c r="U28" s="106"/>
    </row>
    <row r="29" spans="1:21" s="109" customFormat="1" ht="12" customHeight="1" x14ac:dyDescent="0.25">
      <c r="A29" s="121">
        <v>163</v>
      </c>
      <c r="B29" s="122" t="s">
        <v>660</v>
      </c>
      <c r="C29" s="104">
        <v>0</v>
      </c>
      <c r="D29" s="129"/>
      <c r="E29" s="129"/>
      <c r="F29" s="104"/>
      <c r="G29" s="104"/>
      <c r="H29" s="104"/>
      <c r="I29" s="104"/>
      <c r="J29" s="104"/>
      <c r="K29" s="104"/>
      <c r="L29" s="129"/>
      <c r="M29" s="104"/>
      <c r="N29" s="104"/>
      <c r="O29" s="129"/>
      <c r="P29" s="129"/>
      <c r="Q29" s="129"/>
      <c r="R29" s="129"/>
      <c r="S29" s="104"/>
      <c r="T29" s="104"/>
      <c r="U29" s="105"/>
    </row>
    <row r="30" spans="1:21" s="109" customFormat="1" ht="12" customHeight="1" x14ac:dyDescent="0.25">
      <c r="A30" s="123">
        <v>164</v>
      </c>
      <c r="B30" s="124" t="s">
        <v>661</v>
      </c>
      <c r="C30" s="62">
        <v>1</v>
      </c>
      <c r="D30" s="130"/>
      <c r="E30" s="130">
        <v>1</v>
      </c>
      <c r="F30" s="62"/>
      <c r="G30" s="62"/>
      <c r="H30" s="62">
        <v>1</v>
      </c>
      <c r="I30" s="62"/>
      <c r="J30" s="62"/>
      <c r="K30" s="62"/>
      <c r="L30" s="130">
        <v>1</v>
      </c>
      <c r="M30" s="62"/>
      <c r="N30" s="62">
        <v>1</v>
      </c>
      <c r="O30" s="130"/>
      <c r="P30" s="130">
        <v>1</v>
      </c>
      <c r="Q30" s="130"/>
      <c r="R30" s="130"/>
      <c r="S30" s="62"/>
      <c r="T30" s="62">
        <v>1</v>
      </c>
      <c r="U30" s="106"/>
    </row>
    <row r="31" spans="1:21" s="109" customFormat="1" ht="12" customHeight="1" x14ac:dyDescent="0.25">
      <c r="A31" s="121">
        <v>169</v>
      </c>
      <c r="B31" s="122" t="s">
        <v>662</v>
      </c>
      <c r="C31" s="104">
        <v>0</v>
      </c>
      <c r="D31" s="129"/>
      <c r="E31" s="129"/>
      <c r="F31" s="104"/>
      <c r="G31" s="104"/>
      <c r="H31" s="104"/>
      <c r="I31" s="104"/>
      <c r="J31" s="104"/>
      <c r="K31" s="104"/>
      <c r="L31" s="129"/>
      <c r="M31" s="104"/>
      <c r="N31" s="104"/>
      <c r="O31" s="129"/>
      <c r="P31" s="129"/>
      <c r="Q31" s="129"/>
      <c r="R31" s="129"/>
      <c r="S31" s="104"/>
      <c r="T31" s="104"/>
      <c r="U31" s="105"/>
    </row>
    <row r="32" spans="1:21" s="109" customFormat="1" ht="12" customHeight="1" x14ac:dyDescent="0.25">
      <c r="A32" s="123">
        <v>170</v>
      </c>
      <c r="B32" s="124" t="s">
        <v>663</v>
      </c>
      <c r="C32" s="62">
        <v>3</v>
      </c>
      <c r="D32" s="130"/>
      <c r="E32" s="130">
        <v>2</v>
      </c>
      <c r="F32" s="62">
        <v>1</v>
      </c>
      <c r="G32" s="62"/>
      <c r="H32" s="62"/>
      <c r="I32" s="62">
        <v>3</v>
      </c>
      <c r="J32" s="62"/>
      <c r="K32" s="62">
        <v>3</v>
      </c>
      <c r="L32" s="130"/>
      <c r="M32" s="62">
        <v>1</v>
      </c>
      <c r="N32" s="62">
        <v>1</v>
      </c>
      <c r="O32" s="130">
        <v>1</v>
      </c>
      <c r="P32" s="130">
        <v>2</v>
      </c>
      <c r="Q32" s="130">
        <v>1</v>
      </c>
      <c r="R32" s="130"/>
      <c r="S32" s="62"/>
      <c r="T32" s="62"/>
      <c r="U32" s="106">
        <v>3</v>
      </c>
    </row>
    <row r="33" spans="1:21" s="109" customFormat="1" ht="12" customHeight="1" x14ac:dyDescent="0.25">
      <c r="A33" s="121">
        <v>181</v>
      </c>
      <c r="B33" s="122" t="s">
        <v>664</v>
      </c>
      <c r="C33" s="104">
        <v>3</v>
      </c>
      <c r="D33" s="129"/>
      <c r="E33" s="129">
        <v>1</v>
      </c>
      <c r="F33" s="104">
        <v>2</v>
      </c>
      <c r="G33" s="104">
        <v>1</v>
      </c>
      <c r="H33" s="104">
        <v>1</v>
      </c>
      <c r="I33" s="104">
        <v>1</v>
      </c>
      <c r="J33" s="104">
        <v>1</v>
      </c>
      <c r="K33" s="104">
        <v>2</v>
      </c>
      <c r="L33" s="129"/>
      <c r="M33" s="104">
        <v>1</v>
      </c>
      <c r="N33" s="104">
        <v>1</v>
      </c>
      <c r="O33" s="129">
        <v>1</v>
      </c>
      <c r="P33" s="129"/>
      <c r="Q33" s="129">
        <v>3</v>
      </c>
      <c r="R33" s="129"/>
      <c r="S33" s="104"/>
      <c r="T33" s="104">
        <v>2</v>
      </c>
      <c r="U33" s="105">
        <v>1</v>
      </c>
    </row>
    <row r="34" spans="1:21" s="109" customFormat="1" ht="12" customHeight="1" x14ac:dyDescent="0.25">
      <c r="A34" s="123">
        <v>190</v>
      </c>
      <c r="B34" s="124" t="s">
        <v>665</v>
      </c>
      <c r="C34" s="62">
        <v>0</v>
      </c>
      <c r="D34" s="130"/>
      <c r="E34" s="130"/>
      <c r="F34" s="62"/>
      <c r="G34" s="62"/>
      <c r="H34" s="62"/>
      <c r="I34" s="62"/>
      <c r="J34" s="62"/>
      <c r="K34" s="62"/>
      <c r="L34" s="130"/>
      <c r="M34" s="62"/>
      <c r="N34" s="62"/>
      <c r="O34" s="130"/>
      <c r="P34" s="130"/>
      <c r="Q34" s="130"/>
      <c r="R34" s="130"/>
      <c r="S34" s="62"/>
      <c r="T34" s="62"/>
      <c r="U34" s="106"/>
    </row>
    <row r="35" spans="1:21" s="109" customFormat="1" ht="12" customHeight="1" x14ac:dyDescent="0.25">
      <c r="A35" s="121">
        <v>201</v>
      </c>
      <c r="B35" s="122" t="s">
        <v>666</v>
      </c>
      <c r="C35" s="104">
        <v>3</v>
      </c>
      <c r="D35" s="129"/>
      <c r="E35" s="129">
        <v>2</v>
      </c>
      <c r="F35" s="104">
        <v>1</v>
      </c>
      <c r="G35" s="104"/>
      <c r="H35" s="104">
        <v>2</v>
      </c>
      <c r="I35" s="104">
        <v>1</v>
      </c>
      <c r="J35" s="104"/>
      <c r="K35" s="104">
        <v>2</v>
      </c>
      <c r="L35" s="129">
        <v>1</v>
      </c>
      <c r="M35" s="104"/>
      <c r="N35" s="104">
        <v>2</v>
      </c>
      <c r="O35" s="129">
        <v>1</v>
      </c>
      <c r="P35" s="129"/>
      <c r="Q35" s="129">
        <v>3</v>
      </c>
      <c r="R35" s="129"/>
      <c r="S35" s="104"/>
      <c r="T35" s="104">
        <v>2</v>
      </c>
      <c r="U35" s="105">
        <v>1</v>
      </c>
    </row>
    <row r="36" spans="1:21" s="109" customFormat="1" ht="12" customHeight="1" x14ac:dyDescent="0.25">
      <c r="A36" s="123">
        <v>203</v>
      </c>
      <c r="B36" s="124" t="s">
        <v>667</v>
      </c>
      <c r="C36" s="62">
        <v>0</v>
      </c>
      <c r="D36" s="130"/>
      <c r="E36" s="130"/>
      <c r="F36" s="62"/>
      <c r="G36" s="62"/>
      <c r="H36" s="62"/>
      <c r="I36" s="62"/>
      <c r="J36" s="62"/>
      <c r="K36" s="62"/>
      <c r="L36" s="130"/>
      <c r="M36" s="62"/>
      <c r="N36" s="62"/>
      <c r="O36" s="130"/>
      <c r="P36" s="130"/>
      <c r="Q36" s="130"/>
      <c r="R36" s="130"/>
      <c r="S36" s="62"/>
      <c r="T36" s="62"/>
      <c r="U36" s="106"/>
    </row>
    <row r="37" spans="1:21" s="109" customFormat="1" ht="12" customHeight="1" x14ac:dyDescent="0.25">
      <c r="A37" s="121">
        <v>221</v>
      </c>
      <c r="B37" s="122" t="s">
        <v>668</v>
      </c>
      <c r="C37" s="104">
        <v>0</v>
      </c>
      <c r="D37" s="129"/>
      <c r="E37" s="129"/>
      <c r="F37" s="104"/>
      <c r="G37" s="104"/>
      <c r="H37" s="104"/>
      <c r="I37" s="104"/>
      <c r="J37" s="104"/>
      <c r="K37" s="104"/>
      <c r="L37" s="129"/>
      <c r="M37" s="104"/>
      <c r="N37" s="104"/>
      <c r="O37" s="129"/>
      <c r="P37" s="129"/>
      <c r="Q37" s="129"/>
      <c r="R37" s="129"/>
      <c r="S37" s="104"/>
      <c r="T37" s="104"/>
      <c r="U37" s="105"/>
    </row>
    <row r="38" spans="1:21" s="109" customFormat="1" ht="12" customHeight="1" x14ac:dyDescent="0.25">
      <c r="A38" s="123">
        <v>222</v>
      </c>
      <c r="B38" s="124" t="s">
        <v>669</v>
      </c>
      <c r="C38" s="62">
        <v>4</v>
      </c>
      <c r="D38" s="130"/>
      <c r="E38" s="130">
        <v>1</v>
      </c>
      <c r="F38" s="62">
        <v>3</v>
      </c>
      <c r="G38" s="62"/>
      <c r="H38" s="62">
        <v>1</v>
      </c>
      <c r="I38" s="62">
        <v>3</v>
      </c>
      <c r="J38" s="62">
        <v>1</v>
      </c>
      <c r="K38" s="62">
        <v>2</v>
      </c>
      <c r="L38" s="130">
        <v>1</v>
      </c>
      <c r="M38" s="62"/>
      <c r="N38" s="62">
        <v>3</v>
      </c>
      <c r="O38" s="130">
        <v>1</v>
      </c>
      <c r="P38" s="130"/>
      <c r="Q38" s="130">
        <v>3</v>
      </c>
      <c r="R38" s="130">
        <v>1</v>
      </c>
      <c r="S38" s="62">
        <v>1</v>
      </c>
      <c r="T38" s="62">
        <v>1</v>
      </c>
      <c r="U38" s="106">
        <v>2</v>
      </c>
    </row>
    <row r="39" spans="1:21" s="109" customFormat="1" ht="12" customHeight="1" x14ac:dyDescent="0.25">
      <c r="A39" s="121">
        <v>231</v>
      </c>
      <c r="B39" s="122" t="s">
        <v>670</v>
      </c>
      <c r="C39" s="104">
        <v>0</v>
      </c>
      <c r="D39" s="129"/>
      <c r="E39" s="129"/>
      <c r="F39" s="104"/>
      <c r="G39" s="104"/>
      <c r="H39" s="104"/>
      <c r="I39" s="104"/>
      <c r="J39" s="104"/>
      <c r="K39" s="104"/>
      <c r="L39" s="129"/>
      <c r="M39" s="104"/>
      <c r="N39" s="104"/>
      <c r="O39" s="129"/>
      <c r="P39" s="129"/>
      <c r="Q39" s="129"/>
      <c r="R39" s="129"/>
      <c r="S39" s="104"/>
      <c r="T39" s="104"/>
      <c r="U39" s="105"/>
    </row>
    <row r="40" spans="1:21" s="109" customFormat="1" ht="12" customHeight="1" x14ac:dyDescent="0.25">
      <c r="A40" s="123">
        <v>239</v>
      </c>
      <c r="B40" s="124" t="s">
        <v>671</v>
      </c>
      <c r="C40" s="62">
        <v>6</v>
      </c>
      <c r="D40" s="130">
        <v>1</v>
      </c>
      <c r="E40" s="130">
        <v>3</v>
      </c>
      <c r="F40" s="62">
        <v>2</v>
      </c>
      <c r="G40" s="62"/>
      <c r="H40" s="62">
        <v>5</v>
      </c>
      <c r="I40" s="62">
        <v>1</v>
      </c>
      <c r="J40" s="62">
        <v>2</v>
      </c>
      <c r="K40" s="62">
        <v>4</v>
      </c>
      <c r="L40" s="130"/>
      <c r="M40" s="62">
        <v>1</v>
      </c>
      <c r="N40" s="62">
        <v>4</v>
      </c>
      <c r="O40" s="130">
        <v>1</v>
      </c>
      <c r="P40" s="130"/>
      <c r="Q40" s="130">
        <v>5</v>
      </c>
      <c r="R40" s="130">
        <v>1</v>
      </c>
      <c r="S40" s="62"/>
      <c r="T40" s="62">
        <v>4</v>
      </c>
      <c r="U40" s="106">
        <v>2</v>
      </c>
    </row>
    <row r="41" spans="1:21" s="109" customFormat="1" ht="12" customHeight="1" x14ac:dyDescent="0.25">
      <c r="A41" s="121">
        <v>242</v>
      </c>
      <c r="B41" s="122" t="s">
        <v>672</v>
      </c>
      <c r="C41" s="104">
        <v>0</v>
      </c>
      <c r="D41" s="129"/>
      <c r="E41" s="129"/>
      <c r="F41" s="104"/>
      <c r="G41" s="104"/>
      <c r="H41" s="104"/>
      <c r="I41" s="104"/>
      <c r="J41" s="104"/>
      <c r="K41" s="104"/>
      <c r="L41" s="129"/>
      <c r="M41" s="104"/>
      <c r="N41" s="104"/>
      <c r="O41" s="129"/>
      <c r="P41" s="129"/>
      <c r="Q41" s="129"/>
      <c r="R41" s="129"/>
      <c r="S41" s="104"/>
      <c r="T41" s="104"/>
      <c r="U41" s="105"/>
    </row>
    <row r="42" spans="1:21" s="109" customFormat="1" ht="12" customHeight="1" x14ac:dyDescent="0.25">
      <c r="A42" s="123">
        <v>251</v>
      </c>
      <c r="B42" s="124" t="s">
        <v>673</v>
      </c>
      <c r="C42" s="62">
        <v>0</v>
      </c>
      <c r="D42" s="130"/>
      <c r="E42" s="130"/>
      <c r="F42" s="62"/>
      <c r="G42" s="62"/>
      <c r="H42" s="62"/>
      <c r="I42" s="62"/>
      <c r="J42" s="62"/>
      <c r="K42" s="62"/>
      <c r="L42" s="130"/>
      <c r="M42" s="62"/>
      <c r="N42" s="62"/>
      <c r="O42" s="130"/>
      <c r="P42" s="130"/>
      <c r="Q42" s="130"/>
      <c r="R42" s="130"/>
      <c r="S42" s="62"/>
      <c r="T42" s="62"/>
      <c r="U42" s="106"/>
    </row>
    <row r="43" spans="1:21" s="109" customFormat="1" ht="12" customHeight="1" x14ac:dyDescent="0.25">
      <c r="A43" s="121">
        <v>259</v>
      </c>
      <c r="B43" s="122" t="s">
        <v>674</v>
      </c>
      <c r="C43" s="104">
        <v>2</v>
      </c>
      <c r="D43" s="129"/>
      <c r="E43" s="129">
        <v>2</v>
      </c>
      <c r="F43" s="104"/>
      <c r="G43" s="104"/>
      <c r="H43" s="104">
        <v>2</v>
      </c>
      <c r="I43" s="104"/>
      <c r="J43" s="104"/>
      <c r="K43" s="104">
        <v>2</v>
      </c>
      <c r="L43" s="129"/>
      <c r="M43" s="104"/>
      <c r="N43" s="104">
        <v>2</v>
      </c>
      <c r="O43" s="129"/>
      <c r="P43" s="129">
        <v>1</v>
      </c>
      <c r="Q43" s="129">
        <v>1</v>
      </c>
      <c r="R43" s="129"/>
      <c r="S43" s="104"/>
      <c r="T43" s="104">
        <v>2</v>
      </c>
      <c r="U43" s="105"/>
    </row>
    <row r="44" spans="1:21" s="109" customFormat="1" ht="12" customHeight="1" x14ac:dyDescent="0.25">
      <c r="A44" s="123">
        <v>260</v>
      </c>
      <c r="B44" s="124" t="s">
        <v>675</v>
      </c>
      <c r="C44" s="62">
        <v>0</v>
      </c>
      <c r="D44" s="130"/>
      <c r="E44" s="130"/>
      <c r="F44" s="62"/>
      <c r="G44" s="62"/>
      <c r="H44" s="62"/>
      <c r="I44" s="62"/>
      <c r="J44" s="62"/>
      <c r="K44" s="62"/>
      <c r="L44" s="130"/>
      <c r="M44" s="62"/>
      <c r="N44" s="62"/>
      <c r="O44" s="130"/>
      <c r="P44" s="130"/>
      <c r="Q44" s="130"/>
      <c r="R44" s="130"/>
      <c r="S44" s="62"/>
      <c r="T44" s="62"/>
      <c r="U44" s="106"/>
    </row>
    <row r="45" spans="1:21" s="109" customFormat="1" ht="12" customHeight="1" x14ac:dyDescent="0.25">
      <c r="A45" s="121">
        <v>270</v>
      </c>
      <c r="B45" s="122" t="s">
        <v>676</v>
      </c>
      <c r="C45" s="104">
        <v>4</v>
      </c>
      <c r="D45" s="129"/>
      <c r="E45" s="129">
        <v>3</v>
      </c>
      <c r="F45" s="104">
        <v>1</v>
      </c>
      <c r="G45" s="104"/>
      <c r="H45" s="104">
        <v>2</v>
      </c>
      <c r="I45" s="104">
        <v>2</v>
      </c>
      <c r="J45" s="104"/>
      <c r="K45" s="104">
        <v>3</v>
      </c>
      <c r="L45" s="129">
        <v>1</v>
      </c>
      <c r="M45" s="104">
        <v>2</v>
      </c>
      <c r="N45" s="104">
        <v>2</v>
      </c>
      <c r="O45" s="129"/>
      <c r="P45" s="129">
        <v>1</v>
      </c>
      <c r="Q45" s="129">
        <v>3</v>
      </c>
      <c r="R45" s="129"/>
      <c r="S45" s="104">
        <v>1</v>
      </c>
      <c r="T45" s="104">
        <v>3</v>
      </c>
      <c r="U45" s="105"/>
    </row>
    <row r="46" spans="1:21" s="109" customFormat="1" ht="12" customHeight="1" x14ac:dyDescent="0.25">
      <c r="A46" s="123">
        <v>281</v>
      </c>
      <c r="B46" s="124" t="s">
        <v>677</v>
      </c>
      <c r="C46" s="62">
        <v>0</v>
      </c>
      <c r="D46" s="130"/>
      <c r="E46" s="130"/>
      <c r="F46" s="62"/>
      <c r="G46" s="62"/>
      <c r="H46" s="62"/>
      <c r="I46" s="62"/>
      <c r="J46" s="62"/>
      <c r="K46" s="62"/>
      <c r="L46" s="130"/>
      <c r="M46" s="62"/>
      <c r="N46" s="62"/>
      <c r="O46" s="130"/>
      <c r="P46" s="130"/>
      <c r="Q46" s="130"/>
      <c r="R46" s="130"/>
      <c r="S46" s="62"/>
      <c r="T46" s="62"/>
      <c r="U46" s="106"/>
    </row>
    <row r="47" spans="1:21" s="109" customFormat="1" ht="12" customHeight="1" x14ac:dyDescent="0.25">
      <c r="A47" s="121">
        <v>282</v>
      </c>
      <c r="B47" s="122" t="s">
        <v>678</v>
      </c>
      <c r="C47" s="104">
        <v>2</v>
      </c>
      <c r="D47" s="129"/>
      <c r="E47" s="129">
        <v>1</v>
      </c>
      <c r="F47" s="104">
        <v>1</v>
      </c>
      <c r="G47" s="104"/>
      <c r="H47" s="104"/>
      <c r="I47" s="104">
        <v>2</v>
      </c>
      <c r="J47" s="104"/>
      <c r="K47" s="104"/>
      <c r="L47" s="129">
        <v>2</v>
      </c>
      <c r="M47" s="104">
        <v>1</v>
      </c>
      <c r="N47" s="104">
        <v>1</v>
      </c>
      <c r="O47" s="129"/>
      <c r="P47" s="129">
        <v>1</v>
      </c>
      <c r="Q47" s="129">
        <v>1</v>
      </c>
      <c r="R47" s="129"/>
      <c r="S47" s="104">
        <v>1</v>
      </c>
      <c r="T47" s="104"/>
      <c r="U47" s="105">
        <v>1</v>
      </c>
    </row>
    <row r="48" spans="1:21" s="109" customFormat="1" ht="12" customHeight="1" x14ac:dyDescent="0.25">
      <c r="A48" s="123">
        <v>291</v>
      </c>
      <c r="B48" s="124" t="s">
        <v>679</v>
      </c>
      <c r="C48" s="62">
        <v>0</v>
      </c>
      <c r="D48" s="130"/>
      <c r="E48" s="130"/>
      <c r="F48" s="62"/>
      <c r="G48" s="62"/>
      <c r="H48" s="62"/>
      <c r="I48" s="62"/>
      <c r="J48" s="62"/>
      <c r="K48" s="62"/>
      <c r="L48" s="130"/>
      <c r="M48" s="62"/>
      <c r="N48" s="62"/>
      <c r="O48" s="130"/>
      <c r="P48" s="130"/>
      <c r="Q48" s="130"/>
      <c r="R48" s="130"/>
      <c r="S48" s="62"/>
      <c r="T48" s="62"/>
      <c r="U48" s="106"/>
    </row>
    <row r="49" spans="1:21" s="109" customFormat="1" ht="12" customHeight="1" x14ac:dyDescent="0.25">
      <c r="A49" s="121">
        <v>292</v>
      </c>
      <c r="B49" s="122" t="s">
        <v>680</v>
      </c>
      <c r="C49" s="104">
        <v>2</v>
      </c>
      <c r="D49" s="129">
        <v>1</v>
      </c>
      <c r="E49" s="129"/>
      <c r="F49" s="104">
        <v>1</v>
      </c>
      <c r="G49" s="104">
        <v>1</v>
      </c>
      <c r="H49" s="104"/>
      <c r="I49" s="104">
        <v>1</v>
      </c>
      <c r="J49" s="104">
        <v>2</v>
      </c>
      <c r="K49" s="104"/>
      <c r="L49" s="129"/>
      <c r="M49" s="104">
        <v>1</v>
      </c>
      <c r="N49" s="104">
        <v>1</v>
      </c>
      <c r="O49" s="129"/>
      <c r="P49" s="129">
        <v>2</v>
      </c>
      <c r="Q49" s="129"/>
      <c r="R49" s="129"/>
      <c r="S49" s="104">
        <v>1</v>
      </c>
      <c r="T49" s="104"/>
      <c r="U49" s="105">
        <v>1</v>
      </c>
    </row>
    <row r="50" spans="1:21" s="109" customFormat="1" ht="12" customHeight="1" x14ac:dyDescent="0.25">
      <c r="A50" s="123">
        <v>293</v>
      </c>
      <c r="B50" s="124" t="s">
        <v>681</v>
      </c>
      <c r="C50" s="62">
        <v>0</v>
      </c>
      <c r="D50" s="130"/>
      <c r="E50" s="130"/>
      <c r="F50" s="62"/>
      <c r="G50" s="62"/>
      <c r="H50" s="62"/>
      <c r="I50" s="62"/>
      <c r="J50" s="62"/>
      <c r="K50" s="62"/>
      <c r="L50" s="130"/>
      <c r="M50" s="62"/>
      <c r="N50" s="62"/>
      <c r="O50" s="130"/>
      <c r="P50" s="130"/>
      <c r="Q50" s="130"/>
      <c r="R50" s="130"/>
      <c r="S50" s="62"/>
      <c r="T50" s="62"/>
      <c r="U50" s="106"/>
    </row>
    <row r="51" spans="1:21" s="109" customFormat="1" ht="12" customHeight="1" x14ac:dyDescent="0.25">
      <c r="A51" s="121">
        <v>300</v>
      </c>
      <c r="B51" s="122" t="s">
        <v>682</v>
      </c>
      <c r="C51" s="104">
        <v>1</v>
      </c>
      <c r="D51" s="129">
        <v>1</v>
      </c>
      <c r="E51" s="129"/>
      <c r="F51" s="104"/>
      <c r="G51" s="104"/>
      <c r="H51" s="104">
        <v>1</v>
      </c>
      <c r="I51" s="104"/>
      <c r="J51" s="104">
        <v>1</v>
      </c>
      <c r="K51" s="104"/>
      <c r="L51" s="129"/>
      <c r="M51" s="104"/>
      <c r="N51" s="104">
        <v>1</v>
      </c>
      <c r="O51" s="129"/>
      <c r="P51" s="129"/>
      <c r="Q51" s="129">
        <v>1</v>
      </c>
      <c r="R51" s="129"/>
      <c r="S51" s="104"/>
      <c r="T51" s="104">
        <v>1</v>
      </c>
      <c r="U51" s="105"/>
    </row>
    <row r="52" spans="1:21" s="109" customFormat="1" ht="12" customHeight="1" x14ac:dyDescent="0.25">
      <c r="A52" s="123">
        <v>311</v>
      </c>
      <c r="B52" s="124" t="s">
        <v>683</v>
      </c>
      <c r="C52" s="62">
        <v>2</v>
      </c>
      <c r="D52" s="130"/>
      <c r="E52" s="130">
        <v>2</v>
      </c>
      <c r="F52" s="62"/>
      <c r="G52" s="62"/>
      <c r="H52" s="62">
        <v>1</v>
      </c>
      <c r="I52" s="62">
        <v>1</v>
      </c>
      <c r="J52" s="62"/>
      <c r="K52" s="62">
        <v>1</v>
      </c>
      <c r="L52" s="130">
        <v>1</v>
      </c>
      <c r="M52" s="62"/>
      <c r="N52" s="62">
        <v>1</v>
      </c>
      <c r="O52" s="130">
        <v>1</v>
      </c>
      <c r="P52" s="130"/>
      <c r="Q52" s="130">
        <v>1</v>
      </c>
      <c r="R52" s="130">
        <v>1</v>
      </c>
      <c r="S52" s="62"/>
      <c r="T52" s="62">
        <v>1</v>
      </c>
      <c r="U52" s="106">
        <v>1</v>
      </c>
    </row>
    <row r="53" spans="1:21" s="109" customFormat="1" ht="12" customHeight="1" x14ac:dyDescent="0.25">
      <c r="A53" s="121">
        <v>312</v>
      </c>
      <c r="B53" s="122" t="s">
        <v>684</v>
      </c>
      <c r="C53" s="104">
        <v>0</v>
      </c>
      <c r="D53" s="129"/>
      <c r="E53" s="129"/>
      <c r="F53" s="104"/>
      <c r="G53" s="104"/>
      <c r="H53" s="104"/>
      <c r="I53" s="104"/>
      <c r="J53" s="104"/>
      <c r="K53" s="104"/>
      <c r="L53" s="129"/>
      <c r="M53" s="104"/>
      <c r="N53" s="104"/>
      <c r="O53" s="129"/>
      <c r="P53" s="129"/>
      <c r="Q53" s="129"/>
      <c r="R53" s="129"/>
      <c r="S53" s="104"/>
      <c r="T53" s="104"/>
      <c r="U53" s="105"/>
    </row>
    <row r="54" spans="1:21" s="109" customFormat="1" ht="12" customHeight="1" x14ac:dyDescent="0.25">
      <c r="A54" s="123">
        <v>321</v>
      </c>
      <c r="B54" s="124" t="s">
        <v>685</v>
      </c>
      <c r="C54" s="62">
        <v>0</v>
      </c>
      <c r="D54" s="130"/>
      <c r="E54" s="130"/>
      <c r="F54" s="62"/>
      <c r="G54" s="62"/>
      <c r="H54" s="62"/>
      <c r="I54" s="62"/>
      <c r="J54" s="62"/>
      <c r="K54" s="62"/>
      <c r="L54" s="130"/>
      <c r="M54" s="62"/>
      <c r="N54" s="62"/>
      <c r="O54" s="130"/>
      <c r="P54" s="130"/>
      <c r="Q54" s="130"/>
      <c r="R54" s="130"/>
      <c r="S54" s="62"/>
      <c r="T54" s="62"/>
      <c r="U54" s="106"/>
    </row>
    <row r="55" spans="1:21" s="109" customFormat="1" ht="12" customHeight="1" x14ac:dyDescent="0.25">
      <c r="A55" s="121">
        <v>323</v>
      </c>
      <c r="B55" s="122" t="s">
        <v>686</v>
      </c>
      <c r="C55" s="104">
        <v>0</v>
      </c>
      <c r="D55" s="129"/>
      <c r="E55" s="129"/>
      <c r="F55" s="104"/>
      <c r="G55" s="104"/>
      <c r="H55" s="104"/>
      <c r="I55" s="104"/>
      <c r="J55" s="104"/>
      <c r="K55" s="104"/>
      <c r="L55" s="129"/>
      <c r="M55" s="104"/>
      <c r="N55" s="104"/>
      <c r="O55" s="129"/>
      <c r="P55" s="129"/>
      <c r="Q55" s="129"/>
      <c r="R55" s="129"/>
      <c r="S55" s="104"/>
      <c r="T55" s="104"/>
      <c r="U55" s="105"/>
    </row>
    <row r="56" spans="1:21" s="109" customFormat="1" ht="12" customHeight="1" x14ac:dyDescent="0.25">
      <c r="A56" s="123">
        <v>324</v>
      </c>
      <c r="B56" s="124" t="s">
        <v>687</v>
      </c>
      <c r="C56" s="62">
        <v>0</v>
      </c>
      <c r="D56" s="130"/>
      <c r="E56" s="130"/>
      <c r="F56" s="62"/>
      <c r="G56" s="62"/>
      <c r="H56" s="62"/>
      <c r="I56" s="62"/>
      <c r="J56" s="62"/>
      <c r="K56" s="62"/>
      <c r="L56" s="130"/>
      <c r="M56" s="62"/>
      <c r="N56" s="62"/>
      <c r="O56" s="130"/>
      <c r="P56" s="130"/>
      <c r="Q56" s="130"/>
      <c r="R56" s="130"/>
      <c r="S56" s="62"/>
      <c r="T56" s="62"/>
      <c r="U56" s="106"/>
    </row>
    <row r="57" spans="1:21" s="109" customFormat="1" ht="12" customHeight="1" x14ac:dyDescent="0.25">
      <c r="A57" s="121">
        <v>325</v>
      </c>
      <c r="B57" s="122" t="s">
        <v>688</v>
      </c>
      <c r="C57" s="104">
        <v>0</v>
      </c>
      <c r="D57" s="129"/>
      <c r="E57" s="129"/>
      <c r="F57" s="104"/>
      <c r="G57" s="104"/>
      <c r="H57" s="104"/>
      <c r="I57" s="104"/>
      <c r="J57" s="104"/>
      <c r="K57" s="104"/>
      <c r="L57" s="129"/>
      <c r="M57" s="104"/>
      <c r="N57" s="104"/>
      <c r="O57" s="129"/>
      <c r="P57" s="129"/>
      <c r="Q57" s="129"/>
      <c r="R57" s="129"/>
      <c r="S57" s="104"/>
      <c r="T57" s="104"/>
      <c r="U57" s="105"/>
    </row>
    <row r="58" spans="1:21" s="109" customFormat="1" ht="12" customHeight="1" x14ac:dyDescent="0.25">
      <c r="A58" s="123">
        <v>329</v>
      </c>
      <c r="B58" s="124" t="s">
        <v>689</v>
      </c>
      <c r="C58" s="62">
        <v>0</v>
      </c>
      <c r="D58" s="130"/>
      <c r="E58" s="130"/>
      <c r="F58" s="62"/>
      <c r="G58" s="62"/>
      <c r="H58" s="62"/>
      <c r="I58" s="62"/>
      <c r="J58" s="62"/>
      <c r="K58" s="62"/>
      <c r="L58" s="130"/>
      <c r="M58" s="62"/>
      <c r="N58" s="62"/>
      <c r="O58" s="130"/>
      <c r="P58" s="130"/>
      <c r="Q58" s="130"/>
      <c r="R58" s="130"/>
      <c r="S58" s="62"/>
      <c r="T58" s="62"/>
      <c r="U58" s="106"/>
    </row>
    <row r="59" spans="1:21" s="109" customFormat="1" ht="12" customHeight="1" x14ac:dyDescent="0.25">
      <c r="A59" s="121">
        <v>330</v>
      </c>
      <c r="B59" s="122" t="s">
        <v>690</v>
      </c>
      <c r="C59" s="104">
        <v>1</v>
      </c>
      <c r="D59" s="129"/>
      <c r="E59" s="129">
        <v>1</v>
      </c>
      <c r="F59" s="104"/>
      <c r="G59" s="104"/>
      <c r="H59" s="104">
        <v>1</v>
      </c>
      <c r="I59" s="104"/>
      <c r="J59" s="104">
        <v>1</v>
      </c>
      <c r="K59" s="104"/>
      <c r="L59" s="129"/>
      <c r="M59" s="104">
        <v>1</v>
      </c>
      <c r="N59" s="104"/>
      <c r="O59" s="129"/>
      <c r="P59" s="129"/>
      <c r="Q59" s="129">
        <v>1</v>
      </c>
      <c r="R59" s="129"/>
      <c r="S59" s="104"/>
      <c r="T59" s="104">
        <v>1</v>
      </c>
      <c r="U59" s="105"/>
    </row>
    <row r="60" spans="1:21" s="109" customFormat="1" ht="12" customHeight="1" x14ac:dyDescent="0.25">
      <c r="A60" s="123">
        <v>2021</v>
      </c>
      <c r="B60" s="124" t="s">
        <v>691</v>
      </c>
      <c r="C60" s="62">
        <v>1</v>
      </c>
      <c r="D60" s="130"/>
      <c r="E60" s="130"/>
      <c r="F60" s="62">
        <v>1</v>
      </c>
      <c r="G60" s="62"/>
      <c r="H60" s="62"/>
      <c r="I60" s="62">
        <v>1</v>
      </c>
      <c r="J60" s="62"/>
      <c r="K60" s="62">
        <v>1</v>
      </c>
      <c r="L60" s="130"/>
      <c r="M60" s="62"/>
      <c r="N60" s="62"/>
      <c r="O60" s="130">
        <v>1</v>
      </c>
      <c r="P60" s="130"/>
      <c r="Q60" s="130">
        <v>1</v>
      </c>
      <c r="R60" s="130"/>
      <c r="S60" s="62"/>
      <c r="T60" s="62"/>
      <c r="U60" s="106">
        <v>1</v>
      </c>
    </row>
    <row r="61" spans="1:21" s="109" customFormat="1" ht="12" customHeight="1" x14ac:dyDescent="0.25">
      <c r="A61" s="121">
        <v>2022</v>
      </c>
      <c r="B61" s="122" t="s">
        <v>692</v>
      </c>
      <c r="C61" s="104">
        <v>1</v>
      </c>
      <c r="D61" s="129">
        <v>1</v>
      </c>
      <c r="E61" s="129"/>
      <c r="F61" s="104"/>
      <c r="G61" s="104">
        <v>1</v>
      </c>
      <c r="H61" s="104"/>
      <c r="I61" s="104"/>
      <c r="J61" s="104">
        <v>1</v>
      </c>
      <c r="K61" s="104"/>
      <c r="L61" s="129"/>
      <c r="M61" s="104"/>
      <c r="N61" s="104">
        <v>1</v>
      </c>
      <c r="O61" s="129"/>
      <c r="P61" s="129"/>
      <c r="Q61" s="129">
        <v>1</v>
      </c>
      <c r="R61" s="129"/>
      <c r="S61" s="104"/>
      <c r="T61" s="104">
        <v>1</v>
      </c>
      <c r="U61" s="105"/>
    </row>
    <row r="62" spans="1:21" s="109" customFormat="1" ht="12" customHeight="1" x14ac:dyDescent="0.25">
      <c r="A62" s="123">
        <v>2023</v>
      </c>
      <c r="B62" s="124" t="s">
        <v>693</v>
      </c>
      <c r="C62" s="62">
        <v>1</v>
      </c>
      <c r="D62" s="130"/>
      <c r="E62" s="130">
        <v>1</v>
      </c>
      <c r="F62" s="62"/>
      <c r="G62" s="62"/>
      <c r="H62" s="62">
        <v>1</v>
      </c>
      <c r="I62" s="62"/>
      <c r="J62" s="62">
        <v>1</v>
      </c>
      <c r="K62" s="62"/>
      <c r="L62" s="130"/>
      <c r="M62" s="62">
        <v>1</v>
      </c>
      <c r="N62" s="62"/>
      <c r="O62" s="130"/>
      <c r="P62" s="130"/>
      <c r="Q62" s="130"/>
      <c r="R62" s="130">
        <v>1</v>
      </c>
      <c r="S62" s="62"/>
      <c r="T62" s="62">
        <v>1</v>
      </c>
      <c r="U62" s="106"/>
    </row>
    <row r="63" spans="1:21" s="109" customFormat="1" ht="12" customHeight="1" x14ac:dyDescent="0.25">
      <c r="A63" s="121">
        <v>2029</v>
      </c>
      <c r="B63" s="122" t="s">
        <v>694</v>
      </c>
      <c r="C63" s="104">
        <v>3</v>
      </c>
      <c r="D63" s="129">
        <v>1</v>
      </c>
      <c r="E63" s="129">
        <v>2</v>
      </c>
      <c r="F63" s="104"/>
      <c r="G63" s="104">
        <v>1</v>
      </c>
      <c r="H63" s="104">
        <v>2</v>
      </c>
      <c r="I63" s="104"/>
      <c r="J63" s="104">
        <v>1</v>
      </c>
      <c r="K63" s="104">
        <v>1</v>
      </c>
      <c r="L63" s="129">
        <v>1</v>
      </c>
      <c r="M63" s="104">
        <v>2</v>
      </c>
      <c r="N63" s="104"/>
      <c r="O63" s="129">
        <v>1</v>
      </c>
      <c r="P63" s="129">
        <v>1</v>
      </c>
      <c r="Q63" s="129">
        <v>2</v>
      </c>
      <c r="R63" s="129"/>
      <c r="S63" s="104">
        <v>1</v>
      </c>
      <c r="T63" s="104">
        <v>1</v>
      </c>
      <c r="U63" s="105">
        <v>1</v>
      </c>
    </row>
    <row r="64" spans="1:21" s="109" customFormat="1" ht="12" customHeight="1" x14ac:dyDescent="0.25">
      <c r="A64" s="123">
        <v>2100</v>
      </c>
      <c r="B64" s="124" t="s">
        <v>695</v>
      </c>
      <c r="C64" s="62">
        <v>1</v>
      </c>
      <c r="D64" s="130"/>
      <c r="E64" s="130"/>
      <c r="F64" s="62">
        <v>1</v>
      </c>
      <c r="G64" s="62"/>
      <c r="H64" s="62"/>
      <c r="I64" s="62">
        <v>1</v>
      </c>
      <c r="J64" s="62"/>
      <c r="K64" s="62"/>
      <c r="L64" s="130">
        <v>1</v>
      </c>
      <c r="M64" s="62"/>
      <c r="N64" s="62"/>
      <c r="O64" s="130">
        <v>1</v>
      </c>
      <c r="P64" s="130"/>
      <c r="Q64" s="130"/>
      <c r="R64" s="130">
        <v>1</v>
      </c>
      <c r="S64" s="62"/>
      <c r="T64" s="62"/>
      <c r="U64" s="106">
        <v>1</v>
      </c>
    </row>
    <row r="65" spans="1:21" s="109" customFormat="1" ht="12" customHeight="1" x14ac:dyDescent="0.25">
      <c r="A65" s="273" t="s">
        <v>641</v>
      </c>
      <c r="B65" s="297" t="s">
        <v>696</v>
      </c>
      <c r="C65" s="261">
        <v>1</v>
      </c>
      <c r="D65" s="262"/>
      <c r="E65" s="262"/>
      <c r="F65" s="261">
        <v>1</v>
      </c>
      <c r="G65" s="261"/>
      <c r="H65" s="261"/>
      <c r="I65" s="261">
        <v>1</v>
      </c>
      <c r="J65" s="261"/>
      <c r="K65" s="261">
        <v>1</v>
      </c>
      <c r="L65" s="262"/>
      <c r="M65" s="261">
        <v>1</v>
      </c>
      <c r="N65" s="261"/>
      <c r="O65" s="262"/>
      <c r="P65" s="262"/>
      <c r="Q65" s="262">
        <v>1</v>
      </c>
      <c r="R65" s="262"/>
      <c r="S65" s="261"/>
      <c r="T65" s="261">
        <v>1</v>
      </c>
      <c r="U65" s="264"/>
    </row>
    <row r="66" spans="1:21" s="63" customFormat="1" ht="12" customHeight="1" x14ac:dyDescent="0.25">
      <c r="A66" s="1060"/>
      <c r="B66" s="1060"/>
      <c r="C66" s="1060"/>
      <c r="D66" s="205"/>
      <c r="E66" s="205"/>
      <c r="F66" s="205"/>
      <c r="G66" s="61"/>
      <c r="H66" s="61"/>
      <c r="I66" s="61"/>
      <c r="J66" s="62"/>
      <c r="L66" s="62"/>
      <c r="M66" s="62"/>
      <c r="N66" s="62"/>
      <c r="O66" s="62"/>
      <c r="P66" s="62"/>
      <c r="R66" s="62"/>
      <c r="S66" s="62"/>
    </row>
    <row r="67" spans="1:21" s="63" customFormat="1" ht="2.15" customHeight="1" x14ac:dyDescent="0.25">
      <c r="A67" s="331"/>
      <c r="B67" s="332"/>
      <c r="C67" s="333"/>
      <c r="D67" s="248"/>
      <c r="E67" s="248"/>
      <c r="F67" s="248"/>
      <c r="G67" s="336"/>
      <c r="H67" s="336"/>
      <c r="I67" s="336"/>
      <c r="J67" s="62"/>
      <c r="L67" s="62"/>
      <c r="M67" s="62"/>
      <c r="N67" s="62"/>
      <c r="O67" s="62"/>
      <c r="P67" s="62"/>
      <c r="R67" s="62"/>
      <c r="S67" s="62"/>
    </row>
    <row r="68" spans="1:21" s="46" customFormat="1" ht="12" customHeight="1" x14ac:dyDescent="0.4">
      <c r="A68" s="912" t="s">
        <v>400</v>
      </c>
      <c r="B68" s="913"/>
      <c r="C68" s="914"/>
      <c r="D68" s="207"/>
      <c r="E68" s="207"/>
      <c r="F68" s="207"/>
      <c r="G68" s="66"/>
      <c r="H68" s="65"/>
      <c r="I68" s="65"/>
      <c r="J68" s="65"/>
      <c r="K68" s="65"/>
      <c r="L68" s="66"/>
      <c r="M68" s="65"/>
      <c r="N68" s="65"/>
      <c r="O68" s="65"/>
      <c r="P68" s="66"/>
      <c r="Q68" s="65"/>
      <c r="R68" s="65"/>
      <c r="S68" s="65"/>
      <c r="T68" s="65"/>
      <c r="U68" s="66"/>
    </row>
    <row r="69" spans="1:21" s="46" customFormat="1" ht="65.25" customHeight="1" x14ac:dyDescent="0.4">
      <c r="A69" s="934" t="s">
        <v>708</v>
      </c>
      <c r="B69" s="913"/>
      <c r="C69" s="914"/>
      <c r="D69" s="207"/>
      <c r="E69" s="207"/>
      <c r="F69" s="207"/>
      <c r="G69" s="66"/>
      <c r="H69" s="65"/>
      <c r="I69" s="65"/>
      <c r="J69" s="65"/>
      <c r="K69" s="65"/>
      <c r="L69" s="66"/>
      <c r="M69" s="65"/>
      <c r="N69" s="65"/>
      <c r="O69" s="65"/>
      <c r="P69" s="66"/>
      <c r="Q69" s="65"/>
      <c r="R69" s="65"/>
      <c r="S69" s="65"/>
      <c r="T69" s="65"/>
      <c r="U69" s="66"/>
    </row>
    <row r="70" spans="1:21" s="46" customFormat="1" ht="25" customHeight="1" x14ac:dyDescent="0.4">
      <c r="A70" s="934" t="s">
        <v>799</v>
      </c>
      <c r="B70" s="935"/>
      <c r="C70" s="936"/>
      <c r="D70" s="207"/>
      <c r="E70" s="207"/>
      <c r="F70" s="207"/>
      <c r="G70" s="66"/>
      <c r="H70" s="65"/>
      <c r="I70" s="65"/>
      <c r="J70" s="65"/>
      <c r="K70" s="65"/>
      <c r="L70" s="66"/>
      <c r="M70" s="65"/>
      <c r="N70" s="65"/>
      <c r="O70" s="65"/>
      <c r="P70" s="66"/>
      <c r="Q70" s="65"/>
      <c r="R70" s="65"/>
      <c r="S70" s="65"/>
      <c r="T70" s="65"/>
      <c r="U70" s="66"/>
    </row>
    <row r="71" spans="1:21" s="46" customFormat="1" ht="12" customHeight="1" x14ac:dyDescent="0.4">
      <c r="A71" s="943" t="s">
        <v>615</v>
      </c>
      <c r="B71" s="1061"/>
      <c r="C71" s="1062"/>
      <c r="D71" s="207"/>
      <c r="E71" s="207"/>
      <c r="F71" s="207"/>
      <c r="G71" s="66"/>
      <c r="H71" s="65"/>
      <c r="I71" s="65"/>
      <c r="J71" s="65"/>
      <c r="K71" s="65"/>
      <c r="L71" s="66"/>
      <c r="M71" s="65"/>
      <c r="N71" s="65"/>
      <c r="O71" s="65"/>
      <c r="P71" s="66"/>
      <c r="Q71" s="65"/>
      <c r="R71" s="65"/>
      <c r="S71" s="65"/>
      <c r="T71" s="65"/>
      <c r="U71" s="66"/>
    </row>
    <row r="72" spans="1:21" s="63" customFormat="1" ht="2.15" customHeight="1" x14ac:dyDescent="0.25">
      <c r="A72" s="1041"/>
      <c r="B72" s="1042"/>
      <c r="C72" s="1043"/>
      <c r="D72" s="62"/>
      <c r="F72" s="62"/>
      <c r="G72" s="62"/>
      <c r="H72" s="62"/>
      <c r="I72" s="62"/>
      <c r="J72" s="62"/>
      <c r="L72" s="62"/>
      <c r="M72" s="62"/>
      <c r="N72" s="62"/>
      <c r="O72" s="62"/>
      <c r="P72" s="62"/>
      <c r="R72" s="62"/>
      <c r="S72" s="62"/>
    </row>
  </sheetData>
  <mergeCells count="18">
    <mergeCell ref="A2:C2"/>
    <mergeCell ref="A3:C3"/>
    <mergeCell ref="P6:R8"/>
    <mergeCell ref="S6:U8"/>
    <mergeCell ref="A5:A9"/>
    <mergeCell ref="B5:B9"/>
    <mergeCell ref="D5:U5"/>
    <mergeCell ref="D6:F8"/>
    <mergeCell ref="G6:I8"/>
    <mergeCell ref="J6:L8"/>
    <mergeCell ref="M6:O8"/>
    <mergeCell ref="C5:C9"/>
    <mergeCell ref="A66:C66"/>
    <mergeCell ref="A68:C68"/>
    <mergeCell ref="A69:C69"/>
    <mergeCell ref="A71:C71"/>
    <mergeCell ref="A72:C72"/>
    <mergeCell ref="A70:C70"/>
  </mergeCells>
  <hyperlinks>
    <hyperlink ref="U4" location="Índice!A1" display="Volver al índice"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499984740745262"/>
    <pageSetUpPr autoPageBreaks="0"/>
  </sheetPr>
  <dimension ref="A1:U72"/>
  <sheetViews>
    <sheetView zoomScale="70" zoomScaleNormal="70" workbookViewId="0">
      <pane xSplit="3" ySplit="9" topLeftCell="D10" activePane="bottomRight" state="frozen"/>
      <selection activeCell="A3" sqref="A3:C3"/>
      <selection pane="topRight" activeCell="A3" sqref="A3:C3"/>
      <selection pane="bottomLeft" activeCell="A3" sqref="A3:C3"/>
      <selection pane="bottomRight" activeCell="A3" sqref="A3:C4"/>
    </sheetView>
  </sheetViews>
  <sheetFormatPr baseColWidth="10" defaultColWidth="11" defaultRowHeight="14" x14ac:dyDescent="0.4"/>
  <cols>
    <col min="1" max="1" width="24.6328125" style="191" customWidth="1"/>
    <col min="2" max="2" width="64.6328125" style="191" customWidth="1"/>
    <col min="3" max="3" width="25.6328125" style="191" customWidth="1"/>
    <col min="4" max="21" width="8.6328125" style="187" customWidth="1"/>
    <col min="22" max="16384" width="11" style="189"/>
  </cols>
  <sheetData>
    <row r="1" spans="1:21" s="168" customFormat="1" ht="60" customHeight="1" x14ac:dyDescent="0.4">
      <c r="A1" s="237"/>
      <c r="B1" s="238"/>
      <c r="C1" s="239"/>
      <c r="D1" s="171"/>
      <c r="H1" s="170"/>
      <c r="I1" s="171"/>
      <c r="M1" s="171"/>
      <c r="Q1" s="170"/>
      <c r="R1" s="171"/>
      <c r="T1" s="172"/>
      <c r="U1" s="172"/>
    </row>
    <row r="2" spans="1:21" s="168" customFormat="1" ht="8.4" customHeight="1" x14ac:dyDescent="0.4">
      <c r="A2" s="240"/>
      <c r="B2" s="177"/>
      <c r="C2" s="241"/>
      <c r="D2" s="171"/>
      <c r="H2" s="170"/>
      <c r="I2" s="171"/>
      <c r="M2" s="171"/>
      <c r="Q2" s="170"/>
      <c r="R2" s="171"/>
      <c r="T2" s="172"/>
      <c r="U2" s="172"/>
    </row>
    <row r="3" spans="1:21" s="14" customFormat="1" ht="24.9" customHeight="1" x14ac:dyDescent="0.55000000000000004">
      <c r="A3" s="888" t="s">
        <v>616</v>
      </c>
      <c r="B3" s="889"/>
      <c r="C3" s="890"/>
      <c r="D3" s="43"/>
      <c r="E3" s="43"/>
      <c r="F3" s="43"/>
    </row>
    <row r="4" spans="1:21" s="14" customFormat="1" ht="24.9" customHeight="1" x14ac:dyDescent="0.55000000000000004">
      <c r="A4" s="888"/>
      <c r="B4" s="889"/>
      <c r="C4" s="890"/>
      <c r="D4" s="43"/>
      <c r="E4" s="43"/>
      <c r="F4" s="43"/>
    </row>
    <row r="5" spans="1:21" s="14" customFormat="1" ht="66" customHeight="1" x14ac:dyDescent="0.4">
      <c r="A5" s="921" t="s">
        <v>781</v>
      </c>
      <c r="B5" s="922"/>
      <c r="C5" s="923"/>
    </row>
    <row r="6" spans="1:21" ht="12" customHeight="1" x14ac:dyDescent="0.4">
      <c r="A6" s="189"/>
      <c r="B6" s="189"/>
      <c r="C6" s="189"/>
      <c r="D6" s="191"/>
      <c r="G6" s="191"/>
      <c r="J6" s="191"/>
      <c r="M6" s="191"/>
      <c r="P6" s="191"/>
      <c r="S6" s="191"/>
      <c r="U6" s="50" t="s">
        <v>346</v>
      </c>
    </row>
    <row r="7" spans="1:21" x14ac:dyDescent="0.4">
      <c r="A7" s="1065" t="s">
        <v>103</v>
      </c>
      <c r="B7" s="1068" t="s">
        <v>104</v>
      </c>
      <c r="C7" s="1068" t="s">
        <v>370</v>
      </c>
      <c r="D7" s="1070" t="s">
        <v>602</v>
      </c>
      <c r="E7" s="1070"/>
      <c r="F7" s="1070"/>
      <c r="G7" s="1070"/>
      <c r="H7" s="1070"/>
      <c r="I7" s="1070"/>
      <c r="J7" s="1070"/>
      <c r="K7" s="1070"/>
      <c r="L7" s="1070"/>
      <c r="M7" s="1070"/>
      <c r="N7" s="1070"/>
      <c r="O7" s="1070"/>
      <c r="P7" s="1070"/>
      <c r="Q7" s="1070"/>
      <c r="R7" s="1070"/>
      <c r="S7" s="1070"/>
      <c r="T7" s="1070"/>
      <c r="U7" s="1071"/>
    </row>
    <row r="8" spans="1:21" s="45" customFormat="1" ht="51" customHeight="1" x14ac:dyDescent="0.4">
      <c r="A8" s="1066"/>
      <c r="B8" s="1063"/>
      <c r="C8" s="1063"/>
      <c r="D8" s="1063" t="s">
        <v>343</v>
      </c>
      <c r="E8" s="1063"/>
      <c r="F8" s="1063"/>
      <c r="G8" s="1063" t="s">
        <v>204</v>
      </c>
      <c r="H8" s="1063"/>
      <c r="I8" s="1063"/>
      <c r="J8" s="1063" t="s">
        <v>344</v>
      </c>
      <c r="K8" s="1063"/>
      <c r="L8" s="1063"/>
      <c r="M8" s="1063" t="s">
        <v>205</v>
      </c>
      <c r="N8" s="1063"/>
      <c r="O8" s="1063"/>
      <c r="P8" s="1063" t="s">
        <v>206</v>
      </c>
      <c r="Q8" s="1063"/>
      <c r="R8" s="1063"/>
      <c r="S8" s="1068" t="s">
        <v>446</v>
      </c>
      <c r="T8" s="1068"/>
      <c r="U8" s="1072"/>
    </row>
    <row r="9" spans="1:21" s="108" customFormat="1" x14ac:dyDescent="0.25">
      <c r="A9" s="1067"/>
      <c r="B9" s="1069"/>
      <c r="C9" s="1069"/>
      <c r="D9" s="334" t="s">
        <v>131</v>
      </c>
      <c r="E9" s="334" t="s">
        <v>132</v>
      </c>
      <c r="F9" s="334" t="s">
        <v>133</v>
      </c>
      <c r="G9" s="334" t="s">
        <v>131</v>
      </c>
      <c r="H9" s="334" t="s">
        <v>132</v>
      </c>
      <c r="I9" s="334" t="s">
        <v>133</v>
      </c>
      <c r="J9" s="334" t="s">
        <v>131</v>
      </c>
      <c r="K9" s="334" t="s">
        <v>132</v>
      </c>
      <c r="L9" s="334" t="s">
        <v>133</v>
      </c>
      <c r="M9" s="334" t="s">
        <v>131</v>
      </c>
      <c r="N9" s="334" t="s">
        <v>132</v>
      </c>
      <c r="O9" s="334" t="s">
        <v>133</v>
      </c>
      <c r="P9" s="334" t="s">
        <v>131</v>
      </c>
      <c r="Q9" s="334" t="s">
        <v>132</v>
      </c>
      <c r="R9" s="334" t="s">
        <v>133</v>
      </c>
      <c r="S9" s="334" t="s">
        <v>131</v>
      </c>
      <c r="T9" s="334" t="s">
        <v>132</v>
      </c>
      <c r="U9" s="335" t="s">
        <v>133</v>
      </c>
    </row>
    <row r="10" spans="1:21" s="698" customFormat="1" ht="12" customHeight="1" x14ac:dyDescent="0.25">
      <c r="A10" s="700"/>
      <c r="B10" s="615" t="s">
        <v>248</v>
      </c>
      <c r="C10" s="615">
        <v>195</v>
      </c>
      <c r="D10" s="568">
        <v>59</v>
      </c>
      <c r="E10" s="568">
        <v>91</v>
      </c>
      <c r="F10" s="568">
        <v>45</v>
      </c>
      <c r="G10" s="615">
        <v>55</v>
      </c>
      <c r="H10" s="615">
        <v>92</v>
      </c>
      <c r="I10" s="615">
        <v>48</v>
      </c>
      <c r="J10" s="615">
        <v>64</v>
      </c>
      <c r="K10" s="615">
        <v>92</v>
      </c>
      <c r="L10" s="615">
        <v>39</v>
      </c>
      <c r="M10" s="568">
        <v>71</v>
      </c>
      <c r="N10" s="568">
        <v>80</v>
      </c>
      <c r="O10" s="615">
        <v>44</v>
      </c>
      <c r="P10" s="568">
        <v>71</v>
      </c>
      <c r="Q10" s="568">
        <v>80</v>
      </c>
      <c r="R10" s="568">
        <v>44</v>
      </c>
      <c r="S10" s="568">
        <v>49</v>
      </c>
      <c r="T10" s="615">
        <v>79</v>
      </c>
      <c r="U10" s="556">
        <v>67</v>
      </c>
    </row>
    <row r="11" spans="1:21" s="109" customFormat="1" ht="12" customHeight="1" x14ac:dyDescent="0.25">
      <c r="A11" s="121">
        <v>101</v>
      </c>
      <c r="B11" s="122" t="s">
        <v>642</v>
      </c>
      <c r="C11" s="104">
        <v>5</v>
      </c>
      <c r="D11" s="129">
        <v>2</v>
      </c>
      <c r="E11" s="129">
        <v>2</v>
      </c>
      <c r="F11" s="129">
        <v>1</v>
      </c>
      <c r="G11" s="104">
        <v>2</v>
      </c>
      <c r="H11" s="104">
        <v>2</v>
      </c>
      <c r="I11" s="104">
        <v>1</v>
      </c>
      <c r="J11" s="104"/>
      <c r="K11" s="104">
        <v>5</v>
      </c>
      <c r="L11" s="104"/>
      <c r="M11" s="129"/>
      <c r="N11" s="129">
        <v>5</v>
      </c>
      <c r="O11" s="104"/>
      <c r="P11" s="129"/>
      <c r="Q11" s="129">
        <v>5</v>
      </c>
      <c r="R11" s="129"/>
      <c r="S11" s="129">
        <v>1</v>
      </c>
      <c r="T11" s="104">
        <v>4</v>
      </c>
      <c r="U11" s="105"/>
    </row>
    <row r="12" spans="1:21" s="109" customFormat="1" ht="12" customHeight="1" x14ac:dyDescent="0.25">
      <c r="A12" s="123">
        <v>102</v>
      </c>
      <c r="B12" s="124" t="s">
        <v>643</v>
      </c>
      <c r="C12" s="62">
        <v>5</v>
      </c>
      <c r="D12" s="130">
        <v>1</v>
      </c>
      <c r="E12" s="130">
        <v>4</v>
      </c>
      <c r="F12" s="130"/>
      <c r="G12" s="62"/>
      <c r="H12" s="62">
        <v>5</v>
      </c>
      <c r="I12" s="62"/>
      <c r="J12" s="62">
        <v>2</v>
      </c>
      <c r="K12" s="62">
        <v>3</v>
      </c>
      <c r="L12" s="62"/>
      <c r="M12" s="130">
        <v>2</v>
      </c>
      <c r="N12" s="130">
        <v>3</v>
      </c>
      <c r="O12" s="62"/>
      <c r="P12" s="130">
        <v>1</v>
      </c>
      <c r="Q12" s="130">
        <v>4</v>
      </c>
      <c r="R12" s="130"/>
      <c r="S12" s="130">
        <v>1</v>
      </c>
      <c r="T12" s="62">
        <v>2</v>
      </c>
      <c r="U12" s="106">
        <v>2</v>
      </c>
    </row>
    <row r="13" spans="1:21" s="109" customFormat="1" ht="12" customHeight="1" x14ac:dyDescent="0.25">
      <c r="A13" s="121">
        <v>103</v>
      </c>
      <c r="B13" s="122" t="s">
        <v>644</v>
      </c>
      <c r="C13" s="104"/>
      <c r="D13" s="129"/>
      <c r="E13" s="129"/>
      <c r="F13" s="129"/>
      <c r="G13" s="104"/>
      <c r="H13" s="104"/>
      <c r="I13" s="104"/>
      <c r="J13" s="104"/>
      <c r="K13" s="104"/>
      <c r="L13" s="104"/>
      <c r="M13" s="129"/>
      <c r="N13" s="129"/>
      <c r="O13" s="104"/>
      <c r="P13" s="129"/>
      <c r="Q13" s="129"/>
      <c r="R13" s="129"/>
      <c r="S13" s="129"/>
      <c r="T13" s="104"/>
      <c r="U13" s="105"/>
    </row>
    <row r="14" spans="1:21" s="109" customFormat="1" ht="12" customHeight="1" x14ac:dyDescent="0.25">
      <c r="A14" s="123">
        <v>104</v>
      </c>
      <c r="B14" s="124" t="s">
        <v>645</v>
      </c>
      <c r="C14" s="62">
        <v>7</v>
      </c>
      <c r="D14" s="130">
        <v>1</v>
      </c>
      <c r="E14" s="130">
        <v>4</v>
      </c>
      <c r="F14" s="130">
        <v>2</v>
      </c>
      <c r="G14" s="62">
        <v>2</v>
      </c>
      <c r="H14" s="62">
        <v>4</v>
      </c>
      <c r="I14" s="62">
        <v>1</v>
      </c>
      <c r="J14" s="62"/>
      <c r="K14" s="62">
        <v>4</v>
      </c>
      <c r="L14" s="62">
        <v>3</v>
      </c>
      <c r="M14" s="130">
        <v>2</v>
      </c>
      <c r="N14" s="130">
        <v>2</v>
      </c>
      <c r="O14" s="62">
        <v>3</v>
      </c>
      <c r="P14" s="130">
        <v>4</v>
      </c>
      <c r="Q14" s="130">
        <v>1</v>
      </c>
      <c r="R14" s="130">
        <v>2</v>
      </c>
      <c r="S14" s="130">
        <v>1</v>
      </c>
      <c r="T14" s="62">
        <v>4</v>
      </c>
      <c r="U14" s="106">
        <v>2</v>
      </c>
    </row>
    <row r="15" spans="1:21" s="109" customFormat="1" ht="12" customHeight="1" x14ac:dyDescent="0.25">
      <c r="A15" s="121">
        <v>105</v>
      </c>
      <c r="B15" s="122" t="s">
        <v>646</v>
      </c>
      <c r="C15" s="104">
        <v>4</v>
      </c>
      <c r="D15" s="129">
        <v>3</v>
      </c>
      <c r="E15" s="129">
        <v>1</v>
      </c>
      <c r="F15" s="129"/>
      <c r="G15" s="104">
        <v>3</v>
      </c>
      <c r="H15" s="104">
        <v>1</v>
      </c>
      <c r="I15" s="104"/>
      <c r="J15" s="104">
        <v>2</v>
      </c>
      <c r="K15" s="104">
        <v>1</v>
      </c>
      <c r="L15" s="104">
        <v>1</v>
      </c>
      <c r="M15" s="129">
        <v>2</v>
      </c>
      <c r="N15" s="129">
        <v>2</v>
      </c>
      <c r="O15" s="104"/>
      <c r="P15" s="129"/>
      <c r="Q15" s="129">
        <v>4</v>
      </c>
      <c r="R15" s="129"/>
      <c r="S15" s="129"/>
      <c r="T15" s="104">
        <v>1</v>
      </c>
      <c r="U15" s="105">
        <v>3</v>
      </c>
    </row>
    <row r="16" spans="1:21" s="109" customFormat="1" ht="12" customHeight="1" x14ac:dyDescent="0.25">
      <c r="A16" s="123">
        <v>106</v>
      </c>
      <c r="B16" s="124" t="s">
        <v>647</v>
      </c>
      <c r="C16" s="62">
        <v>2</v>
      </c>
      <c r="D16" s="130"/>
      <c r="E16" s="130">
        <v>2</v>
      </c>
      <c r="F16" s="130"/>
      <c r="G16" s="62"/>
      <c r="H16" s="62">
        <v>2</v>
      </c>
      <c r="I16" s="62"/>
      <c r="J16" s="62"/>
      <c r="K16" s="62">
        <v>1</v>
      </c>
      <c r="L16" s="62">
        <v>1</v>
      </c>
      <c r="M16" s="130"/>
      <c r="N16" s="130">
        <v>1</v>
      </c>
      <c r="O16" s="62">
        <v>1</v>
      </c>
      <c r="P16" s="130"/>
      <c r="Q16" s="130">
        <v>1</v>
      </c>
      <c r="R16" s="130">
        <v>1</v>
      </c>
      <c r="S16" s="130"/>
      <c r="T16" s="62">
        <v>1</v>
      </c>
      <c r="U16" s="106">
        <v>1</v>
      </c>
    </row>
    <row r="17" spans="1:21" s="109" customFormat="1" ht="12" customHeight="1" x14ac:dyDescent="0.25">
      <c r="A17" s="121">
        <v>107</v>
      </c>
      <c r="B17" s="122" t="s">
        <v>648</v>
      </c>
      <c r="C17" s="104"/>
      <c r="D17" s="129"/>
      <c r="E17" s="129"/>
      <c r="F17" s="129"/>
      <c r="G17" s="104"/>
      <c r="H17" s="104"/>
      <c r="I17" s="104"/>
      <c r="J17" s="104"/>
      <c r="K17" s="104"/>
      <c r="L17" s="104"/>
      <c r="M17" s="129"/>
      <c r="N17" s="129"/>
      <c r="O17" s="104"/>
      <c r="P17" s="129"/>
      <c r="Q17" s="129"/>
      <c r="R17" s="129"/>
      <c r="S17" s="129"/>
      <c r="T17" s="104"/>
      <c r="U17" s="105"/>
    </row>
    <row r="18" spans="1:21" s="109" customFormat="1" ht="12" customHeight="1" x14ac:dyDescent="0.25">
      <c r="A18" s="123">
        <v>108</v>
      </c>
      <c r="B18" s="124" t="s">
        <v>649</v>
      </c>
      <c r="C18" s="62">
        <v>16</v>
      </c>
      <c r="D18" s="130">
        <v>4</v>
      </c>
      <c r="E18" s="130">
        <v>5</v>
      </c>
      <c r="F18" s="130">
        <v>7</v>
      </c>
      <c r="G18" s="62">
        <v>3</v>
      </c>
      <c r="H18" s="62">
        <v>7</v>
      </c>
      <c r="I18" s="62">
        <v>6</v>
      </c>
      <c r="J18" s="62">
        <v>5</v>
      </c>
      <c r="K18" s="62">
        <v>6</v>
      </c>
      <c r="L18" s="62">
        <v>5</v>
      </c>
      <c r="M18" s="130">
        <v>6</v>
      </c>
      <c r="N18" s="130">
        <v>5</v>
      </c>
      <c r="O18" s="62">
        <v>5</v>
      </c>
      <c r="P18" s="130">
        <v>5</v>
      </c>
      <c r="Q18" s="130">
        <v>4</v>
      </c>
      <c r="R18" s="130">
        <v>7</v>
      </c>
      <c r="S18" s="130">
        <v>2</v>
      </c>
      <c r="T18" s="62">
        <v>10</v>
      </c>
      <c r="U18" s="106">
        <v>4</v>
      </c>
    </row>
    <row r="19" spans="1:21" s="109" customFormat="1" ht="12" customHeight="1" x14ac:dyDescent="0.25">
      <c r="A19" s="121">
        <v>109</v>
      </c>
      <c r="B19" s="122" t="s">
        <v>650</v>
      </c>
      <c r="C19" s="104">
        <v>2</v>
      </c>
      <c r="D19" s="129"/>
      <c r="E19" s="129">
        <v>1</v>
      </c>
      <c r="F19" s="129">
        <v>1</v>
      </c>
      <c r="G19" s="104"/>
      <c r="H19" s="104">
        <v>2</v>
      </c>
      <c r="I19" s="104"/>
      <c r="J19" s="104">
        <v>2</v>
      </c>
      <c r="K19" s="104"/>
      <c r="L19" s="104"/>
      <c r="M19" s="129">
        <v>1</v>
      </c>
      <c r="N19" s="129">
        <v>1</v>
      </c>
      <c r="O19" s="104"/>
      <c r="P19" s="129">
        <v>1</v>
      </c>
      <c r="Q19" s="129">
        <v>1</v>
      </c>
      <c r="R19" s="129"/>
      <c r="S19" s="129"/>
      <c r="T19" s="104">
        <v>2</v>
      </c>
      <c r="U19" s="105"/>
    </row>
    <row r="20" spans="1:21" s="109" customFormat="1" ht="12" customHeight="1" x14ac:dyDescent="0.25">
      <c r="A20" s="123">
        <v>110</v>
      </c>
      <c r="B20" s="124" t="s">
        <v>651</v>
      </c>
      <c r="C20" s="62">
        <v>1</v>
      </c>
      <c r="D20" s="130"/>
      <c r="E20" s="130">
        <v>1</v>
      </c>
      <c r="F20" s="130"/>
      <c r="G20" s="62"/>
      <c r="H20" s="62">
        <v>1</v>
      </c>
      <c r="I20" s="62"/>
      <c r="J20" s="62">
        <v>1</v>
      </c>
      <c r="K20" s="62"/>
      <c r="L20" s="62"/>
      <c r="M20" s="130"/>
      <c r="N20" s="130">
        <v>1</v>
      </c>
      <c r="O20" s="62"/>
      <c r="P20" s="130">
        <v>1</v>
      </c>
      <c r="Q20" s="130"/>
      <c r="R20" s="130"/>
      <c r="S20" s="130"/>
      <c r="T20" s="62">
        <v>1</v>
      </c>
      <c r="U20" s="106"/>
    </row>
    <row r="21" spans="1:21" s="109" customFormat="1" ht="12" customHeight="1" x14ac:dyDescent="0.25">
      <c r="A21" s="121">
        <v>131</v>
      </c>
      <c r="B21" s="122" t="s">
        <v>652</v>
      </c>
      <c r="C21" s="104">
        <v>4</v>
      </c>
      <c r="D21" s="129">
        <v>2</v>
      </c>
      <c r="E21" s="129">
        <v>2</v>
      </c>
      <c r="F21" s="129"/>
      <c r="G21" s="104">
        <v>2</v>
      </c>
      <c r="H21" s="104">
        <v>2</v>
      </c>
      <c r="I21" s="104"/>
      <c r="J21" s="104">
        <v>2</v>
      </c>
      <c r="K21" s="104">
        <v>2</v>
      </c>
      <c r="L21" s="104"/>
      <c r="M21" s="129">
        <v>2</v>
      </c>
      <c r="N21" s="129">
        <v>2</v>
      </c>
      <c r="O21" s="104"/>
      <c r="P21" s="129">
        <v>2</v>
      </c>
      <c r="Q21" s="129">
        <v>2</v>
      </c>
      <c r="R21" s="129"/>
      <c r="S21" s="129">
        <v>2</v>
      </c>
      <c r="T21" s="104">
        <v>1</v>
      </c>
      <c r="U21" s="105">
        <v>1</v>
      </c>
    </row>
    <row r="22" spans="1:21" s="109" customFormat="1" ht="12" customHeight="1" x14ac:dyDescent="0.25">
      <c r="A22" s="123">
        <v>139</v>
      </c>
      <c r="B22" s="124" t="s">
        <v>653</v>
      </c>
      <c r="C22" s="62">
        <v>1</v>
      </c>
      <c r="D22" s="130">
        <v>1</v>
      </c>
      <c r="E22" s="130"/>
      <c r="F22" s="130"/>
      <c r="G22" s="62">
        <v>1</v>
      </c>
      <c r="H22" s="62"/>
      <c r="I22" s="62"/>
      <c r="J22" s="62"/>
      <c r="K22" s="62"/>
      <c r="L22" s="62">
        <v>1</v>
      </c>
      <c r="M22" s="130"/>
      <c r="N22" s="130"/>
      <c r="O22" s="62">
        <v>1</v>
      </c>
      <c r="P22" s="130"/>
      <c r="Q22" s="130"/>
      <c r="R22" s="130">
        <v>1</v>
      </c>
      <c r="S22" s="130"/>
      <c r="T22" s="62"/>
      <c r="U22" s="106">
        <v>1</v>
      </c>
    </row>
    <row r="23" spans="1:21" s="109" customFormat="1" ht="12" customHeight="1" x14ac:dyDescent="0.25">
      <c r="A23" s="121">
        <v>141</v>
      </c>
      <c r="B23" s="122" t="s">
        <v>654</v>
      </c>
      <c r="C23" s="104">
        <v>10</v>
      </c>
      <c r="D23" s="129">
        <v>5</v>
      </c>
      <c r="E23" s="129">
        <v>2</v>
      </c>
      <c r="F23" s="129">
        <v>3</v>
      </c>
      <c r="G23" s="104">
        <v>4</v>
      </c>
      <c r="H23" s="104">
        <v>2</v>
      </c>
      <c r="I23" s="104">
        <v>4</v>
      </c>
      <c r="J23" s="104">
        <v>5</v>
      </c>
      <c r="K23" s="104">
        <v>4</v>
      </c>
      <c r="L23" s="104">
        <v>1</v>
      </c>
      <c r="M23" s="129">
        <v>6</v>
      </c>
      <c r="N23" s="129">
        <v>1</v>
      </c>
      <c r="O23" s="104">
        <v>3</v>
      </c>
      <c r="P23" s="129">
        <v>7</v>
      </c>
      <c r="Q23" s="129">
        <v>3</v>
      </c>
      <c r="R23" s="129"/>
      <c r="S23" s="129">
        <v>6</v>
      </c>
      <c r="T23" s="104">
        <v>3</v>
      </c>
      <c r="U23" s="105">
        <v>1</v>
      </c>
    </row>
    <row r="24" spans="1:21" s="109" customFormat="1" ht="12" customHeight="1" x14ac:dyDescent="0.25">
      <c r="A24" s="123">
        <v>143</v>
      </c>
      <c r="B24" s="124" t="s">
        <v>655</v>
      </c>
      <c r="C24" s="62"/>
      <c r="D24" s="130"/>
      <c r="E24" s="130"/>
      <c r="F24" s="130"/>
      <c r="G24" s="62"/>
      <c r="H24" s="62"/>
      <c r="I24" s="62"/>
      <c r="J24" s="62"/>
      <c r="K24" s="62"/>
      <c r="L24" s="62"/>
      <c r="M24" s="130"/>
      <c r="N24" s="130"/>
      <c r="O24" s="62"/>
      <c r="P24" s="130"/>
      <c r="Q24" s="130"/>
      <c r="R24" s="130"/>
      <c r="S24" s="130"/>
      <c r="T24" s="62"/>
      <c r="U24" s="106"/>
    </row>
    <row r="25" spans="1:21" s="109" customFormat="1" ht="12" customHeight="1" x14ac:dyDescent="0.25">
      <c r="A25" s="121">
        <v>151</v>
      </c>
      <c r="B25" s="122" t="s">
        <v>656</v>
      </c>
      <c r="C25" s="104">
        <v>2</v>
      </c>
      <c r="D25" s="129"/>
      <c r="E25" s="129">
        <v>1</v>
      </c>
      <c r="F25" s="129">
        <v>1</v>
      </c>
      <c r="G25" s="104"/>
      <c r="H25" s="104">
        <v>1</v>
      </c>
      <c r="I25" s="104">
        <v>1</v>
      </c>
      <c r="J25" s="104"/>
      <c r="K25" s="104">
        <v>2</v>
      </c>
      <c r="L25" s="104"/>
      <c r="M25" s="129">
        <v>1</v>
      </c>
      <c r="N25" s="129">
        <v>1</v>
      </c>
      <c r="O25" s="104"/>
      <c r="P25" s="129"/>
      <c r="Q25" s="129">
        <v>1</v>
      </c>
      <c r="R25" s="129">
        <v>1</v>
      </c>
      <c r="S25" s="129">
        <v>1</v>
      </c>
      <c r="T25" s="104"/>
      <c r="U25" s="105">
        <v>1</v>
      </c>
    </row>
    <row r="26" spans="1:21" s="109" customFormat="1" ht="12" customHeight="1" x14ac:dyDescent="0.25">
      <c r="A26" s="123">
        <v>152</v>
      </c>
      <c r="B26" s="124" t="s">
        <v>657</v>
      </c>
      <c r="C26" s="62">
        <v>3</v>
      </c>
      <c r="D26" s="130">
        <v>1</v>
      </c>
      <c r="E26" s="130">
        <v>2</v>
      </c>
      <c r="F26" s="130"/>
      <c r="G26" s="62">
        <v>1</v>
      </c>
      <c r="H26" s="62">
        <v>2</v>
      </c>
      <c r="I26" s="62"/>
      <c r="J26" s="62">
        <v>3</v>
      </c>
      <c r="K26" s="62"/>
      <c r="L26" s="62"/>
      <c r="M26" s="130">
        <v>2</v>
      </c>
      <c r="N26" s="130">
        <v>1</v>
      </c>
      <c r="O26" s="62"/>
      <c r="P26" s="130">
        <v>1</v>
      </c>
      <c r="Q26" s="130">
        <v>1</v>
      </c>
      <c r="R26" s="130">
        <v>1</v>
      </c>
      <c r="S26" s="130">
        <v>1</v>
      </c>
      <c r="T26" s="62">
        <v>2</v>
      </c>
      <c r="U26" s="106"/>
    </row>
    <row r="27" spans="1:21" s="109" customFormat="1" ht="12" customHeight="1" x14ac:dyDescent="0.25">
      <c r="A27" s="121">
        <v>161</v>
      </c>
      <c r="B27" s="122" t="s">
        <v>658</v>
      </c>
      <c r="C27" s="104"/>
      <c r="D27" s="129"/>
      <c r="E27" s="129"/>
      <c r="F27" s="129"/>
      <c r="G27" s="104"/>
      <c r="H27" s="104"/>
      <c r="I27" s="104"/>
      <c r="J27" s="104"/>
      <c r="K27" s="104"/>
      <c r="L27" s="104"/>
      <c r="M27" s="129"/>
      <c r="N27" s="129"/>
      <c r="O27" s="104"/>
      <c r="P27" s="129"/>
      <c r="Q27" s="129"/>
      <c r="R27" s="129"/>
      <c r="S27" s="129"/>
      <c r="T27" s="104"/>
      <c r="U27" s="105"/>
    </row>
    <row r="28" spans="1:21" s="109" customFormat="1" ht="12" customHeight="1" x14ac:dyDescent="0.25">
      <c r="A28" s="123">
        <v>162</v>
      </c>
      <c r="B28" s="124" t="s">
        <v>659</v>
      </c>
      <c r="C28" s="62">
        <v>1</v>
      </c>
      <c r="D28" s="130">
        <v>1</v>
      </c>
      <c r="E28" s="130"/>
      <c r="F28" s="130"/>
      <c r="G28" s="62">
        <v>1</v>
      </c>
      <c r="H28" s="62"/>
      <c r="I28" s="62"/>
      <c r="J28" s="62">
        <v>1</v>
      </c>
      <c r="K28" s="62"/>
      <c r="L28" s="62"/>
      <c r="M28" s="130">
        <v>1</v>
      </c>
      <c r="N28" s="130"/>
      <c r="O28" s="62"/>
      <c r="P28" s="130"/>
      <c r="Q28" s="130">
        <v>1</v>
      </c>
      <c r="R28" s="130"/>
      <c r="S28" s="130"/>
      <c r="T28" s="62">
        <v>1</v>
      </c>
      <c r="U28" s="106"/>
    </row>
    <row r="29" spans="1:21" s="109" customFormat="1" ht="12" customHeight="1" x14ac:dyDescent="0.25">
      <c r="A29" s="121">
        <v>163</v>
      </c>
      <c r="B29" s="122" t="s">
        <v>660</v>
      </c>
      <c r="C29" s="104"/>
      <c r="D29" s="129"/>
      <c r="E29" s="129"/>
      <c r="F29" s="129"/>
      <c r="G29" s="104"/>
      <c r="H29" s="104"/>
      <c r="I29" s="104"/>
      <c r="J29" s="104"/>
      <c r="K29" s="104"/>
      <c r="L29" s="104"/>
      <c r="M29" s="129"/>
      <c r="N29" s="129"/>
      <c r="O29" s="104"/>
      <c r="P29" s="129"/>
      <c r="Q29" s="129"/>
      <c r="R29" s="129"/>
      <c r="S29" s="129"/>
      <c r="T29" s="104"/>
      <c r="U29" s="105"/>
    </row>
    <row r="30" spans="1:21" s="109" customFormat="1" ht="12" customHeight="1" x14ac:dyDescent="0.25">
      <c r="A30" s="123">
        <v>164</v>
      </c>
      <c r="B30" s="124" t="s">
        <v>661</v>
      </c>
      <c r="C30" s="62"/>
      <c r="D30" s="130"/>
      <c r="E30" s="130"/>
      <c r="F30" s="130"/>
      <c r="G30" s="62"/>
      <c r="H30" s="62"/>
      <c r="I30" s="62"/>
      <c r="J30" s="62"/>
      <c r="K30" s="62"/>
      <c r="L30" s="62"/>
      <c r="M30" s="130"/>
      <c r="N30" s="130"/>
      <c r="O30" s="62"/>
      <c r="P30" s="130"/>
      <c r="Q30" s="130"/>
      <c r="R30" s="130"/>
      <c r="S30" s="130"/>
      <c r="T30" s="62"/>
      <c r="U30" s="106"/>
    </row>
    <row r="31" spans="1:21" s="109" customFormat="1" ht="12" customHeight="1" x14ac:dyDescent="0.25">
      <c r="A31" s="121">
        <v>169</v>
      </c>
      <c r="B31" s="122" t="s">
        <v>662</v>
      </c>
      <c r="C31" s="104"/>
      <c r="D31" s="129"/>
      <c r="E31" s="129"/>
      <c r="F31" s="129"/>
      <c r="G31" s="104"/>
      <c r="H31" s="104"/>
      <c r="I31" s="104"/>
      <c r="J31" s="104"/>
      <c r="K31" s="104"/>
      <c r="L31" s="104"/>
      <c r="M31" s="129"/>
      <c r="N31" s="129"/>
      <c r="O31" s="104"/>
      <c r="P31" s="129"/>
      <c r="Q31" s="129"/>
      <c r="R31" s="129"/>
      <c r="S31" s="129"/>
      <c r="T31" s="104"/>
      <c r="U31" s="105"/>
    </row>
    <row r="32" spans="1:21" s="109" customFormat="1" ht="12" customHeight="1" x14ac:dyDescent="0.25">
      <c r="A32" s="123">
        <v>170</v>
      </c>
      <c r="B32" s="124" t="s">
        <v>663</v>
      </c>
      <c r="C32" s="62">
        <v>3</v>
      </c>
      <c r="D32" s="130"/>
      <c r="E32" s="130">
        <v>1</v>
      </c>
      <c r="F32" s="130">
        <v>2</v>
      </c>
      <c r="G32" s="62"/>
      <c r="H32" s="62">
        <v>2</v>
      </c>
      <c r="I32" s="62">
        <v>1</v>
      </c>
      <c r="J32" s="62"/>
      <c r="K32" s="62">
        <v>2</v>
      </c>
      <c r="L32" s="62">
        <v>1</v>
      </c>
      <c r="M32" s="130"/>
      <c r="N32" s="130">
        <v>2</v>
      </c>
      <c r="O32" s="62">
        <v>1</v>
      </c>
      <c r="P32" s="130"/>
      <c r="Q32" s="130">
        <v>2</v>
      </c>
      <c r="R32" s="130">
        <v>1</v>
      </c>
      <c r="S32" s="130"/>
      <c r="T32" s="62">
        <v>2</v>
      </c>
      <c r="U32" s="106">
        <v>1</v>
      </c>
    </row>
    <row r="33" spans="1:21" s="109" customFormat="1" ht="12" customHeight="1" x14ac:dyDescent="0.25">
      <c r="A33" s="121">
        <v>181</v>
      </c>
      <c r="B33" s="122" t="s">
        <v>664</v>
      </c>
      <c r="C33" s="104">
        <v>5</v>
      </c>
      <c r="D33" s="129">
        <v>2</v>
      </c>
      <c r="E33" s="129">
        <v>2</v>
      </c>
      <c r="F33" s="129">
        <v>1</v>
      </c>
      <c r="G33" s="104">
        <v>2</v>
      </c>
      <c r="H33" s="104">
        <v>2</v>
      </c>
      <c r="I33" s="104">
        <v>1</v>
      </c>
      <c r="J33" s="104">
        <v>1</v>
      </c>
      <c r="K33" s="104">
        <v>4</v>
      </c>
      <c r="L33" s="104"/>
      <c r="M33" s="129">
        <v>3</v>
      </c>
      <c r="N33" s="129">
        <v>2</v>
      </c>
      <c r="O33" s="104"/>
      <c r="P33" s="129">
        <v>3</v>
      </c>
      <c r="Q33" s="129">
        <v>2</v>
      </c>
      <c r="R33" s="129"/>
      <c r="S33" s="129">
        <v>3</v>
      </c>
      <c r="T33" s="104">
        <v>2</v>
      </c>
      <c r="U33" s="105"/>
    </row>
    <row r="34" spans="1:21" s="109" customFormat="1" ht="12" customHeight="1" x14ac:dyDescent="0.25">
      <c r="A34" s="123">
        <v>190</v>
      </c>
      <c r="B34" s="124" t="s">
        <v>665</v>
      </c>
      <c r="C34" s="62">
        <v>2</v>
      </c>
      <c r="D34" s="130"/>
      <c r="E34" s="130">
        <v>1</v>
      </c>
      <c r="F34" s="130">
        <v>1</v>
      </c>
      <c r="G34" s="62"/>
      <c r="H34" s="62">
        <v>1</v>
      </c>
      <c r="I34" s="62">
        <v>1</v>
      </c>
      <c r="J34" s="62"/>
      <c r="K34" s="62"/>
      <c r="L34" s="62">
        <v>2</v>
      </c>
      <c r="M34" s="130"/>
      <c r="N34" s="130">
        <v>1</v>
      </c>
      <c r="O34" s="62">
        <v>1</v>
      </c>
      <c r="P34" s="130"/>
      <c r="Q34" s="130">
        <v>1</v>
      </c>
      <c r="R34" s="130">
        <v>1</v>
      </c>
      <c r="S34" s="130"/>
      <c r="T34" s="62"/>
      <c r="U34" s="106">
        <v>2</v>
      </c>
    </row>
    <row r="35" spans="1:21" s="109" customFormat="1" ht="12" customHeight="1" x14ac:dyDescent="0.25">
      <c r="A35" s="121">
        <v>201</v>
      </c>
      <c r="B35" s="122" t="s">
        <v>666</v>
      </c>
      <c r="C35" s="104">
        <v>7</v>
      </c>
      <c r="D35" s="129">
        <v>1</v>
      </c>
      <c r="E35" s="129">
        <v>2</v>
      </c>
      <c r="F35" s="129">
        <v>4</v>
      </c>
      <c r="G35" s="104">
        <v>1</v>
      </c>
      <c r="H35" s="104">
        <v>2</v>
      </c>
      <c r="I35" s="104">
        <v>4</v>
      </c>
      <c r="J35" s="104">
        <v>3</v>
      </c>
      <c r="K35" s="104">
        <v>3</v>
      </c>
      <c r="L35" s="104">
        <v>1</v>
      </c>
      <c r="M35" s="129">
        <v>2</v>
      </c>
      <c r="N35" s="129">
        <v>3</v>
      </c>
      <c r="O35" s="104">
        <v>2</v>
      </c>
      <c r="P35" s="129">
        <v>3</v>
      </c>
      <c r="Q35" s="129">
        <v>1</v>
      </c>
      <c r="R35" s="129">
        <v>3</v>
      </c>
      <c r="S35" s="129"/>
      <c r="T35" s="104">
        <v>1</v>
      </c>
      <c r="U35" s="105">
        <v>6</v>
      </c>
    </row>
    <row r="36" spans="1:21" s="109" customFormat="1" ht="12" customHeight="1" x14ac:dyDescent="0.25">
      <c r="A36" s="123">
        <v>203</v>
      </c>
      <c r="B36" s="124" t="s">
        <v>667</v>
      </c>
      <c r="C36" s="62"/>
      <c r="D36" s="130"/>
      <c r="E36" s="130"/>
      <c r="F36" s="130"/>
      <c r="G36" s="62"/>
      <c r="H36" s="62"/>
      <c r="I36" s="62"/>
      <c r="J36" s="62"/>
      <c r="K36" s="62"/>
      <c r="L36" s="62"/>
      <c r="M36" s="130"/>
      <c r="N36" s="130"/>
      <c r="O36" s="62"/>
      <c r="P36" s="130"/>
      <c r="Q36" s="130"/>
      <c r="R36" s="130"/>
      <c r="S36" s="130"/>
      <c r="T36" s="62"/>
      <c r="U36" s="106"/>
    </row>
    <row r="37" spans="1:21" s="109" customFormat="1" ht="12" customHeight="1" x14ac:dyDescent="0.25">
      <c r="A37" s="121">
        <v>221</v>
      </c>
      <c r="B37" s="122" t="s">
        <v>668</v>
      </c>
      <c r="C37" s="104">
        <v>3</v>
      </c>
      <c r="D37" s="129">
        <v>1</v>
      </c>
      <c r="E37" s="129">
        <v>2</v>
      </c>
      <c r="F37" s="129"/>
      <c r="G37" s="104">
        <v>1</v>
      </c>
      <c r="H37" s="104">
        <v>2</v>
      </c>
      <c r="I37" s="104"/>
      <c r="J37" s="104">
        <v>2</v>
      </c>
      <c r="K37" s="104"/>
      <c r="L37" s="104">
        <v>1</v>
      </c>
      <c r="M37" s="129">
        <v>1</v>
      </c>
      <c r="N37" s="129">
        <v>2</v>
      </c>
      <c r="O37" s="104"/>
      <c r="P37" s="129">
        <v>2</v>
      </c>
      <c r="Q37" s="129"/>
      <c r="R37" s="129">
        <v>1</v>
      </c>
      <c r="S37" s="129">
        <v>1</v>
      </c>
      <c r="T37" s="104">
        <v>2</v>
      </c>
      <c r="U37" s="105"/>
    </row>
    <row r="38" spans="1:21" s="109" customFormat="1" ht="12" customHeight="1" x14ac:dyDescent="0.25">
      <c r="A38" s="123">
        <v>222</v>
      </c>
      <c r="B38" s="124" t="s">
        <v>669</v>
      </c>
      <c r="C38" s="62">
        <v>17</v>
      </c>
      <c r="D38" s="130">
        <v>7</v>
      </c>
      <c r="E38" s="130">
        <v>10</v>
      </c>
      <c r="F38" s="130"/>
      <c r="G38" s="62">
        <v>8</v>
      </c>
      <c r="H38" s="62">
        <v>7</v>
      </c>
      <c r="I38" s="62">
        <v>2</v>
      </c>
      <c r="J38" s="62">
        <v>5</v>
      </c>
      <c r="K38" s="62">
        <v>9</v>
      </c>
      <c r="L38" s="62">
        <v>3</v>
      </c>
      <c r="M38" s="130">
        <v>5</v>
      </c>
      <c r="N38" s="130">
        <v>9</v>
      </c>
      <c r="O38" s="62">
        <v>3</v>
      </c>
      <c r="P38" s="130">
        <v>7</v>
      </c>
      <c r="Q38" s="130">
        <v>9</v>
      </c>
      <c r="R38" s="130">
        <v>1</v>
      </c>
      <c r="S38" s="130">
        <v>5</v>
      </c>
      <c r="T38" s="62">
        <v>6</v>
      </c>
      <c r="U38" s="106">
        <v>6</v>
      </c>
    </row>
    <row r="39" spans="1:21" s="109" customFormat="1" ht="12" customHeight="1" x14ac:dyDescent="0.25">
      <c r="A39" s="121">
        <v>231</v>
      </c>
      <c r="B39" s="122" t="s">
        <v>670</v>
      </c>
      <c r="C39" s="104"/>
      <c r="D39" s="129"/>
      <c r="E39" s="129"/>
      <c r="F39" s="129"/>
      <c r="G39" s="104"/>
      <c r="H39" s="104"/>
      <c r="I39" s="104"/>
      <c r="J39" s="104"/>
      <c r="K39" s="104"/>
      <c r="L39" s="104"/>
      <c r="M39" s="129"/>
      <c r="N39" s="129"/>
      <c r="O39" s="104"/>
      <c r="P39" s="129"/>
      <c r="Q39" s="129"/>
      <c r="R39" s="129"/>
      <c r="S39" s="129"/>
      <c r="T39" s="104"/>
      <c r="U39" s="105"/>
    </row>
    <row r="40" spans="1:21" s="109" customFormat="1" ht="12" customHeight="1" x14ac:dyDescent="0.25">
      <c r="A40" s="123">
        <v>239</v>
      </c>
      <c r="B40" s="124" t="s">
        <v>671</v>
      </c>
      <c r="C40" s="62">
        <v>4</v>
      </c>
      <c r="D40" s="130"/>
      <c r="E40" s="130">
        <v>1</v>
      </c>
      <c r="F40" s="130">
        <v>3</v>
      </c>
      <c r="G40" s="62"/>
      <c r="H40" s="62">
        <v>2</v>
      </c>
      <c r="I40" s="62">
        <v>2</v>
      </c>
      <c r="J40" s="62">
        <v>1</v>
      </c>
      <c r="K40" s="62">
        <v>1</v>
      </c>
      <c r="L40" s="62">
        <v>2</v>
      </c>
      <c r="M40" s="130">
        <v>1</v>
      </c>
      <c r="N40" s="130">
        <v>1</v>
      </c>
      <c r="O40" s="62">
        <v>2</v>
      </c>
      <c r="P40" s="130">
        <v>2</v>
      </c>
      <c r="Q40" s="130"/>
      <c r="R40" s="130">
        <v>2</v>
      </c>
      <c r="S40" s="130">
        <v>1</v>
      </c>
      <c r="T40" s="62">
        <v>1</v>
      </c>
      <c r="U40" s="106">
        <v>2</v>
      </c>
    </row>
    <row r="41" spans="1:21" s="109" customFormat="1" ht="12" customHeight="1" x14ac:dyDescent="0.25">
      <c r="A41" s="121">
        <v>242</v>
      </c>
      <c r="B41" s="122" t="s">
        <v>672</v>
      </c>
      <c r="C41" s="104">
        <v>1</v>
      </c>
      <c r="D41" s="129"/>
      <c r="E41" s="129">
        <v>1</v>
      </c>
      <c r="F41" s="129"/>
      <c r="G41" s="104"/>
      <c r="H41" s="104">
        <v>1</v>
      </c>
      <c r="I41" s="104"/>
      <c r="J41" s="104"/>
      <c r="K41" s="104">
        <v>1</v>
      </c>
      <c r="L41" s="104"/>
      <c r="M41" s="129"/>
      <c r="N41" s="129">
        <v>1</v>
      </c>
      <c r="O41" s="104"/>
      <c r="P41" s="129"/>
      <c r="Q41" s="129">
        <v>1</v>
      </c>
      <c r="R41" s="129"/>
      <c r="S41" s="129"/>
      <c r="T41" s="104">
        <v>1</v>
      </c>
      <c r="U41" s="105"/>
    </row>
    <row r="42" spans="1:21" s="109" customFormat="1" ht="12" customHeight="1" x14ac:dyDescent="0.25">
      <c r="A42" s="123">
        <v>251</v>
      </c>
      <c r="B42" s="124" t="s">
        <v>673</v>
      </c>
      <c r="C42" s="62">
        <v>3</v>
      </c>
      <c r="D42" s="130"/>
      <c r="E42" s="130">
        <v>3</v>
      </c>
      <c r="F42" s="130"/>
      <c r="G42" s="62">
        <v>2</v>
      </c>
      <c r="H42" s="62">
        <v>1</v>
      </c>
      <c r="I42" s="62"/>
      <c r="J42" s="62"/>
      <c r="K42" s="62">
        <v>3</v>
      </c>
      <c r="L42" s="62"/>
      <c r="M42" s="130"/>
      <c r="N42" s="130">
        <v>2</v>
      </c>
      <c r="O42" s="62">
        <v>1</v>
      </c>
      <c r="P42" s="130"/>
      <c r="Q42" s="130">
        <v>2</v>
      </c>
      <c r="R42" s="130">
        <v>1</v>
      </c>
      <c r="S42" s="130"/>
      <c r="T42" s="62">
        <v>1</v>
      </c>
      <c r="U42" s="106">
        <v>2</v>
      </c>
    </row>
    <row r="43" spans="1:21" s="109" customFormat="1" ht="12" customHeight="1" x14ac:dyDescent="0.25">
      <c r="A43" s="121">
        <v>259</v>
      </c>
      <c r="B43" s="122" t="s">
        <v>674</v>
      </c>
      <c r="C43" s="104">
        <v>6</v>
      </c>
      <c r="D43" s="129">
        <v>2</v>
      </c>
      <c r="E43" s="129">
        <v>3</v>
      </c>
      <c r="F43" s="129">
        <v>1</v>
      </c>
      <c r="G43" s="104"/>
      <c r="H43" s="104">
        <v>2</v>
      </c>
      <c r="I43" s="104">
        <v>4</v>
      </c>
      <c r="J43" s="104">
        <v>1</v>
      </c>
      <c r="K43" s="104">
        <v>4</v>
      </c>
      <c r="L43" s="104">
        <v>1</v>
      </c>
      <c r="M43" s="129">
        <v>2</v>
      </c>
      <c r="N43" s="129">
        <v>2</v>
      </c>
      <c r="O43" s="104">
        <v>2</v>
      </c>
      <c r="P43" s="129">
        <v>2</v>
      </c>
      <c r="Q43" s="129">
        <v>2</v>
      </c>
      <c r="R43" s="129">
        <v>2</v>
      </c>
      <c r="S43" s="129">
        <v>3</v>
      </c>
      <c r="T43" s="104">
        <v>2</v>
      </c>
      <c r="U43" s="105">
        <v>1</v>
      </c>
    </row>
    <row r="44" spans="1:21" s="109" customFormat="1" ht="12" customHeight="1" x14ac:dyDescent="0.25">
      <c r="A44" s="123">
        <v>260</v>
      </c>
      <c r="B44" s="124" t="s">
        <v>675</v>
      </c>
      <c r="C44" s="62">
        <v>2</v>
      </c>
      <c r="D44" s="130">
        <v>1</v>
      </c>
      <c r="E44" s="130"/>
      <c r="F44" s="130">
        <v>1</v>
      </c>
      <c r="G44" s="62">
        <v>1</v>
      </c>
      <c r="H44" s="62"/>
      <c r="I44" s="62">
        <v>1</v>
      </c>
      <c r="J44" s="62">
        <v>1</v>
      </c>
      <c r="K44" s="62"/>
      <c r="L44" s="62">
        <v>1</v>
      </c>
      <c r="M44" s="130">
        <v>1</v>
      </c>
      <c r="N44" s="130"/>
      <c r="O44" s="62">
        <v>1</v>
      </c>
      <c r="P44" s="130">
        <v>1</v>
      </c>
      <c r="Q44" s="130"/>
      <c r="R44" s="130">
        <v>1</v>
      </c>
      <c r="S44" s="130"/>
      <c r="T44" s="62">
        <v>1</v>
      </c>
      <c r="U44" s="106">
        <v>1</v>
      </c>
    </row>
    <row r="45" spans="1:21" s="109" customFormat="1" ht="12" customHeight="1" x14ac:dyDescent="0.25">
      <c r="A45" s="121">
        <v>270</v>
      </c>
      <c r="B45" s="122" t="s">
        <v>676</v>
      </c>
      <c r="C45" s="104">
        <v>14</v>
      </c>
      <c r="D45" s="129">
        <v>3</v>
      </c>
      <c r="E45" s="129">
        <v>7</v>
      </c>
      <c r="F45" s="129">
        <v>4</v>
      </c>
      <c r="G45" s="104">
        <v>4</v>
      </c>
      <c r="H45" s="104">
        <v>5</v>
      </c>
      <c r="I45" s="104">
        <v>5</v>
      </c>
      <c r="J45" s="104">
        <v>3</v>
      </c>
      <c r="K45" s="104">
        <v>7</v>
      </c>
      <c r="L45" s="104">
        <v>4</v>
      </c>
      <c r="M45" s="129">
        <v>7</v>
      </c>
      <c r="N45" s="129">
        <v>6</v>
      </c>
      <c r="O45" s="104">
        <v>1</v>
      </c>
      <c r="P45" s="129">
        <v>3</v>
      </c>
      <c r="Q45" s="129">
        <v>7</v>
      </c>
      <c r="R45" s="129">
        <v>4</v>
      </c>
      <c r="S45" s="129">
        <v>4</v>
      </c>
      <c r="T45" s="104">
        <v>5</v>
      </c>
      <c r="U45" s="105">
        <v>5</v>
      </c>
    </row>
    <row r="46" spans="1:21" s="109" customFormat="1" ht="12" customHeight="1" x14ac:dyDescent="0.25">
      <c r="A46" s="123">
        <v>281</v>
      </c>
      <c r="B46" s="124" t="s">
        <v>677</v>
      </c>
      <c r="C46" s="62">
        <v>10</v>
      </c>
      <c r="D46" s="130">
        <v>3</v>
      </c>
      <c r="E46" s="130">
        <v>6</v>
      </c>
      <c r="F46" s="130">
        <v>1</v>
      </c>
      <c r="G46" s="62">
        <v>2</v>
      </c>
      <c r="H46" s="62">
        <v>7</v>
      </c>
      <c r="I46" s="62">
        <v>1</v>
      </c>
      <c r="J46" s="62">
        <v>5</v>
      </c>
      <c r="K46" s="62">
        <v>5</v>
      </c>
      <c r="L46" s="62"/>
      <c r="M46" s="130">
        <v>5</v>
      </c>
      <c r="N46" s="130">
        <v>3</v>
      </c>
      <c r="O46" s="62">
        <v>2</v>
      </c>
      <c r="P46" s="130">
        <v>6</v>
      </c>
      <c r="Q46" s="130">
        <v>2</v>
      </c>
      <c r="R46" s="130">
        <v>2</v>
      </c>
      <c r="S46" s="130">
        <v>5</v>
      </c>
      <c r="T46" s="62">
        <v>2</v>
      </c>
      <c r="U46" s="106">
        <v>3</v>
      </c>
    </row>
    <row r="47" spans="1:21" s="109" customFormat="1" ht="12" customHeight="1" x14ac:dyDescent="0.25">
      <c r="A47" s="121">
        <v>282</v>
      </c>
      <c r="B47" s="122" t="s">
        <v>678</v>
      </c>
      <c r="C47" s="104">
        <v>6</v>
      </c>
      <c r="D47" s="129">
        <v>2</v>
      </c>
      <c r="E47" s="129">
        <v>3</v>
      </c>
      <c r="F47" s="129">
        <v>1</v>
      </c>
      <c r="G47" s="104"/>
      <c r="H47" s="104">
        <v>5</v>
      </c>
      <c r="I47" s="104">
        <v>1</v>
      </c>
      <c r="J47" s="104">
        <v>2</v>
      </c>
      <c r="K47" s="104">
        <v>3</v>
      </c>
      <c r="L47" s="104">
        <v>1</v>
      </c>
      <c r="M47" s="129">
        <v>2</v>
      </c>
      <c r="N47" s="129">
        <v>3</v>
      </c>
      <c r="O47" s="104">
        <v>1</v>
      </c>
      <c r="P47" s="129">
        <v>3</v>
      </c>
      <c r="Q47" s="129">
        <v>3</v>
      </c>
      <c r="R47" s="129"/>
      <c r="S47" s="129">
        <v>2</v>
      </c>
      <c r="T47" s="104">
        <v>4</v>
      </c>
      <c r="U47" s="105"/>
    </row>
    <row r="48" spans="1:21" s="109" customFormat="1" ht="12" customHeight="1" x14ac:dyDescent="0.25">
      <c r="A48" s="123">
        <v>291</v>
      </c>
      <c r="B48" s="124" t="s">
        <v>679</v>
      </c>
      <c r="C48" s="62"/>
      <c r="D48" s="130"/>
      <c r="E48" s="130"/>
      <c r="F48" s="130"/>
      <c r="G48" s="62"/>
      <c r="H48" s="62"/>
      <c r="I48" s="62"/>
      <c r="J48" s="62"/>
      <c r="K48" s="62"/>
      <c r="L48" s="62"/>
      <c r="M48" s="130"/>
      <c r="N48" s="130"/>
      <c r="O48" s="62"/>
      <c r="P48" s="130"/>
      <c r="Q48" s="130"/>
      <c r="R48" s="130"/>
      <c r="S48" s="130"/>
      <c r="T48" s="62"/>
      <c r="U48" s="106"/>
    </row>
    <row r="49" spans="1:21" s="109" customFormat="1" ht="12" customHeight="1" x14ac:dyDescent="0.25">
      <c r="A49" s="121">
        <v>292</v>
      </c>
      <c r="B49" s="122" t="s">
        <v>680</v>
      </c>
      <c r="C49" s="104">
        <v>1</v>
      </c>
      <c r="D49" s="129">
        <v>1</v>
      </c>
      <c r="E49" s="129"/>
      <c r="F49" s="129"/>
      <c r="G49" s="104">
        <v>1</v>
      </c>
      <c r="H49" s="104"/>
      <c r="I49" s="104"/>
      <c r="J49" s="104"/>
      <c r="K49" s="104">
        <v>1</v>
      </c>
      <c r="L49" s="104"/>
      <c r="M49" s="129"/>
      <c r="N49" s="129">
        <v>1</v>
      </c>
      <c r="O49" s="104"/>
      <c r="P49" s="129"/>
      <c r="Q49" s="129"/>
      <c r="R49" s="129">
        <v>1</v>
      </c>
      <c r="S49" s="129"/>
      <c r="T49" s="104"/>
      <c r="U49" s="105">
        <v>1</v>
      </c>
    </row>
    <row r="50" spans="1:21" s="109" customFormat="1" ht="12" customHeight="1" x14ac:dyDescent="0.25">
      <c r="A50" s="123">
        <v>293</v>
      </c>
      <c r="B50" s="124" t="s">
        <v>681</v>
      </c>
      <c r="C50" s="62">
        <v>4</v>
      </c>
      <c r="D50" s="130"/>
      <c r="E50" s="130">
        <v>3</v>
      </c>
      <c r="F50" s="130">
        <v>1</v>
      </c>
      <c r="G50" s="62"/>
      <c r="H50" s="62">
        <v>4</v>
      </c>
      <c r="I50" s="62"/>
      <c r="J50" s="62">
        <v>1</v>
      </c>
      <c r="K50" s="62">
        <v>3</v>
      </c>
      <c r="L50" s="62"/>
      <c r="M50" s="130">
        <v>3</v>
      </c>
      <c r="N50" s="130">
        <v>1</v>
      </c>
      <c r="O50" s="62"/>
      <c r="P50" s="130">
        <v>1</v>
      </c>
      <c r="Q50" s="130">
        <v>3</v>
      </c>
      <c r="R50" s="130"/>
      <c r="S50" s="130"/>
      <c r="T50" s="62">
        <v>2</v>
      </c>
      <c r="U50" s="106">
        <v>2</v>
      </c>
    </row>
    <row r="51" spans="1:21" s="109" customFormat="1" ht="12" customHeight="1" x14ac:dyDescent="0.25">
      <c r="A51" s="121">
        <v>300</v>
      </c>
      <c r="B51" s="122" t="s">
        <v>682</v>
      </c>
      <c r="C51" s="104">
        <v>1</v>
      </c>
      <c r="D51" s="129"/>
      <c r="E51" s="129">
        <v>1</v>
      </c>
      <c r="F51" s="129"/>
      <c r="G51" s="104"/>
      <c r="H51" s="104">
        <v>1</v>
      </c>
      <c r="I51" s="104"/>
      <c r="J51" s="104"/>
      <c r="K51" s="104">
        <v>1</v>
      </c>
      <c r="L51" s="104"/>
      <c r="M51" s="129"/>
      <c r="N51" s="129">
        <v>1</v>
      </c>
      <c r="O51" s="104"/>
      <c r="P51" s="129"/>
      <c r="Q51" s="129"/>
      <c r="R51" s="129">
        <v>1</v>
      </c>
      <c r="S51" s="129"/>
      <c r="T51" s="104">
        <v>1</v>
      </c>
      <c r="U51" s="105"/>
    </row>
    <row r="52" spans="1:21" s="109" customFormat="1" ht="12" customHeight="1" x14ac:dyDescent="0.25">
      <c r="A52" s="123">
        <v>311</v>
      </c>
      <c r="B52" s="124" t="s">
        <v>683</v>
      </c>
      <c r="C52" s="62">
        <v>3</v>
      </c>
      <c r="D52" s="130">
        <v>2</v>
      </c>
      <c r="E52" s="130"/>
      <c r="F52" s="130">
        <v>1</v>
      </c>
      <c r="G52" s="62">
        <v>2</v>
      </c>
      <c r="H52" s="62"/>
      <c r="I52" s="62">
        <v>1</v>
      </c>
      <c r="J52" s="62">
        <v>1</v>
      </c>
      <c r="K52" s="62">
        <v>2</v>
      </c>
      <c r="L52" s="62"/>
      <c r="M52" s="130">
        <v>2</v>
      </c>
      <c r="N52" s="130"/>
      <c r="O52" s="62">
        <v>1</v>
      </c>
      <c r="P52" s="130">
        <v>3</v>
      </c>
      <c r="Q52" s="130"/>
      <c r="R52" s="130"/>
      <c r="S52" s="130">
        <v>3</v>
      </c>
      <c r="T52" s="62"/>
      <c r="U52" s="106"/>
    </row>
    <row r="53" spans="1:21" s="109" customFormat="1" ht="12" customHeight="1" x14ac:dyDescent="0.25">
      <c r="A53" s="121">
        <v>312</v>
      </c>
      <c r="B53" s="122" t="s">
        <v>684</v>
      </c>
      <c r="C53" s="104"/>
      <c r="D53" s="129"/>
      <c r="E53" s="129"/>
      <c r="F53" s="129"/>
      <c r="G53" s="104"/>
      <c r="H53" s="104"/>
      <c r="I53" s="104"/>
      <c r="J53" s="104"/>
      <c r="K53" s="104"/>
      <c r="L53" s="104"/>
      <c r="M53" s="129"/>
      <c r="N53" s="129"/>
      <c r="O53" s="104"/>
      <c r="P53" s="129"/>
      <c r="Q53" s="129"/>
      <c r="R53" s="129"/>
      <c r="S53" s="129"/>
      <c r="T53" s="104"/>
      <c r="U53" s="105"/>
    </row>
    <row r="54" spans="1:21" s="109" customFormat="1" ht="12" customHeight="1" x14ac:dyDescent="0.25">
      <c r="A54" s="123">
        <v>321</v>
      </c>
      <c r="B54" s="124" t="s">
        <v>685</v>
      </c>
      <c r="C54" s="62"/>
      <c r="D54" s="130"/>
      <c r="E54" s="130"/>
      <c r="F54" s="130"/>
      <c r="G54" s="62"/>
      <c r="H54" s="62"/>
      <c r="I54" s="62"/>
      <c r="J54" s="62"/>
      <c r="K54" s="62"/>
      <c r="L54" s="62"/>
      <c r="M54" s="130"/>
      <c r="N54" s="130"/>
      <c r="O54" s="62"/>
      <c r="P54" s="130"/>
      <c r="Q54" s="130"/>
      <c r="R54" s="130"/>
      <c r="S54" s="130"/>
      <c r="T54" s="62"/>
      <c r="U54" s="106"/>
    </row>
    <row r="55" spans="1:21" s="109" customFormat="1" ht="12" customHeight="1" x14ac:dyDescent="0.25">
      <c r="A55" s="121">
        <v>323</v>
      </c>
      <c r="B55" s="122" t="s">
        <v>686</v>
      </c>
      <c r="C55" s="104"/>
      <c r="D55" s="129"/>
      <c r="E55" s="129"/>
      <c r="F55" s="129"/>
      <c r="G55" s="104"/>
      <c r="H55" s="104"/>
      <c r="I55" s="104"/>
      <c r="J55" s="104"/>
      <c r="K55" s="104"/>
      <c r="L55" s="104"/>
      <c r="M55" s="129"/>
      <c r="N55" s="129"/>
      <c r="O55" s="104"/>
      <c r="P55" s="129"/>
      <c r="Q55" s="129"/>
      <c r="R55" s="129"/>
      <c r="S55" s="129"/>
      <c r="T55" s="104"/>
      <c r="U55" s="105"/>
    </row>
    <row r="56" spans="1:21" s="109" customFormat="1" ht="12" customHeight="1" x14ac:dyDescent="0.25">
      <c r="A56" s="123">
        <v>324</v>
      </c>
      <c r="B56" s="124" t="s">
        <v>687</v>
      </c>
      <c r="C56" s="62">
        <v>1</v>
      </c>
      <c r="D56" s="130"/>
      <c r="E56" s="130"/>
      <c r="F56" s="130">
        <v>1</v>
      </c>
      <c r="G56" s="62"/>
      <c r="H56" s="62"/>
      <c r="I56" s="62">
        <v>1</v>
      </c>
      <c r="J56" s="62">
        <v>1</v>
      </c>
      <c r="K56" s="62"/>
      <c r="L56" s="62"/>
      <c r="M56" s="130"/>
      <c r="N56" s="130">
        <v>1</v>
      </c>
      <c r="O56" s="62"/>
      <c r="P56" s="130">
        <v>1</v>
      </c>
      <c r="Q56" s="130"/>
      <c r="R56" s="130"/>
      <c r="S56" s="130">
        <v>1</v>
      </c>
      <c r="T56" s="62"/>
      <c r="U56" s="106"/>
    </row>
    <row r="57" spans="1:21" s="109" customFormat="1" ht="12" customHeight="1" x14ac:dyDescent="0.25">
      <c r="A57" s="121">
        <v>325</v>
      </c>
      <c r="B57" s="122" t="s">
        <v>688</v>
      </c>
      <c r="C57" s="104">
        <v>3</v>
      </c>
      <c r="D57" s="129">
        <v>1</v>
      </c>
      <c r="E57" s="129">
        <v>2</v>
      </c>
      <c r="F57" s="129"/>
      <c r="G57" s="104">
        <v>1</v>
      </c>
      <c r="H57" s="104">
        <v>2</v>
      </c>
      <c r="I57" s="104"/>
      <c r="J57" s="104">
        <v>1</v>
      </c>
      <c r="K57" s="104">
        <v>1</v>
      </c>
      <c r="L57" s="104">
        <v>1</v>
      </c>
      <c r="M57" s="129">
        <v>2</v>
      </c>
      <c r="N57" s="129"/>
      <c r="O57" s="104">
        <v>1</v>
      </c>
      <c r="P57" s="129"/>
      <c r="Q57" s="129">
        <v>2</v>
      </c>
      <c r="R57" s="129">
        <v>1</v>
      </c>
      <c r="S57" s="129"/>
      <c r="T57" s="104">
        <v>2</v>
      </c>
      <c r="U57" s="105">
        <v>1</v>
      </c>
    </row>
    <row r="58" spans="1:21" s="109" customFormat="1" ht="12" customHeight="1" x14ac:dyDescent="0.25">
      <c r="A58" s="123">
        <v>329</v>
      </c>
      <c r="B58" s="124" t="s">
        <v>689</v>
      </c>
      <c r="C58" s="62">
        <v>1</v>
      </c>
      <c r="D58" s="130"/>
      <c r="E58" s="130">
        <v>1</v>
      </c>
      <c r="F58" s="130"/>
      <c r="G58" s="62"/>
      <c r="H58" s="62">
        <v>1</v>
      </c>
      <c r="I58" s="62"/>
      <c r="J58" s="62"/>
      <c r="K58" s="62">
        <v>1</v>
      </c>
      <c r="L58" s="62"/>
      <c r="M58" s="130"/>
      <c r="N58" s="130">
        <v>1</v>
      </c>
      <c r="O58" s="62"/>
      <c r="P58" s="130"/>
      <c r="Q58" s="130">
        <v>1</v>
      </c>
      <c r="R58" s="130"/>
      <c r="S58" s="130"/>
      <c r="T58" s="62">
        <v>1</v>
      </c>
      <c r="U58" s="106"/>
    </row>
    <row r="59" spans="1:21" s="109" customFormat="1" ht="12" customHeight="1" x14ac:dyDescent="0.25">
      <c r="A59" s="121">
        <v>330</v>
      </c>
      <c r="B59" s="122" t="s">
        <v>690</v>
      </c>
      <c r="C59" s="104">
        <v>4</v>
      </c>
      <c r="D59" s="129">
        <v>2</v>
      </c>
      <c r="E59" s="129">
        <v>2</v>
      </c>
      <c r="F59" s="129"/>
      <c r="G59" s="104">
        <v>2</v>
      </c>
      <c r="H59" s="104">
        <v>1</v>
      </c>
      <c r="I59" s="104">
        <v>1</v>
      </c>
      <c r="J59" s="104">
        <v>3</v>
      </c>
      <c r="K59" s="104">
        <v>1</v>
      </c>
      <c r="L59" s="104"/>
      <c r="M59" s="129">
        <v>1</v>
      </c>
      <c r="N59" s="129">
        <v>2</v>
      </c>
      <c r="O59" s="104">
        <v>1</v>
      </c>
      <c r="P59" s="129">
        <v>1</v>
      </c>
      <c r="Q59" s="129">
        <v>2</v>
      </c>
      <c r="R59" s="129">
        <v>1</v>
      </c>
      <c r="S59" s="129">
        <v>1</v>
      </c>
      <c r="T59" s="104">
        <v>2</v>
      </c>
      <c r="U59" s="105">
        <v>1</v>
      </c>
    </row>
    <row r="60" spans="1:21" s="109" customFormat="1" ht="12" customHeight="1" x14ac:dyDescent="0.25">
      <c r="A60" s="123">
        <v>2021</v>
      </c>
      <c r="B60" s="124" t="s">
        <v>691</v>
      </c>
      <c r="C60" s="62">
        <v>3</v>
      </c>
      <c r="D60" s="130">
        <v>1</v>
      </c>
      <c r="E60" s="130">
        <v>1</v>
      </c>
      <c r="F60" s="130">
        <v>1</v>
      </c>
      <c r="G60" s="62"/>
      <c r="H60" s="62">
        <v>2</v>
      </c>
      <c r="I60" s="62">
        <v>1</v>
      </c>
      <c r="J60" s="62">
        <v>1</v>
      </c>
      <c r="K60" s="62">
        <v>1</v>
      </c>
      <c r="L60" s="62">
        <v>1</v>
      </c>
      <c r="M60" s="130">
        <v>2</v>
      </c>
      <c r="N60" s="130"/>
      <c r="O60" s="62">
        <v>1</v>
      </c>
      <c r="P60" s="130">
        <v>1</v>
      </c>
      <c r="Q60" s="130">
        <v>1</v>
      </c>
      <c r="R60" s="130">
        <v>1</v>
      </c>
      <c r="S60" s="130"/>
      <c r="T60" s="62">
        <v>1</v>
      </c>
      <c r="U60" s="106">
        <v>2</v>
      </c>
    </row>
    <row r="61" spans="1:21" s="109" customFormat="1" ht="12" customHeight="1" x14ac:dyDescent="0.25">
      <c r="A61" s="121">
        <v>2022</v>
      </c>
      <c r="B61" s="122" t="s">
        <v>692</v>
      </c>
      <c r="C61" s="104">
        <v>3</v>
      </c>
      <c r="D61" s="129"/>
      <c r="E61" s="129">
        <v>2</v>
      </c>
      <c r="F61" s="129">
        <v>1</v>
      </c>
      <c r="G61" s="104">
        <v>1</v>
      </c>
      <c r="H61" s="104">
        <v>1</v>
      </c>
      <c r="I61" s="104">
        <v>1</v>
      </c>
      <c r="J61" s="104">
        <v>2</v>
      </c>
      <c r="K61" s="104">
        <v>1</v>
      </c>
      <c r="L61" s="104"/>
      <c r="M61" s="129">
        <v>1</v>
      </c>
      <c r="N61" s="129">
        <v>2</v>
      </c>
      <c r="O61" s="104"/>
      <c r="P61" s="129">
        <v>1</v>
      </c>
      <c r="Q61" s="129">
        <v>1</v>
      </c>
      <c r="R61" s="129">
        <v>1</v>
      </c>
      <c r="S61" s="129"/>
      <c r="T61" s="104">
        <v>1</v>
      </c>
      <c r="U61" s="105">
        <v>2</v>
      </c>
    </row>
    <row r="62" spans="1:21" s="109" customFormat="1" ht="12" customHeight="1" x14ac:dyDescent="0.25">
      <c r="A62" s="123">
        <v>2023</v>
      </c>
      <c r="B62" s="124" t="s">
        <v>693</v>
      </c>
      <c r="C62" s="62">
        <v>7</v>
      </c>
      <c r="D62" s="130">
        <v>4</v>
      </c>
      <c r="E62" s="130">
        <v>3</v>
      </c>
      <c r="F62" s="130"/>
      <c r="G62" s="62">
        <v>3</v>
      </c>
      <c r="H62" s="62">
        <v>2</v>
      </c>
      <c r="I62" s="62">
        <v>2</v>
      </c>
      <c r="J62" s="62">
        <v>1</v>
      </c>
      <c r="K62" s="62">
        <v>5</v>
      </c>
      <c r="L62" s="62">
        <v>1</v>
      </c>
      <c r="M62" s="130"/>
      <c r="N62" s="130">
        <v>5</v>
      </c>
      <c r="O62" s="62">
        <v>2</v>
      </c>
      <c r="P62" s="130">
        <v>2</v>
      </c>
      <c r="Q62" s="130">
        <v>3</v>
      </c>
      <c r="R62" s="130">
        <v>2</v>
      </c>
      <c r="S62" s="130">
        <v>1</v>
      </c>
      <c r="T62" s="62">
        <v>3</v>
      </c>
      <c r="U62" s="106">
        <v>3</v>
      </c>
    </row>
    <row r="63" spans="1:21" s="109" customFormat="1" ht="12" customHeight="1" x14ac:dyDescent="0.25">
      <c r="A63" s="121">
        <v>2029</v>
      </c>
      <c r="B63" s="122" t="s">
        <v>694</v>
      </c>
      <c r="C63" s="104">
        <v>7</v>
      </c>
      <c r="D63" s="129">
        <v>3</v>
      </c>
      <c r="E63" s="129">
        <v>4</v>
      </c>
      <c r="F63" s="129"/>
      <c r="G63" s="104">
        <v>2</v>
      </c>
      <c r="H63" s="104">
        <v>5</v>
      </c>
      <c r="I63" s="104"/>
      <c r="J63" s="104">
        <v>1</v>
      </c>
      <c r="K63" s="104">
        <v>2</v>
      </c>
      <c r="L63" s="104">
        <v>4</v>
      </c>
      <c r="M63" s="129">
        <v>4</v>
      </c>
      <c r="N63" s="129">
        <v>1</v>
      </c>
      <c r="O63" s="104">
        <v>2</v>
      </c>
      <c r="P63" s="129">
        <v>2</v>
      </c>
      <c r="Q63" s="129">
        <v>4</v>
      </c>
      <c r="R63" s="129">
        <v>1</v>
      </c>
      <c r="S63" s="129">
        <v>2</v>
      </c>
      <c r="T63" s="104"/>
      <c r="U63" s="105">
        <v>5</v>
      </c>
    </row>
    <row r="64" spans="1:21" s="109" customFormat="1" ht="12" customHeight="1" x14ac:dyDescent="0.25">
      <c r="A64" s="123">
        <v>2100</v>
      </c>
      <c r="B64" s="124" t="s">
        <v>695</v>
      </c>
      <c r="C64" s="62">
        <v>6</v>
      </c>
      <c r="D64" s="130"/>
      <c r="E64" s="130">
        <v>1</v>
      </c>
      <c r="F64" s="130">
        <v>5</v>
      </c>
      <c r="G64" s="62"/>
      <c r="H64" s="62">
        <v>1</v>
      </c>
      <c r="I64" s="62">
        <v>5</v>
      </c>
      <c r="J64" s="62">
        <v>3</v>
      </c>
      <c r="K64" s="62">
        <v>1</v>
      </c>
      <c r="L64" s="62">
        <v>2</v>
      </c>
      <c r="M64" s="130">
        <v>1</v>
      </c>
      <c r="N64" s="130">
        <v>1</v>
      </c>
      <c r="O64" s="62">
        <v>4</v>
      </c>
      <c r="P64" s="130">
        <v>2</v>
      </c>
      <c r="Q64" s="130">
        <v>3</v>
      </c>
      <c r="R64" s="130">
        <v>1</v>
      </c>
      <c r="S64" s="130">
        <v>1</v>
      </c>
      <c r="T64" s="62">
        <v>2</v>
      </c>
      <c r="U64" s="106">
        <v>3</v>
      </c>
    </row>
    <row r="65" spans="1:21" s="109" customFormat="1" ht="12" customHeight="1" x14ac:dyDescent="0.25">
      <c r="A65" s="273" t="s">
        <v>641</v>
      </c>
      <c r="B65" s="297" t="s">
        <v>696</v>
      </c>
      <c r="C65" s="261">
        <v>5</v>
      </c>
      <c r="D65" s="262">
        <v>2</v>
      </c>
      <c r="E65" s="262">
        <v>2</v>
      </c>
      <c r="F65" s="262">
        <v>1</v>
      </c>
      <c r="G65" s="261">
        <v>3</v>
      </c>
      <c r="H65" s="261">
        <v>2</v>
      </c>
      <c r="I65" s="261"/>
      <c r="J65" s="261">
        <v>2</v>
      </c>
      <c r="K65" s="261">
        <v>2</v>
      </c>
      <c r="L65" s="261">
        <v>1</v>
      </c>
      <c r="M65" s="262">
        <v>1</v>
      </c>
      <c r="N65" s="262">
        <v>2</v>
      </c>
      <c r="O65" s="261">
        <v>2</v>
      </c>
      <c r="P65" s="262">
        <v>3</v>
      </c>
      <c r="Q65" s="262"/>
      <c r="R65" s="262">
        <v>2</v>
      </c>
      <c r="S65" s="262">
        <v>1</v>
      </c>
      <c r="T65" s="261">
        <v>2</v>
      </c>
      <c r="U65" s="264">
        <v>2</v>
      </c>
    </row>
    <row r="66" spans="1:21" s="63" customFormat="1" ht="12" customHeight="1" x14ac:dyDescent="0.25">
      <c r="A66" s="330"/>
      <c r="B66" s="246"/>
      <c r="C66" s="247"/>
      <c r="D66" s="205"/>
      <c r="E66" s="205"/>
      <c r="F66" s="205"/>
      <c r="G66" s="61"/>
      <c r="H66" s="61"/>
      <c r="I66" s="61"/>
      <c r="J66" s="62"/>
      <c r="L66" s="62"/>
      <c r="M66" s="62"/>
      <c r="N66" s="62"/>
      <c r="O66" s="62"/>
      <c r="P66" s="62"/>
      <c r="R66" s="62"/>
      <c r="S66" s="62"/>
    </row>
    <row r="67" spans="1:21" s="63" customFormat="1" ht="2.15" customHeight="1" x14ac:dyDescent="0.25">
      <c r="A67" s="327"/>
      <c r="B67" s="328"/>
      <c r="C67" s="329"/>
      <c r="D67" s="248"/>
      <c r="E67" s="248"/>
      <c r="F67" s="248"/>
      <c r="G67" s="336"/>
      <c r="H67" s="336"/>
      <c r="I67" s="336"/>
      <c r="J67" s="62"/>
      <c r="L67" s="62"/>
      <c r="M67" s="62"/>
      <c r="N67" s="62"/>
      <c r="O67" s="62"/>
      <c r="P67" s="62"/>
      <c r="R67" s="62"/>
      <c r="S67" s="62"/>
    </row>
    <row r="68" spans="1:21" s="46" customFormat="1" ht="12" customHeight="1" x14ac:dyDescent="0.4">
      <c r="A68" s="64" t="s">
        <v>390</v>
      </c>
      <c r="B68" s="38"/>
      <c r="C68" s="227"/>
      <c r="D68" s="207"/>
      <c r="E68" s="207"/>
      <c r="F68" s="207"/>
      <c r="G68" s="66"/>
      <c r="H68" s="65"/>
      <c r="I68" s="65"/>
      <c r="J68" s="65"/>
      <c r="K68" s="65"/>
      <c r="L68" s="66"/>
      <c r="M68" s="65"/>
      <c r="N68" s="65"/>
      <c r="O68" s="65"/>
      <c r="P68" s="66"/>
      <c r="Q68" s="65"/>
      <c r="R68" s="65"/>
      <c r="S68" s="65"/>
      <c r="T68" s="65"/>
      <c r="U68" s="66"/>
    </row>
    <row r="69" spans="1:21" s="46" customFormat="1" ht="69" customHeight="1" x14ac:dyDescent="0.4">
      <c r="A69" s="934" t="s">
        <v>708</v>
      </c>
      <c r="B69" s="935"/>
      <c r="C69" s="936"/>
      <c r="D69" s="207"/>
      <c r="E69" s="207"/>
      <c r="F69" s="207"/>
      <c r="G69" s="66"/>
      <c r="H69" s="65"/>
      <c r="I69" s="65"/>
      <c r="J69" s="65"/>
      <c r="K69" s="65"/>
      <c r="L69" s="66"/>
      <c r="M69" s="65"/>
      <c r="N69" s="65"/>
      <c r="O69" s="65"/>
      <c r="P69" s="66"/>
      <c r="Q69" s="65"/>
      <c r="R69" s="65"/>
      <c r="S69" s="65"/>
      <c r="T69" s="65"/>
      <c r="U69" s="66"/>
    </row>
    <row r="70" spans="1:21" s="46" customFormat="1" ht="25" customHeight="1" x14ac:dyDescent="0.4">
      <c r="A70" s="934" t="s">
        <v>799</v>
      </c>
      <c r="B70" s="935"/>
      <c r="C70" s="936"/>
      <c r="D70" s="207"/>
      <c r="E70" s="207"/>
      <c r="F70" s="207"/>
      <c r="G70" s="66"/>
      <c r="H70" s="65"/>
      <c r="I70" s="65"/>
      <c r="J70" s="65"/>
      <c r="K70" s="65"/>
      <c r="L70" s="66"/>
      <c r="M70" s="65"/>
      <c r="N70" s="65"/>
      <c r="O70" s="65"/>
      <c r="P70" s="66"/>
      <c r="Q70" s="65"/>
      <c r="R70" s="65"/>
      <c r="S70" s="65"/>
      <c r="T70" s="65"/>
      <c r="U70" s="66"/>
    </row>
    <row r="71" spans="1:21" s="46" customFormat="1" ht="12" customHeight="1" x14ac:dyDescent="0.4">
      <c r="A71" s="178" t="s">
        <v>615</v>
      </c>
      <c r="B71" s="32"/>
      <c r="C71" s="102"/>
      <c r="D71" s="65"/>
      <c r="E71" s="65"/>
      <c r="F71" s="65"/>
      <c r="G71" s="66"/>
      <c r="H71" s="65"/>
      <c r="I71" s="65"/>
      <c r="J71" s="65"/>
      <c r="K71" s="65"/>
      <c r="L71" s="66"/>
      <c r="M71" s="65"/>
      <c r="N71" s="65"/>
      <c r="O71" s="65"/>
      <c r="P71" s="66"/>
      <c r="Q71" s="65"/>
      <c r="R71" s="65"/>
      <c r="S71" s="65"/>
      <c r="T71" s="65"/>
      <c r="U71" s="66"/>
    </row>
    <row r="72" spans="1:21" s="63" customFormat="1" ht="2.15" customHeight="1" x14ac:dyDescent="0.25">
      <c r="A72" s="69"/>
      <c r="B72" s="70"/>
      <c r="C72" s="103"/>
      <c r="D72" s="62"/>
      <c r="F72" s="62"/>
      <c r="G72" s="62"/>
      <c r="H72" s="62"/>
      <c r="I72" s="62"/>
      <c r="J72" s="62"/>
      <c r="L72" s="62"/>
      <c r="M72" s="62"/>
      <c r="N72" s="62"/>
      <c r="O72" s="62"/>
      <c r="P72" s="62"/>
      <c r="R72" s="62"/>
      <c r="S72" s="62"/>
    </row>
  </sheetData>
  <mergeCells count="14">
    <mergeCell ref="A70:C70"/>
    <mergeCell ref="A3:C4"/>
    <mergeCell ref="A5:C5"/>
    <mergeCell ref="A69:C69"/>
    <mergeCell ref="P8:R8"/>
    <mergeCell ref="S8:U8"/>
    <mergeCell ref="A7:A9"/>
    <mergeCell ref="B7:B9"/>
    <mergeCell ref="D7:U7"/>
    <mergeCell ref="D8:F8"/>
    <mergeCell ref="G8:I8"/>
    <mergeCell ref="J8:L8"/>
    <mergeCell ref="M8:O8"/>
    <mergeCell ref="C7:C9"/>
  </mergeCells>
  <hyperlinks>
    <hyperlink ref="U6" location="Índice!A1" display="Volver al índice" xr:uid="{00000000-0004-0000-12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00080"/>
  </sheetPr>
  <dimension ref="A1:J72"/>
  <sheetViews>
    <sheetView zoomScale="70" zoomScaleNormal="70" workbookViewId="0">
      <pane ySplit="9" topLeftCell="A10" activePane="bottomLeft" state="frozen"/>
      <selection pane="bottomLeft" activeCell="A3" sqref="A3:D4"/>
    </sheetView>
  </sheetViews>
  <sheetFormatPr baseColWidth="10" defaultColWidth="11.453125" defaultRowHeight="16" x14ac:dyDescent="0.45"/>
  <cols>
    <col min="1" max="1" width="24.6328125" style="2" customWidth="1"/>
    <col min="2" max="2" width="65.6328125" style="2" customWidth="1"/>
    <col min="3" max="3" width="16.08984375" style="2" customWidth="1"/>
    <col min="4" max="4" width="42.90625" style="2" bestFit="1" customWidth="1"/>
    <col min="5" max="5" width="4.81640625" style="2" customWidth="1"/>
    <col min="6" max="10" width="20.81640625" style="2" customWidth="1"/>
    <col min="11" max="16384" width="11.453125" style="2"/>
  </cols>
  <sheetData>
    <row r="1" spans="1:10" s="1" customFormat="1" ht="60" customHeight="1" x14ac:dyDescent="0.25">
      <c r="A1" s="894"/>
      <c r="B1" s="895"/>
      <c r="C1" s="895"/>
      <c r="D1" s="896"/>
    </row>
    <row r="2" spans="1:10" s="1" customFormat="1" ht="8.4" customHeight="1" x14ac:dyDescent="0.25">
      <c r="A2" s="897"/>
      <c r="B2" s="898"/>
      <c r="C2" s="898"/>
      <c r="D2" s="899"/>
    </row>
    <row r="3" spans="1:10" s="14" customFormat="1" ht="24.9" customHeight="1" x14ac:dyDescent="0.4">
      <c r="A3" s="888" t="s">
        <v>626</v>
      </c>
      <c r="B3" s="889"/>
      <c r="C3" s="889"/>
      <c r="D3" s="890"/>
    </row>
    <row r="4" spans="1:10" s="14" customFormat="1" ht="24.9" customHeight="1" x14ac:dyDescent="0.4">
      <c r="A4" s="888"/>
      <c r="B4" s="889"/>
      <c r="C4" s="889"/>
      <c r="D4" s="890"/>
    </row>
    <row r="5" spans="1:10" s="14" customFormat="1" ht="15" customHeight="1" x14ac:dyDescent="0.4">
      <c r="A5" s="918" t="s">
        <v>798</v>
      </c>
      <c r="B5" s="919"/>
      <c r="C5" s="919"/>
      <c r="D5" s="920"/>
      <c r="F5" s="924" t="s">
        <v>635</v>
      </c>
      <c r="G5" s="925"/>
      <c r="H5" s="925"/>
      <c r="I5" s="925"/>
      <c r="J5" s="926"/>
    </row>
    <row r="6" spans="1:10" s="14" customFormat="1" ht="15" customHeight="1" x14ac:dyDescent="0.4">
      <c r="A6" s="918"/>
      <c r="B6" s="919"/>
      <c r="C6" s="919"/>
      <c r="D6" s="920"/>
      <c r="F6" s="931" t="s">
        <v>636</v>
      </c>
      <c r="G6" s="932"/>
      <c r="H6" s="932"/>
      <c r="I6" s="932" t="s">
        <v>637</v>
      </c>
      <c r="J6" s="933"/>
    </row>
    <row r="7" spans="1:10" s="14" customFormat="1" ht="15" customHeight="1" x14ac:dyDescent="0.4">
      <c r="A7" s="921"/>
      <c r="B7" s="922"/>
      <c r="C7" s="922"/>
      <c r="D7" s="923"/>
      <c r="F7" s="908"/>
      <c r="G7" s="930"/>
      <c r="H7" s="930"/>
      <c r="I7" s="930"/>
      <c r="J7" s="928"/>
    </row>
    <row r="8" spans="1:10" s="14" customFormat="1" ht="12" customHeight="1" x14ac:dyDescent="0.4">
      <c r="A8" s="613"/>
      <c r="B8" s="613"/>
      <c r="C8" s="613"/>
      <c r="D8" s="286" t="s">
        <v>346</v>
      </c>
      <c r="F8" s="907" t="s">
        <v>638</v>
      </c>
      <c r="G8" s="929" t="s">
        <v>639</v>
      </c>
      <c r="H8" s="929" t="s">
        <v>640</v>
      </c>
      <c r="I8" s="929" t="s">
        <v>173</v>
      </c>
      <c r="J8" s="927" t="s">
        <v>174</v>
      </c>
    </row>
    <row r="9" spans="1:10" s="18" customFormat="1" ht="24" customHeight="1" x14ac:dyDescent="0.25">
      <c r="A9" s="17" t="s">
        <v>103</v>
      </c>
      <c r="B9" s="547" t="s">
        <v>104</v>
      </c>
      <c r="C9" s="547" t="s">
        <v>105</v>
      </c>
      <c r="D9" s="548" t="s">
        <v>106</v>
      </c>
      <c r="F9" s="908"/>
      <c r="G9" s="930"/>
      <c r="H9" s="930"/>
      <c r="I9" s="930"/>
      <c r="J9" s="928"/>
    </row>
    <row r="10" spans="1:10" s="18" customFormat="1" ht="14" x14ac:dyDescent="0.25">
      <c r="A10" s="19" t="s">
        <v>364</v>
      </c>
      <c r="B10" s="557"/>
      <c r="C10" s="558">
        <f>SUM(C11:C65)</f>
        <v>6799</v>
      </c>
      <c r="D10" s="559">
        <f>SUM(D11:D65)</f>
        <v>100</v>
      </c>
      <c r="F10" s="728">
        <v>4283</v>
      </c>
      <c r="G10" s="572">
        <v>1731</v>
      </c>
      <c r="H10" s="572">
        <v>785</v>
      </c>
      <c r="I10" s="572">
        <v>6332</v>
      </c>
      <c r="J10" s="741">
        <v>467</v>
      </c>
    </row>
    <row r="11" spans="1:10" s="18" customFormat="1" ht="12" customHeight="1" x14ac:dyDescent="0.4">
      <c r="A11" s="234">
        <v>101</v>
      </c>
      <c r="B11" s="20" t="s">
        <v>642</v>
      </c>
      <c r="C11" s="21">
        <v>160</v>
      </c>
      <c r="D11" s="22">
        <f t="shared" ref="D11:D29" si="0">C11/$C$10*100</f>
        <v>2.3532872481247242</v>
      </c>
    </row>
    <row r="12" spans="1:10" s="18" customFormat="1" ht="12" customHeight="1" x14ac:dyDescent="0.4">
      <c r="A12" s="235">
        <v>102</v>
      </c>
      <c r="B12" s="23" t="s">
        <v>643</v>
      </c>
      <c r="C12" s="24">
        <v>59</v>
      </c>
      <c r="D12" s="25">
        <f t="shared" si="0"/>
        <v>0.86777467274599207</v>
      </c>
    </row>
    <row r="13" spans="1:10" s="18" customFormat="1" ht="12" customHeight="1" x14ac:dyDescent="0.4">
      <c r="A13" s="234">
        <v>103</v>
      </c>
      <c r="B13" s="20" t="s">
        <v>644</v>
      </c>
      <c r="C13" s="21">
        <v>67</v>
      </c>
      <c r="D13" s="22">
        <f t="shared" si="0"/>
        <v>0.9854390351522283</v>
      </c>
    </row>
    <row r="14" spans="1:10" s="18" customFormat="1" ht="12" customHeight="1" x14ac:dyDescent="0.4">
      <c r="A14" s="235">
        <v>104</v>
      </c>
      <c r="B14" s="23" t="s">
        <v>645</v>
      </c>
      <c r="C14" s="24">
        <v>126</v>
      </c>
      <c r="D14" s="25">
        <f t="shared" si="0"/>
        <v>1.8532137078982203</v>
      </c>
    </row>
    <row r="15" spans="1:10" s="18" customFormat="1" ht="12" customHeight="1" x14ac:dyDescent="0.4">
      <c r="A15" s="234">
        <v>105</v>
      </c>
      <c r="B15" s="20" t="s">
        <v>646</v>
      </c>
      <c r="C15" s="21">
        <v>110</v>
      </c>
      <c r="D15" s="22">
        <f t="shared" si="0"/>
        <v>1.6178849830857478</v>
      </c>
    </row>
    <row r="16" spans="1:10" s="18" customFormat="1" ht="12" customHeight="1" x14ac:dyDescent="0.4">
      <c r="A16" s="235">
        <v>106</v>
      </c>
      <c r="B16" s="23" t="s">
        <v>647</v>
      </c>
      <c r="C16" s="24">
        <v>53</v>
      </c>
      <c r="D16" s="25">
        <f t="shared" si="0"/>
        <v>0.77952640094131487</v>
      </c>
    </row>
    <row r="17" spans="1:4" s="18" customFormat="1" ht="12" customHeight="1" x14ac:dyDescent="0.4">
      <c r="A17" s="234">
        <v>107</v>
      </c>
      <c r="B17" s="20" t="s">
        <v>648</v>
      </c>
      <c r="C17" s="21">
        <v>31</v>
      </c>
      <c r="D17" s="22">
        <f t="shared" si="0"/>
        <v>0.45594940432416531</v>
      </c>
    </row>
    <row r="18" spans="1:4" s="18" customFormat="1" ht="12" customHeight="1" x14ac:dyDescent="0.4">
      <c r="A18" s="235">
        <v>108</v>
      </c>
      <c r="B18" s="23" t="s">
        <v>649</v>
      </c>
      <c r="C18" s="24">
        <v>568</v>
      </c>
      <c r="D18" s="25">
        <f t="shared" si="0"/>
        <v>8.3541697308427718</v>
      </c>
    </row>
    <row r="19" spans="1:4" s="18" customFormat="1" ht="12" customHeight="1" x14ac:dyDescent="0.4">
      <c r="A19" s="234">
        <v>109</v>
      </c>
      <c r="B19" s="20" t="s">
        <v>650</v>
      </c>
      <c r="C19" s="21">
        <v>46</v>
      </c>
      <c r="D19" s="22">
        <f t="shared" si="0"/>
        <v>0.67657008383585826</v>
      </c>
    </row>
    <row r="20" spans="1:4" s="18" customFormat="1" ht="12" customHeight="1" x14ac:dyDescent="0.4">
      <c r="A20" s="235">
        <v>110</v>
      </c>
      <c r="B20" s="23" t="s">
        <v>651</v>
      </c>
      <c r="C20" s="24">
        <v>92</v>
      </c>
      <c r="D20" s="25">
        <f t="shared" si="0"/>
        <v>1.3531401676717165</v>
      </c>
    </row>
    <row r="21" spans="1:4" s="18" customFormat="1" ht="12" customHeight="1" x14ac:dyDescent="0.4">
      <c r="A21" s="234">
        <v>131</v>
      </c>
      <c r="B21" s="20" t="s">
        <v>652</v>
      </c>
      <c r="C21" s="21">
        <v>85</v>
      </c>
      <c r="D21" s="22">
        <f t="shared" si="0"/>
        <v>1.2501838505662599</v>
      </c>
    </row>
    <row r="22" spans="1:4" s="18" customFormat="1" ht="12" customHeight="1" x14ac:dyDescent="0.4">
      <c r="A22" s="235">
        <v>139</v>
      </c>
      <c r="B22" s="23" t="s">
        <v>653</v>
      </c>
      <c r="C22" s="24">
        <v>150</v>
      </c>
      <c r="D22" s="25">
        <f t="shared" si="0"/>
        <v>2.2062067951169291</v>
      </c>
    </row>
    <row r="23" spans="1:4" s="18" customFormat="1" ht="12" customHeight="1" x14ac:dyDescent="0.4">
      <c r="A23" s="234">
        <v>141</v>
      </c>
      <c r="B23" s="20" t="s">
        <v>654</v>
      </c>
      <c r="C23" s="21">
        <v>706</v>
      </c>
      <c r="D23" s="22">
        <f t="shared" si="0"/>
        <v>10.383879982350345</v>
      </c>
    </row>
    <row r="24" spans="1:4" s="18" customFormat="1" ht="12" customHeight="1" x14ac:dyDescent="0.4">
      <c r="A24" s="235">
        <v>143</v>
      </c>
      <c r="B24" s="23" t="s">
        <v>655</v>
      </c>
      <c r="C24" s="24">
        <v>29</v>
      </c>
      <c r="D24" s="25">
        <f t="shared" si="0"/>
        <v>0.42653331372260628</v>
      </c>
    </row>
    <row r="25" spans="1:4" s="18" customFormat="1" ht="12" customHeight="1" x14ac:dyDescent="0.4">
      <c r="A25" s="234">
        <v>151</v>
      </c>
      <c r="B25" s="20" t="s">
        <v>656</v>
      </c>
      <c r="C25" s="21">
        <v>74</v>
      </c>
      <c r="D25" s="22">
        <f t="shared" si="0"/>
        <v>1.088395352257685</v>
      </c>
    </row>
    <row r="26" spans="1:4" s="18" customFormat="1" ht="12" customHeight="1" x14ac:dyDescent="0.4">
      <c r="A26" s="235">
        <v>152</v>
      </c>
      <c r="B26" s="23" t="s">
        <v>657</v>
      </c>
      <c r="C26" s="24">
        <v>198</v>
      </c>
      <c r="D26" s="25">
        <f t="shared" si="0"/>
        <v>2.9121929695543463</v>
      </c>
    </row>
    <row r="27" spans="1:4" s="18" customFormat="1" ht="12" customHeight="1" x14ac:dyDescent="0.4">
      <c r="A27" s="234">
        <v>161</v>
      </c>
      <c r="B27" s="20" t="s">
        <v>658</v>
      </c>
      <c r="C27" s="21">
        <v>38</v>
      </c>
      <c r="D27" s="22">
        <f t="shared" si="0"/>
        <v>0.55890572142962203</v>
      </c>
    </row>
    <row r="28" spans="1:4" s="18" customFormat="1" ht="12" customHeight="1" x14ac:dyDescent="0.4">
      <c r="A28" s="235">
        <v>162</v>
      </c>
      <c r="B28" s="23" t="s">
        <v>659</v>
      </c>
      <c r="C28" s="24">
        <v>10</v>
      </c>
      <c r="D28" s="25">
        <f t="shared" si="0"/>
        <v>0.14708045300779526</v>
      </c>
    </row>
    <row r="29" spans="1:4" s="18" customFormat="1" ht="12" customHeight="1" x14ac:dyDescent="0.4">
      <c r="A29" s="234">
        <v>163</v>
      </c>
      <c r="B29" s="26" t="s">
        <v>660</v>
      </c>
      <c r="C29" s="21">
        <v>45</v>
      </c>
      <c r="D29" s="22">
        <f t="shared" si="0"/>
        <v>0.66186203853507874</v>
      </c>
    </row>
    <row r="30" spans="1:4" s="18" customFormat="1" ht="12" customHeight="1" x14ac:dyDescent="0.4">
      <c r="A30" s="235">
        <v>164</v>
      </c>
      <c r="B30" s="23" t="s">
        <v>661</v>
      </c>
      <c r="C30" s="24">
        <v>33</v>
      </c>
      <c r="D30" s="25">
        <f t="shared" ref="D30:D47" si="1">C30/$C$10*100</f>
        <v>0.48536549492572439</v>
      </c>
    </row>
    <row r="31" spans="1:4" s="18" customFormat="1" ht="12" customHeight="1" x14ac:dyDescent="0.4">
      <c r="A31" s="234">
        <v>169</v>
      </c>
      <c r="B31" s="20" t="s">
        <v>662</v>
      </c>
      <c r="C31" s="21">
        <v>16</v>
      </c>
      <c r="D31" s="22">
        <f t="shared" si="1"/>
        <v>0.23532872481247241</v>
      </c>
    </row>
    <row r="32" spans="1:4" s="18" customFormat="1" ht="12" customHeight="1" x14ac:dyDescent="0.4">
      <c r="A32" s="235">
        <v>170</v>
      </c>
      <c r="B32" s="23" t="s">
        <v>663</v>
      </c>
      <c r="C32" s="24">
        <v>108</v>
      </c>
      <c r="D32" s="25">
        <f t="shared" si="1"/>
        <v>1.5884688924841888</v>
      </c>
    </row>
    <row r="33" spans="1:4" s="18" customFormat="1" ht="12" customHeight="1" x14ac:dyDescent="0.4">
      <c r="A33" s="234">
        <v>181</v>
      </c>
      <c r="B33" s="20" t="s">
        <v>664</v>
      </c>
      <c r="C33" s="21">
        <v>370</v>
      </c>
      <c r="D33" s="22">
        <f t="shared" si="1"/>
        <v>5.4419767612884247</v>
      </c>
    </row>
    <row r="34" spans="1:4" s="18" customFormat="1" ht="12" customHeight="1" x14ac:dyDescent="0.4">
      <c r="A34" s="235">
        <v>190</v>
      </c>
      <c r="B34" s="23" t="s">
        <v>665</v>
      </c>
      <c r="C34" s="24">
        <v>55</v>
      </c>
      <c r="D34" s="25">
        <f t="shared" si="1"/>
        <v>0.8089424915428739</v>
      </c>
    </row>
    <row r="35" spans="1:4" s="18" customFormat="1" ht="12" customHeight="1" x14ac:dyDescent="0.4">
      <c r="A35" s="234">
        <v>201</v>
      </c>
      <c r="B35" s="20" t="s">
        <v>666</v>
      </c>
      <c r="C35" s="21">
        <v>127</v>
      </c>
      <c r="D35" s="22">
        <f t="shared" si="1"/>
        <v>1.8679217531989998</v>
      </c>
    </row>
    <row r="36" spans="1:4" s="18" customFormat="1" ht="12" customHeight="1" x14ac:dyDescent="0.4">
      <c r="A36" s="235">
        <v>203</v>
      </c>
      <c r="B36" s="23" t="s">
        <v>667</v>
      </c>
      <c r="C36" s="24">
        <v>5</v>
      </c>
      <c r="D36" s="25">
        <f t="shared" si="1"/>
        <v>7.3540226503897632E-2</v>
      </c>
    </row>
    <row r="37" spans="1:4" s="18" customFormat="1" ht="12" customHeight="1" x14ac:dyDescent="0.4">
      <c r="A37" s="234">
        <v>221</v>
      </c>
      <c r="B37" s="20" t="s">
        <v>668</v>
      </c>
      <c r="C37" s="21">
        <v>70</v>
      </c>
      <c r="D37" s="22">
        <f t="shared" si="1"/>
        <v>1.029563171054567</v>
      </c>
    </row>
    <row r="38" spans="1:4" s="18" customFormat="1" ht="12" customHeight="1" x14ac:dyDescent="0.4">
      <c r="A38" s="235">
        <v>222</v>
      </c>
      <c r="B38" s="23" t="s">
        <v>669</v>
      </c>
      <c r="C38" s="24">
        <v>547</v>
      </c>
      <c r="D38" s="25">
        <f t="shared" si="1"/>
        <v>8.0453007795264018</v>
      </c>
    </row>
    <row r="39" spans="1:4" s="18" customFormat="1" ht="12" customHeight="1" x14ac:dyDescent="0.4">
      <c r="A39" s="234">
        <v>231</v>
      </c>
      <c r="B39" s="20" t="s">
        <v>670</v>
      </c>
      <c r="C39" s="21">
        <v>57</v>
      </c>
      <c r="D39" s="22">
        <f t="shared" si="1"/>
        <v>0.83835858214443304</v>
      </c>
    </row>
    <row r="40" spans="1:4" s="18" customFormat="1" ht="12" customHeight="1" x14ac:dyDescent="0.4">
      <c r="A40" s="235">
        <v>239</v>
      </c>
      <c r="B40" s="23" t="s">
        <v>671</v>
      </c>
      <c r="C40" s="24">
        <v>277</v>
      </c>
      <c r="D40" s="25">
        <f t="shared" si="1"/>
        <v>4.0741285483159286</v>
      </c>
    </row>
    <row r="41" spans="1:4" s="18" customFormat="1" ht="12" customHeight="1" x14ac:dyDescent="0.4">
      <c r="A41" s="234">
        <v>242</v>
      </c>
      <c r="B41" s="20" t="s">
        <v>672</v>
      </c>
      <c r="C41" s="21">
        <v>27</v>
      </c>
      <c r="D41" s="22">
        <f t="shared" si="1"/>
        <v>0.39711722312104719</v>
      </c>
    </row>
    <row r="42" spans="1:4" s="18" customFormat="1" ht="12" customHeight="1" x14ac:dyDescent="0.4">
      <c r="A42" s="235">
        <v>251</v>
      </c>
      <c r="B42" s="23" t="s">
        <v>673</v>
      </c>
      <c r="C42" s="24">
        <v>195</v>
      </c>
      <c r="D42" s="25">
        <f t="shared" si="1"/>
        <v>2.8680688336520075</v>
      </c>
    </row>
    <row r="43" spans="1:4" s="18" customFormat="1" ht="12" customHeight="1" x14ac:dyDescent="0.4">
      <c r="A43" s="234">
        <v>259</v>
      </c>
      <c r="B43" s="20" t="s">
        <v>674</v>
      </c>
      <c r="C43" s="21">
        <v>315</v>
      </c>
      <c r="D43" s="22">
        <f t="shared" si="1"/>
        <v>4.6330342697455507</v>
      </c>
    </row>
    <row r="44" spans="1:4" s="18" customFormat="1" ht="12" customHeight="1" x14ac:dyDescent="0.4">
      <c r="A44" s="235">
        <v>260</v>
      </c>
      <c r="B44" s="23" t="s">
        <v>675</v>
      </c>
      <c r="C44" s="24">
        <v>16</v>
      </c>
      <c r="D44" s="25">
        <f t="shared" si="1"/>
        <v>0.23532872481247241</v>
      </c>
    </row>
    <row r="45" spans="1:4" s="18" customFormat="1" ht="12" customHeight="1" x14ac:dyDescent="0.4">
      <c r="A45" s="234">
        <v>270</v>
      </c>
      <c r="B45" s="20" t="s">
        <v>676</v>
      </c>
      <c r="C45" s="21">
        <v>165</v>
      </c>
      <c r="D45" s="22">
        <f t="shared" si="1"/>
        <v>2.426827474628622</v>
      </c>
    </row>
    <row r="46" spans="1:4" s="18" customFormat="1" ht="12" customHeight="1" x14ac:dyDescent="0.4">
      <c r="A46" s="235">
        <v>281</v>
      </c>
      <c r="B46" s="23" t="s">
        <v>677</v>
      </c>
      <c r="C46" s="24">
        <v>192</v>
      </c>
      <c r="D46" s="25">
        <f t="shared" si="1"/>
        <v>2.8239446977496687</v>
      </c>
    </row>
    <row r="47" spans="1:4" s="18" customFormat="1" ht="12" customHeight="1" x14ac:dyDescent="0.4">
      <c r="A47" s="234">
        <v>282</v>
      </c>
      <c r="B47" s="26" t="s">
        <v>678</v>
      </c>
      <c r="C47" s="21">
        <v>149</v>
      </c>
      <c r="D47" s="22">
        <f t="shared" si="1"/>
        <v>2.1914987498161493</v>
      </c>
    </row>
    <row r="48" spans="1:4" s="18" customFormat="1" ht="12" customHeight="1" x14ac:dyDescent="0.4">
      <c r="A48" s="234">
        <v>291</v>
      </c>
      <c r="B48" s="20" t="s">
        <v>679</v>
      </c>
      <c r="C48" s="21">
        <v>9</v>
      </c>
      <c r="D48" s="22">
        <f t="shared" ref="D48:D65" si="2">C48/$C$10*100</f>
        <v>0.13237240770701575</v>
      </c>
    </row>
    <row r="49" spans="1:4" s="18" customFormat="1" ht="12" customHeight="1" x14ac:dyDescent="0.4">
      <c r="A49" s="235">
        <v>292</v>
      </c>
      <c r="B49" s="23" t="s">
        <v>680</v>
      </c>
      <c r="C49" s="24">
        <v>52</v>
      </c>
      <c r="D49" s="25">
        <f t="shared" si="2"/>
        <v>0.76481835564053535</v>
      </c>
    </row>
    <row r="50" spans="1:4" s="18" customFormat="1" ht="12" customHeight="1" x14ac:dyDescent="0.4">
      <c r="A50" s="234">
        <v>293</v>
      </c>
      <c r="B50" s="20" t="s">
        <v>681</v>
      </c>
      <c r="C50" s="21">
        <v>88</v>
      </c>
      <c r="D50" s="22">
        <f t="shared" si="2"/>
        <v>1.2943079864685985</v>
      </c>
    </row>
    <row r="51" spans="1:4" s="18" customFormat="1" ht="12" customHeight="1" x14ac:dyDescent="0.4">
      <c r="A51" s="235">
        <v>300</v>
      </c>
      <c r="B51" s="23" t="s">
        <v>682</v>
      </c>
      <c r="C51" s="24">
        <v>33</v>
      </c>
      <c r="D51" s="25">
        <f t="shared" si="2"/>
        <v>0.48536549492572439</v>
      </c>
    </row>
    <row r="52" spans="1:4" s="18" customFormat="1" ht="12" customHeight="1" x14ac:dyDescent="0.4">
      <c r="A52" s="234">
        <v>311</v>
      </c>
      <c r="B52" s="20" t="s">
        <v>683</v>
      </c>
      <c r="C52" s="21">
        <v>271</v>
      </c>
      <c r="D52" s="22">
        <f t="shared" si="2"/>
        <v>3.9858802765112515</v>
      </c>
    </row>
    <row r="53" spans="1:4" s="18" customFormat="1" ht="12" customHeight="1" x14ac:dyDescent="0.4">
      <c r="A53" s="235">
        <v>312</v>
      </c>
      <c r="B53" s="23" t="s">
        <v>684</v>
      </c>
      <c r="C53" s="24">
        <v>33</v>
      </c>
      <c r="D53" s="25">
        <f t="shared" si="2"/>
        <v>0.48536549492572439</v>
      </c>
    </row>
    <row r="54" spans="1:4" s="18" customFormat="1" ht="12" customHeight="1" x14ac:dyDescent="0.4">
      <c r="A54" s="234">
        <v>321</v>
      </c>
      <c r="B54" s="20" t="s">
        <v>685</v>
      </c>
      <c r="C54" s="21">
        <v>15</v>
      </c>
      <c r="D54" s="22">
        <f t="shared" si="2"/>
        <v>0.2206206795116929</v>
      </c>
    </row>
    <row r="55" spans="1:4" s="18" customFormat="1" ht="12" customHeight="1" x14ac:dyDescent="0.4">
      <c r="A55" s="235">
        <v>323</v>
      </c>
      <c r="B55" s="23" t="s">
        <v>686</v>
      </c>
      <c r="C55" s="24">
        <v>10</v>
      </c>
      <c r="D55" s="25">
        <f t="shared" si="2"/>
        <v>0.14708045300779526</v>
      </c>
    </row>
    <row r="56" spans="1:4" s="18" customFormat="1" ht="12" customHeight="1" x14ac:dyDescent="0.4">
      <c r="A56" s="234">
        <v>324</v>
      </c>
      <c r="B56" s="20" t="s">
        <v>687</v>
      </c>
      <c r="C56" s="21">
        <v>25</v>
      </c>
      <c r="D56" s="22">
        <f t="shared" si="2"/>
        <v>0.36770113251948816</v>
      </c>
    </row>
    <row r="57" spans="1:4" s="18" customFormat="1" ht="12" customHeight="1" x14ac:dyDescent="0.4">
      <c r="A57" s="235">
        <v>325</v>
      </c>
      <c r="B57" s="23" t="s">
        <v>688</v>
      </c>
      <c r="C57" s="24">
        <v>64</v>
      </c>
      <c r="D57" s="25">
        <f t="shared" si="2"/>
        <v>0.94131489924988965</v>
      </c>
    </row>
    <row r="58" spans="1:4" s="18" customFormat="1" ht="12" customHeight="1" x14ac:dyDescent="0.4">
      <c r="A58" s="234">
        <v>329</v>
      </c>
      <c r="B58" s="20" t="s">
        <v>689</v>
      </c>
      <c r="C58" s="21">
        <v>96</v>
      </c>
      <c r="D58" s="22">
        <f t="shared" ref="D58:D64" si="3">C58/$C$10*100</f>
        <v>1.4119723488748344</v>
      </c>
    </row>
    <row r="59" spans="1:4" s="18" customFormat="1" ht="12" customHeight="1" x14ac:dyDescent="0.4">
      <c r="A59" s="235">
        <v>330</v>
      </c>
      <c r="B59" s="23" t="s">
        <v>690</v>
      </c>
      <c r="C59" s="24">
        <v>101</v>
      </c>
      <c r="D59" s="25">
        <f t="shared" si="3"/>
        <v>1.4855125753787322</v>
      </c>
    </row>
    <row r="60" spans="1:4" s="18" customFormat="1" ht="12" customHeight="1" x14ac:dyDescent="0.4">
      <c r="A60" s="234">
        <v>2021</v>
      </c>
      <c r="B60" s="20" t="s">
        <v>691</v>
      </c>
      <c r="C60" s="21">
        <v>32</v>
      </c>
      <c r="D60" s="22">
        <f t="shared" si="3"/>
        <v>0.47065744962494482</v>
      </c>
    </row>
    <row r="61" spans="1:4" s="18" customFormat="1" ht="12" customHeight="1" x14ac:dyDescent="0.4">
      <c r="A61" s="235">
        <v>2022</v>
      </c>
      <c r="B61" s="23" t="s">
        <v>692</v>
      </c>
      <c r="C61" s="24">
        <v>70</v>
      </c>
      <c r="D61" s="25">
        <f t="shared" si="3"/>
        <v>1.029563171054567</v>
      </c>
    </row>
    <row r="62" spans="1:4" s="18" customFormat="1" ht="12" customHeight="1" x14ac:dyDescent="0.4">
      <c r="A62" s="234">
        <v>2023</v>
      </c>
      <c r="B62" s="20" t="s">
        <v>693</v>
      </c>
      <c r="C62" s="21">
        <v>164</v>
      </c>
      <c r="D62" s="22">
        <f t="shared" si="3"/>
        <v>2.4121194293278423</v>
      </c>
    </row>
    <row r="63" spans="1:4" s="18" customFormat="1" ht="12" customHeight="1" x14ac:dyDescent="0.4">
      <c r="A63" s="235">
        <v>2029</v>
      </c>
      <c r="B63" s="23" t="s">
        <v>694</v>
      </c>
      <c r="C63" s="24">
        <v>91</v>
      </c>
      <c r="D63" s="25">
        <f t="shared" si="3"/>
        <v>1.338432122370937</v>
      </c>
    </row>
    <row r="64" spans="1:4" s="18" customFormat="1" ht="12" customHeight="1" x14ac:dyDescent="0.4">
      <c r="A64" s="234">
        <v>2100</v>
      </c>
      <c r="B64" s="20" t="s">
        <v>695</v>
      </c>
      <c r="C64" s="21">
        <v>171</v>
      </c>
      <c r="D64" s="22">
        <f t="shared" si="3"/>
        <v>2.5150757464332991</v>
      </c>
    </row>
    <row r="65" spans="1:4" s="18" customFormat="1" ht="12" customHeight="1" x14ac:dyDescent="0.4">
      <c r="A65" s="290" t="s">
        <v>641</v>
      </c>
      <c r="B65" s="554" t="s">
        <v>696</v>
      </c>
      <c r="C65" s="291">
        <v>103</v>
      </c>
      <c r="D65" s="555">
        <f t="shared" si="2"/>
        <v>1.5149286659802912</v>
      </c>
    </row>
    <row r="66" spans="1:4" s="37" customFormat="1" ht="12" customHeight="1" x14ac:dyDescent="0.3">
      <c r="A66" s="287"/>
      <c r="B66" s="35"/>
      <c r="C66" s="35"/>
      <c r="D66" s="287"/>
    </row>
    <row r="67" spans="1:4" s="37" customFormat="1" ht="2.15" customHeight="1" x14ac:dyDescent="0.3">
      <c r="A67" s="35"/>
      <c r="B67" s="35"/>
      <c r="C67" s="35"/>
      <c r="D67" s="35"/>
    </row>
    <row r="68" spans="1:4" s="38" customFormat="1" ht="11.5" x14ac:dyDescent="0.25">
      <c r="A68" s="912" t="s">
        <v>390</v>
      </c>
      <c r="B68" s="913"/>
      <c r="C68" s="913"/>
      <c r="D68" s="914"/>
    </row>
    <row r="69" spans="1:4" s="38" customFormat="1" ht="40.25" customHeight="1" x14ac:dyDescent="0.25">
      <c r="A69" s="915" t="s">
        <v>697</v>
      </c>
      <c r="B69" s="916"/>
      <c r="C69" s="916"/>
      <c r="D69" s="917"/>
    </row>
    <row r="70" spans="1:4" s="38" customFormat="1" ht="25" customHeight="1" x14ac:dyDescent="0.25">
      <c r="A70" s="934" t="s">
        <v>799</v>
      </c>
      <c r="B70" s="935"/>
      <c r="C70" s="935"/>
      <c r="D70" s="936"/>
    </row>
    <row r="71" spans="1:4" s="41" customFormat="1" ht="12.75" customHeight="1" x14ac:dyDescent="0.3">
      <c r="A71" s="909" t="s">
        <v>615</v>
      </c>
      <c r="B71" s="910"/>
      <c r="C71" s="910"/>
      <c r="D71" s="911"/>
    </row>
    <row r="72" spans="1:4" s="41" customFormat="1" ht="2.15" customHeight="1" x14ac:dyDescent="0.3">
      <c r="A72" s="39"/>
      <c r="B72" s="40"/>
      <c r="C72" s="40"/>
      <c r="D72" s="42"/>
    </row>
  </sheetData>
  <mergeCells count="15">
    <mergeCell ref="A1:D2"/>
    <mergeCell ref="F8:F9"/>
    <mergeCell ref="A71:D71"/>
    <mergeCell ref="A3:D4"/>
    <mergeCell ref="A68:D68"/>
    <mergeCell ref="A69:D69"/>
    <mergeCell ref="A5:D7"/>
    <mergeCell ref="F5:J5"/>
    <mergeCell ref="J8:J9"/>
    <mergeCell ref="G8:G9"/>
    <mergeCell ref="H8:H9"/>
    <mergeCell ref="I8:I9"/>
    <mergeCell ref="F6:H7"/>
    <mergeCell ref="I6:J7"/>
    <mergeCell ref="A70:D70"/>
  </mergeCells>
  <hyperlinks>
    <hyperlink ref="D8" location="Índice!A1" display="Volver al índice" xr:uid="{00000000-0004-0000-0100-000000000000}"/>
  </hyperlinks>
  <pageMargins left="0.75" right="0.75" top="1" bottom="1" header="0.5" footer="0.5"/>
  <pageSetup orientation="portrait" horizontalDpi="4294967292" verticalDpi="4294967292"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499984740745262"/>
  </sheetPr>
  <dimension ref="A1:S72"/>
  <sheetViews>
    <sheetView zoomScale="70" zoomScaleNormal="70" workbookViewId="0">
      <pane xSplit="3" ySplit="9" topLeftCell="D10" activePane="bottomRight" state="frozen"/>
      <selection activeCell="A3" sqref="A3:C3"/>
      <selection pane="topRight" activeCell="A3" sqref="A3:C3"/>
      <selection pane="bottomLeft" activeCell="A3" sqref="A3:C3"/>
      <selection pane="bottomRight" activeCell="A3" sqref="A3:C4"/>
    </sheetView>
  </sheetViews>
  <sheetFormatPr baseColWidth="10" defaultColWidth="11" defaultRowHeight="14" x14ac:dyDescent="0.4"/>
  <cols>
    <col min="1" max="1" width="24.6328125" style="47" customWidth="1"/>
    <col min="2" max="2" width="64.6328125" style="47" customWidth="1"/>
    <col min="3" max="15" width="25.6328125" style="190" customWidth="1"/>
    <col min="16" max="17" width="25.6328125" style="47" customWidth="1"/>
    <col min="18" max="19" width="25.6328125" style="190" customWidth="1"/>
    <col min="20" max="16384" width="11" style="47"/>
  </cols>
  <sheetData>
    <row r="1" spans="1:19" s="168" customFormat="1" ht="60" customHeight="1" x14ac:dyDescent="0.4">
      <c r="A1" s="237"/>
      <c r="B1" s="238"/>
      <c r="C1" s="239"/>
      <c r="E1" s="170"/>
      <c r="I1" s="170"/>
      <c r="M1" s="170"/>
      <c r="Q1" s="170"/>
    </row>
    <row r="2" spans="1:19" s="168" customFormat="1" ht="8.4" customHeight="1" x14ac:dyDescent="0.4">
      <c r="A2" s="240"/>
      <c r="B2" s="177"/>
      <c r="C2" s="241"/>
      <c r="E2" s="170"/>
      <c r="I2" s="170"/>
      <c r="M2" s="170"/>
      <c r="Q2" s="170"/>
    </row>
    <row r="3" spans="1:19" s="14" customFormat="1" ht="24.9" customHeight="1" x14ac:dyDescent="0.55000000000000004">
      <c r="A3" s="888" t="s">
        <v>616</v>
      </c>
      <c r="B3" s="889"/>
      <c r="C3" s="890"/>
      <c r="D3" s="43"/>
      <c r="E3" s="43"/>
      <c r="F3" s="43"/>
      <c r="G3" s="43"/>
    </row>
    <row r="4" spans="1:19" s="14" customFormat="1" ht="24.9" customHeight="1" x14ac:dyDescent="0.55000000000000004">
      <c r="A4" s="888"/>
      <c r="B4" s="889"/>
      <c r="C4" s="890"/>
      <c r="D4" s="43"/>
      <c r="E4" s="43"/>
      <c r="F4" s="43"/>
      <c r="G4" s="43"/>
    </row>
    <row r="5" spans="1:19" s="14" customFormat="1" ht="67" customHeight="1" x14ac:dyDescent="0.4">
      <c r="A5" s="921" t="s">
        <v>780</v>
      </c>
      <c r="B5" s="922"/>
      <c r="C5" s="923"/>
    </row>
    <row r="6" spans="1:19" ht="12" customHeight="1" x14ac:dyDescent="0.4">
      <c r="S6" s="50" t="s">
        <v>346</v>
      </c>
    </row>
    <row r="7" spans="1:19" s="46" customFormat="1" ht="16.5" customHeight="1" x14ac:dyDescent="0.4">
      <c r="A7" s="999" t="s">
        <v>103</v>
      </c>
      <c r="B7" s="1002" t="s">
        <v>104</v>
      </c>
      <c r="C7" s="1002" t="s">
        <v>448</v>
      </c>
      <c r="D7" s="1014" t="s">
        <v>207</v>
      </c>
      <c r="E7" s="1014"/>
      <c r="F7" s="1014"/>
      <c r="G7" s="1014"/>
      <c r="H7" s="1014"/>
      <c r="I7" s="1014"/>
      <c r="J7" s="1014"/>
      <c r="K7" s="1014"/>
      <c r="L7" s="1014"/>
      <c r="M7" s="1014"/>
      <c r="N7" s="1014"/>
      <c r="O7" s="1014"/>
      <c r="P7" s="117"/>
      <c r="Q7" s="117"/>
      <c r="R7" s="118"/>
      <c r="S7" s="119"/>
    </row>
    <row r="8" spans="1:19" s="46" customFormat="1" ht="28" customHeight="1" x14ac:dyDescent="0.4">
      <c r="A8" s="1012"/>
      <c r="B8" s="1003"/>
      <c r="C8" s="1003"/>
      <c r="D8" s="1003" t="s">
        <v>208</v>
      </c>
      <c r="E8" s="1003"/>
      <c r="F8" s="1003" t="s">
        <v>452</v>
      </c>
      <c r="G8" s="1003"/>
      <c r="H8" s="1003" t="s">
        <v>451</v>
      </c>
      <c r="I8" s="1003"/>
      <c r="J8" s="1003" t="s">
        <v>209</v>
      </c>
      <c r="K8" s="1003"/>
      <c r="L8" s="1003" t="s">
        <v>210</v>
      </c>
      <c r="M8" s="1003"/>
      <c r="N8" s="1003" t="s">
        <v>211</v>
      </c>
      <c r="O8" s="1003"/>
      <c r="P8" s="1003" t="s">
        <v>212</v>
      </c>
      <c r="Q8" s="1003"/>
      <c r="R8" s="1002" t="s">
        <v>213</v>
      </c>
      <c r="S8" s="1047"/>
    </row>
    <row r="9" spans="1:19" s="120" customFormat="1" ht="52.5" customHeight="1" x14ac:dyDescent="0.25">
      <c r="A9" s="1013"/>
      <c r="B9" s="1004"/>
      <c r="C9" s="1004"/>
      <c r="D9" s="322" t="s">
        <v>214</v>
      </c>
      <c r="E9" s="322" t="s">
        <v>215</v>
      </c>
      <c r="F9" s="322" t="s">
        <v>214</v>
      </c>
      <c r="G9" s="322" t="s">
        <v>215</v>
      </c>
      <c r="H9" s="322" t="s">
        <v>214</v>
      </c>
      <c r="I9" s="322" t="s">
        <v>215</v>
      </c>
      <c r="J9" s="322" t="s">
        <v>214</v>
      </c>
      <c r="K9" s="322" t="s">
        <v>215</v>
      </c>
      <c r="L9" s="322" t="s">
        <v>214</v>
      </c>
      <c r="M9" s="322" t="s">
        <v>215</v>
      </c>
      <c r="N9" s="322" t="s">
        <v>214</v>
      </c>
      <c r="O9" s="322" t="s">
        <v>215</v>
      </c>
      <c r="P9" s="322" t="s">
        <v>214</v>
      </c>
      <c r="Q9" s="322" t="s">
        <v>215</v>
      </c>
      <c r="R9" s="322" t="s">
        <v>214</v>
      </c>
      <c r="S9" s="323" t="s">
        <v>215</v>
      </c>
    </row>
    <row r="10" spans="1:19" s="701" customFormat="1" ht="12" customHeight="1" x14ac:dyDescent="0.4">
      <c r="A10" s="700"/>
      <c r="B10" s="615" t="s">
        <v>248</v>
      </c>
      <c r="C10" s="615">
        <v>497</v>
      </c>
      <c r="D10" s="615">
        <v>197</v>
      </c>
      <c r="E10" s="615">
        <v>186</v>
      </c>
      <c r="F10" s="615">
        <v>69</v>
      </c>
      <c r="G10" s="615">
        <v>55</v>
      </c>
      <c r="H10" s="615">
        <v>46</v>
      </c>
      <c r="I10" s="615">
        <v>43</v>
      </c>
      <c r="J10" s="615">
        <v>125</v>
      </c>
      <c r="K10" s="615">
        <v>105</v>
      </c>
      <c r="L10" s="615">
        <v>80</v>
      </c>
      <c r="M10" s="615">
        <v>67</v>
      </c>
      <c r="N10" s="615">
        <v>70</v>
      </c>
      <c r="O10" s="615">
        <v>58</v>
      </c>
      <c r="P10" s="615">
        <v>86</v>
      </c>
      <c r="Q10" s="615">
        <v>72</v>
      </c>
      <c r="R10" s="615">
        <v>188</v>
      </c>
      <c r="S10" s="556">
        <v>211</v>
      </c>
    </row>
    <row r="11" spans="1:19" s="46" customFormat="1" ht="12" customHeight="1" x14ac:dyDescent="0.4">
      <c r="A11" s="121">
        <v>101</v>
      </c>
      <c r="B11" s="122" t="s">
        <v>642</v>
      </c>
      <c r="C11" s="104">
        <v>18</v>
      </c>
      <c r="D11" s="104">
        <v>7</v>
      </c>
      <c r="E11" s="104">
        <v>5</v>
      </c>
      <c r="F11" s="104">
        <v>5</v>
      </c>
      <c r="G11" s="104">
        <v>3</v>
      </c>
      <c r="H11" s="104">
        <v>2</v>
      </c>
      <c r="I11" s="104">
        <v>2</v>
      </c>
      <c r="J11" s="104">
        <v>1</v>
      </c>
      <c r="K11" s="104">
        <v>2</v>
      </c>
      <c r="L11" s="104">
        <v>2</v>
      </c>
      <c r="M11" s="104">
        <v>2</v>
      </c>
      <c r="N11" s="104">
        <v>1</v>
      </c>
      <c r="O11" s="104">
        <v>1</v>
      </c>
      <c r="P11" s="104">
        <v>1</v>
      </c>
      <c r="Q11" s="104">
        <v>1</v>
      </c>
      <c r="R11" s="104">
        <v>10</v>
      </c>
      <c r="S11" s="105">
        <v>11</v>
      </c>
    </row>
    <row r="12" spans="1:19" s="46" customFormat="1" ht="12" customHeight="1" x14ac:dyDescent="0.4">
      <c r="A12" s="123">
        <v>102</v>
      </c>
      <c r="B12" s="124" t="s">
        <v>643</v>
      </c>
      <c r="C12" s="62">
        <v>10</v>
      </c>
      <c r="D12" s="62">
        <v>5</v>
      </c>
      <c r="E12" s="62">
        <v>5</v>
      </c>
      <c r="F12" s="62">
        <v>2</v>
      </c>
      <c r="G12" s="62">
        <v>2</v>
      </c>
      <c r="H12" s="62">
        <v>2</v>
      </c>
      <c r="I12" s="62">
        <v>2</v>
      </c>
      <c r="J12" s="62">
        <v>3</v>
      </c>
      <c r="K12" s="62">
        <v>3</v>
      </c>
      <c r="L12" s="62">
        <v>2</v>
      </c>
      <c r="M12" s="62">
        <v>2</v>
      </c>
      <c r="N12" s="62">
        <v>1</v>
      </c>
      <c r="O12" s="62">
        <v>1</v>
      </c>
      <c r="P12" s="62">
        <v>2</v>
      </c>
      <c r="Q12" s="62">
        <v>2</v>
      </c>
      <c r="R12" s="62">
        <v>2</v>
      </c>
      <c r="S12" s="106">
        <v>2</v>
      </c>
    </row>
    <row r="13" spans="1:19" s="46" customFormat="1" ht="12" customHeight="1" x14ac:dyDescent="0.4">
      <c r="A13" s="121">
        <v>103</v>
      </c>
      <c r="B13" s="122" t="s">
        <v>644</v>
      </c>
      <c r="C13" s="104">
        <v>11</v>
      </c>
      <c r="D13" s="104">
        <v>3</v>
      </c>
      <c r="E13" s="104">
        <v>3</v>
      </c>
      <c r="F13" s="104">
        <v>3</v>
      </c>
      <c r="G13" s="104">
        <v>3</v>
      </c>
      <c r="H13" s="104">
        <v>1</v>
      </c>
      <c r="I13" s="104">
        <v>1</v>
      </c>
      <c r="J13" s="104">
        <v>4</v>
      </c>
      <c r="K13" s="104">
        <v>4</v>
      </c>
      <c r="L13" s="104">
        <v>1</v>
      </c>
      <c r="M13" s="104">
        <v>2</v>
      </c>
      <c r="N13" s="104">
        <v>2</v>
      </c>
      <c r="O13" s="104">
        <v>3</v>
      </c>
      <c r="P13" s="104">
        <v>1</v>
      </c>
      <c r="Q13" s="104">
        <v>1</v>
      </c>
      <c r="R13" s="104">
        <v>5</v>
      </c>
      <c r="S13" s="105">
        <v>5</v>
      </c>
    </row>
    <row r="14" spans="1:19" s="46" customFormat="1" ht="12" customHeight="1" x14ac:dyDescent="0.4">
      <c r="A14" s="123">
        <v>104</v>
      </c>
      <c r="B14" s="124" t="s">
        <v>645</v>
      </c>
      <c r="C14" s="62">
        <v>15</v>
      </c>
      <c r="D14" s="62">
        <v>7</v>
      </c>
      <c r="E14" s="62">
        <v>6</v>
      </c>
      <c r="F14" s="62">
        <v>2</v>
      </c>
      <c r="G14" s="62">
        <v>1</v>
      </c>
      <c r="H14" s="62">
        <v>2</v>
      </c>
      <c r="I14" s="62"/>
      <c r="J14" s="62">
        <v>2</v>
      </c>
      <c r="K14" s="62">
        <v>1</v>
      </c>
      <c r="L14" s="62">
        <v>3</v>
      </c>
      <c r="M14" s="62">
        <v>1</v>
      </c>
      <c r="N14" s="62">
        <v>2</v>
      </c>
      <c r="O14" s="62">
        <v>2</v>
      </c>
      <c r="P14" s="62">
        <v>1</v>
      </c>
      <c r="Q14" s="62">
        <v>1</v>
      </c>
      <c r="R14" s="62">
        <v>4</v>
      </c>
      <c r="S14" s="106">
        <v>7</v>
      </c>
    </row>
    <row r="15" spans="1:19" s="46" customFormat="1" ht="12" customHeight="1" x14ac:dyDescent="0.4">
      <c r="A15" s="121">
        <v>105</v>
      </c>
      <c r="B15" s="122" t="s">
        <v>646</v>
      </c>
      <c r="C15" s="104">
        <v>13</v>
      </c>
      <c r="D15" s="104">
        <v>3</v>
      </c>
      <c r="E15" s="104">
        <v>3</v>
      </c>
      <c r="F15" s="104"/>
      <c r="G15" s="104"/>
      <c r="H15" s="104"/>
      <c r="I15" s="104"/>
      <c r="J15" s="104"/>
      <c r="K15" s="104"/>
      <c r="L15" s="104">
        <v>1</v>
      </c>
      <c r="M15" s="104">
        <v>1</v>
      </c>
      <c r="N15" s="104">
        <v>2</v>
      </c>
      <c r="O15" s="104">
        <v>2</v>
      </c>
      <c r="P15" s="104"/>
      <c r="Q15" s="104"/>
      <c r="R15" s="104">
        <v>8</v>
      </c>
      <c r="S15" s="105">
        <v>8</v>
      </c>
    </row>
    <row r="16" spans="1:19" s="46" customFormat="1" ht="12" customHeight="1" x14ac:dyDescent="0.4">
      <c r="A16" s="123">
        <v>106</v>
      </c>
      <c r="B16" s="124" t="s">
        <v>647</v>
      </c>
      <c r="C16" s="62">
        <v>3</v>
      </c>
      <c r="D16" s="62">
        <v>1</v>
      </c>
      <c r="E16" s="62">
        <v>3</v>
      </c>
      <c r="F16" s="62"/>
      <c r="G16" s="62"/>
      <c r="H16" s="62"/>
      <c r="I16" s="62"/>
      <c r="J16" s="62">
        <v>1</v>
      </c>
      <c r="K16" s="62">
        <v>2</v>
      </c>
      <c r="L16" s="62"/>
      <c r="M16" s="62"/>
      <c r="N16" s="62">
        <v>2</v>
      </c>
      <c r="O16" s="62">
        <v>2</v>
      </c>
      <c r="P16" s="62"/>
      <c r="Q16" s="62"/>
      <c r="R16" s="62">
        <v>1</v>
      </c>
      <c r="S16" s="106"/>
    </row>
    <row r="17" spans="1:19" s="46" customFormat="1" ht="12" customHeight="1" x14ac:dyDescent="0.4">
      <c r="A17" s="121">
        <v>107</v>
      </c>
      <c r="B17" s="122" t="s">
        <v>648</v>
      </c>
      <c r="C17" s="104">
        <v>4</v>
      </c>
      <c r="D17" s="104"/>
      <c r="E17" s="104"/>
      <c r="F17" s="104">
        <v>1</v>
      </c>
      <c r="G17" s="104"/>
      <c r="H17" s="104">
        <v>1</v>
      </c>
      <c r="I17" s="104"/>
      <c r="J17" s="104">
        <v>1</v>
      </c>
      <c r="K17" s="104"/>
      <c r="L17" s="104">
        <v>1</v>
      </c>
      <c r="M17" s="104">
        <v>1</v>
      </c>
      <c r="N17" s="104"/>
      <c r="O17" s="104"/>
      <c r="P17" s="104"/>
      <c r="Q17" s="104"/>
      <c r="R17" s="104">
        <v>2</v>
      </c>
      <c r="S17" s="105">
        <v>3</v>
      </c>
    </row>
    <row r="18" spans="1:19" s="46" customFormat="1" ht="12" customHeight="1" x14ac:dyDescent="0.4">
      <c r="A18" s="123">
        <v>108</v>
      </c>
      <c r="B18" s="124" t="s">
        <v>649</v>
      </c>
      <c r="C18" s="62">
        <v>36</v>
      </c>
      <c r="D18" s="62">
        <v>14</v>
      </c>
      <c r="E18" s="62">
        <v>11</v>
      </c>
      <c r="F18" s="62">
        <v>5</v>
      </c>
      <c r="G18" s="62">
        <v>4</v>
      </c>
      <c r="H18" s="62">
        <v>3</v>
      </c>
      <c r="I18" s="62">
        <v>3</v>
      </c>
      <c r="J18" s="62">
        <v>12</v>
      </c>
      <c r="K18" s="62">
        <v>10</v>
      </c>
      <c r="L18" s="62">
        <v>9</v>
      </c>
      <c r="M18" s="62">
        <v>8</v>
      </c>
      <c r="N18" s="62">
        <v>4</v>
      </c>
      <c r="O18" s="62">
        <v>5</v>
      </c>
      <c r="P18" s="62">
        <v>10</v>
      </c>
      <c r="Q18" s="62">
        <v>6</v>
      </c>
      <c r="R18" s="62">
        <v>12</v>
      </c>
      <c r="S18" s="106">
        <v>14</v>
      </c>
    </row>
    <row r="19" spans="1:19" s="46" customFormat="1" ht="12" customHeight="1" x14ac:dyDescent="0.4">
      <c r="A19" s="121">
        <v>109</v>
      </c>
      <c r="B19" s="122" t="s">
        <v>650</v>
      </c>
      <c r="C19" s="104">
        <v>9</v>
      </c>
      <c r="D19" s="104"/>
      <c r="E19" s="104">
        <v>3</v>
      </c>
      <c r="F19" s="104"/>
      <c r="G19" s="104">
        <v>1</v>
      </c>
      <c r="H19" s="104"/>
      <c r="I19" s="104">
        <v>1</v>
      </c>
      <c r="J19" s="104">
        <v>2</v>
      </c>
      <c r="K19" s="104">
        <v>1</v>
      </c>
      <c r="L19" s="104">
        <v>1</v>
      </c>
      <c r="M19" s="104">
        <v>1</v>
      </c>
      <c r="N19" s="104"/>
      <c r="O19" s="104">
        <v>1</v>
      </c>
      <c r="P19" s="104"/>
      <c r="Q19" s="104">
        <v>1</v>
      </c>
      <c r="R19" s="104">
        <v>7</v>
      </c>
      <c r="S19" s="105">
        <v>6</v>
      </c>
    </row>
    <row r="20" spans="1:19" s="46" customFormat="1" ht="12" customHeight="1" x14ac:dyDescent="0.4">
      <c r="A20" s="123">
        <v>110</v>
      </c>
      <c r="B20" s="124" t="s">
        <v>651</v>
      </c>
      <c r="C20" s="62">
        <v>5</v>
      </c>
      <c r="D20" s="62">
        <v>4</v>
      </c>
      <c r="E20" s="62">
        <v>3</v>
      </c>
      <c r="F20" s="62">
        <v>2</v>
      </c>
      <c r="G20" s="62">
        <v>1</v>
      </c>
      <c r="H20" s="62"/>
      <c r="I20" s="62"/>
      <c r="J20" s="62">
        <v>1</v>
      </c>
      <c r="K20" s="62"/>
      <c r="L20" s="62"/>
      <c r="M20" s="62"/>
      <c r="N20" s="62">
        <v>2</v>
      </c>
      <c r="O20" s="62">
        <v>3</v>
      </c>
      <c r="P20" s="62">
        <v>1</v>
      </c>
      <c r="Q20" s="62">
        <v>1</v>
      </c>
      <c r="R20" s="62">
        <v>1</v>
      </c>
      <c r="S20" s="106">
        <v>1</v>
      </c>
    </row>
    <row r="21" spans="1:19" s="46" customFormat="1" ht="12" customHeight="1" x14ac:dyDescent="0.4">
      <c r="A21" s="121">
        <v>131</v>
      </c>
      <c r="B21" s="122" t="s">
        <v>652</v>
      </c>
      <c r="C21" s="104">
        <v>5</v>
      </c>
      <c r="D21" s="104"/>
      <c r="E21" s="104">
        <v>1</v>
      </c>
      <c r="F21" s="104"/>
      <c r="G21" s="104"/>
      <c r="H21" s="104"/>
      <c r="I21" s="104"/>
      <c r="J21" s="104">
        <v>1</v>
      </c>
      <c r="K21" s="104">
        <v>1</v>
      </c>
      <c r="L21" s="104">
        <v>1</v>
      </c>
      <c r="M21" s="104">
        <v>2</v>
      </c>
      <c r="N21" s="104">
        <v>1</v>
      </c>
      <c r="O21" s="104"/>
      <c r="P21" s="104"/>
      <c r="Q21" s="104"/>
      <c r="R21" s="104">
        <v>3</v>
      </c>
      <c r="S21" s="105">
        <v>3</v>
      </c>
    </row>
    <row r="22" spans="1:19" s="46" customFormat="1" ht="12" customHeight="1" x14ac:dyDescent="0.4">
      <c r="A22" s="123">
        <v>139</v>
      </c>
      <c r="B22" s="124" t="s">
        <v>653</v>
      </c>
      <c r="C22" s="62">
        <v>9</v>
      </c>
      <c r="D22" s="62">
        <v>3</v>
      </c>
      <c r="E22" s="62">
        <v>3</v>
      </c>
      <c r="F22" s="62">
        <v>1</v>
      </c>
      <c r="G22" s="62">
        <v>1</v>
      </c>
      <c r="H22" s="62">
        <v>1</v>
      </c>
      <c r="I22" s="62">
        <v>1</v>
      </c>
      <c r="J22" s="62">
        <v>3</v>
      </c>
      <c r="K22" s="62">
        <v>3</v>
      </c>
      <c r="L22" s="62">
        <v>1</v>
      </c>
      <c r="M22" s="62">
        <v>1</v>
      </c>
      <c r="N22" s="62"/>
      <c r="O22" s="62">
        <v>1</v>
      </c>
      <c r="P22" s="62">
        <v>1</v>
      </c>
      <c r="Q22" s="62">
        <v>1</v>
      </c>
      <c r="R22" s="62">
        <v>4</v>
      </c>
      <c r="S22" s="106">
        <v>4</v>
      </c>
    </row>
    <row r="23" spans="1:19" s="46" customFormat="1" ht="12" customHeight="1" x14ac:dyDescent="0.4">
      <c r="A23" s="121">
        <v>141</v>
      </c>
      <c r="B23" s="122" t="s">
        <v>654</v>
      </c>
      <c r="C23" s="104">
        <v>34</v>
      </c>
      <c r="D23" s="104">
        <v>16</v>
      </c>
      <c r="E23" s="104">
        <v>15</v>
      </c>
      <c r="F23" s="104">
        <v>5</v>
      </c>
      <c r="G23" s="104">
        <v>3</v>
      </c>
      <c r="H23" s="104">
        <v>6</v>
      </c>
      <c r="I23" s="104">
        <v>4</v>
      </c>
      <c r="J23" s="104">
        <v>8</v>
      </c>
      <c r="K23" s="104">
        <v>5</v>
      </c>
      <c r="L23" s="104">
        <v>7</v>
      </c>
      <c r="M23" s="104">
        <v>6</v>
      </c>
      <c r="N23" s="104">
        <v>9</v>
      </c>
      <c r="O23" s="104">
        <v>5</v>
      </c>
      <c r="P23" s="104">
        <v>9</v>
      </c>
      <c r="Q23" s="104">
        <v>8</v>
      </c>
      <c r="R23" s="104">
        <v>11</v>
      </c>
      <c r="S23" s="105">
        <v>12</v>
      </c>
    </row>
    <row r="24" spans="1:19" s="46" customFormat="1" ht="12" customHeight="1" x14ac:dyDescent="0.4">
      <c r="A24" s="123">
        <v>143</v>
      </c>
      <c r="B24" s="124" t="s">
        <v>655</v>
      </c>
      <c r="C24" s="62">
        <v>0</v>
      </c>
      <c r="D24" s="62"/>
      <c r="E24" s="62"/>
      <c r="F24" s="62"/>
      <c r="G24" s="62"/>
      <c r="H24" s="62"/>
      <c r="I24" s="62"/>
      <c r="J24" s="62"/>
      <c r="K24" s="62"/>
      <c r="L24" s="62"/>
      <c r="M24" s="62"/>
      <c r="N24" s="62"/>
      <c r="O24" s="62"/>
      <c r="P24" s="62"/>
      <c r="Q24" s="62"/>
      <c r="R24" s="62"/>
      <c r="S24" s="106"/>
    </row>
    <row r="25" spans="1:19" s="46" customFormat="1" ht="12" customHeight="1" x14ac:dyDescent="0.4">
      <c r="A25" s="121">
        <v>151</v>
      </c>
      <c r="B25" s="122" t="s">
        <v>656</v>
      </c>
      <c r="C25" s="104">
        <v>6</v>
      </c>
      <c r="D25" s="104">
        <v>4</v>
      </c>
      <c r="E25" s="104">
        <v>4</v>
      </c>
      <c r="F25" s="104">
        <v>1</v>
      </c>
      <c r="G25" s="104"/>
      <c r="H25" s="104">
        <v>1</v>
      </c>
      <c r="I25" s="104">
        <v>1</v>
      </c>
      <c r="J25" s="104">
        <v>1</v>
      </c>
      <c r="K25" s="104">
        <v>1</v>
      </c>
      <c r="L25" s="104">
        <v>1</v>
      </c>
      <c r="M25" s="104"/>
      <c r="N25" s="104">
        <v>1</v>
      </c>
      <c r="O25" s="104"/>
      <c r="P25" s="104">
        <v>1</v>
      </c>
      <c r="Q25" s="104"/>
      <c r="R25" s="104">
        <v>2</v>
      </c>
      <c r="S25" s="105">
        <v>2</v>
      </c>
    </row>
    <row r="26" spans="1:19" s="46" customFormat="1" ht="12" customHeight="1" x14ac:dyDescent="0.4">
      <c r="A26" s="123">
        <v>152</v>
      </c>
      <c r="B26" s="124" t="s">
        <v>657</v>
      </c>
      <c r="C26" s="62">
        <v>4</v>
      </c>
      <c r="D26" s="62">
        <v>2</v>
      </c>
      <c r="E26" s="62">
        <v>1</v>
      </c>
      <c r="F26" s="62">
        <v>1</v>
      </c>
      <c r="G26" s="62"/>
      <c r="H26" s="62">
        <v>1</v>
      </c>
      <c r="I26" s="62"/>
      <c r="J26" s="62">
        <v>2</v>
      </c>
      <c r="K26" s="62">
        <v>1</v>
      </c>
      <c r="L26" s="62">
        <v>1</v>
      </c>
      <c r="M26" s="62"/>
      <c r="N26" s="62">
        <v>1</v>
      </c>
      <c r="O26" s="62"/>
      <c r="P26" s="62">
        <v>3</v>
      </c>
      <c r="Q26" s="62">
        <v>2</v>
      </c>
      <c r="R26" s="62"/>
      <c r="S26" s="106">
        <v>1</v>
      </c>
    </row>
    <row r="27" spans="1:19" s="46" customFormat="1" ht="12" customHeight="1" x14ac:dyDescent="0.4">
      <c r="A27" s="121">
        <v>161</v>
      </c>
      <c r="B27" s="122" t="s">
        <v>658</v>
      </c>
      <c r="C27" s="104">
        <v>1</v>
      </c>
      <c r="D27" s="104">
        <v>1</v>
      </c>
      <c r="E27" s="104"/>
      <c r="F27" s="104"/>
      <c r="G27" s="104"/>
      <c r="H27" s="104"/>
      <c r="I27" s="104"/>
      <c r="J27" s="104">
        <v>1</v>
      </c>
      <c r="K27" s="104">
        <v>1</v>
      </c>
      <c r="L27" s="104"/>
      <c r="M27" s="104"/>
      <c r="N27" s="104"/>
      <c r="O27" s="104"/>
      <c r="P27" s="104"/>
      <c r="Q27" s="104"/>
      <c r="R27" s="104"/>
      <c r="S27" s="105"/>
    </row>
    <row r="28" spans="1:19" s="46" customFormat="1" ht="12" customHeight="1" x14ac:dyDescent="0.4">
      <c r="A28" s="123">
        <v>162</v>
      </c>
      <c r="B28" s="124" t="s">
        <v>659</v>
      </c>
      <c r="C28" s="62">
        <v>0</v>
      </c>
      <c r="D28" s="62"/>
      <c r="E28" s="62"/>
      <c r="F28" s="62"/>
      <c r="G28" s="62"/>
      <c r="H28" s="62"/>
      <c r="I28" s="62"/>
      <c r="J28" s="62"/>
      <c r="K28" s="62"/>
      <c r="L28" s="62"/>
      <c r="M28" s="62"/>
      <c r="N28" s="62"/>
      <c r="O28" s="62"/>
      <c r="P28" s="62"/>
      <c r="Q28" s="62"/>
      <c r="R28" s="62"/>
      <c r="S28" s="106"/>
    </row>
    <row r="29" spans="1:19" s="46" customFormat="1" ht="12" customHeight="1" x14ac:dyDescent="0.4">
      <c r="A29" s="121">
        <v>163</v>
      </c>
      <c r="B29" s="122" t="s">
        <v>660</v>
      </c>
      <c r="C29" s="104">
        <v>0</v>
      </c>
      <c r="D29" s="104"/>
      <c r="E29" s="104"/>
      <c r="F29" s="104"/>
      <c r="G29" s="104"/>
      <c r="H29" s="104"/>
      <c r="I29" s="104"/>
      <c r="J29" s="104"/>
      <c r="K29" s="104"/>
      <c r="L29" s="104"/>
      <c r="M29" s="104"/>
      <c r="N29" s="104"/>
      <c r="O29" s="104"/>
      <c r="P29" s="104"/>
      <c r="Q29" s="104"/>
      <c r="R29" s="104"/>
      <c r="S29" s="105"/>
    </row>
    <row r="30" spans="1:19" s="46" customFormat="1" ht="12" customHeight="1" x14ac:dyDescent="0.4">
      <c r="A30" s="123">
        <v>164</v>
      </c>
      <c r="B30" s="124" t="s">
        <v>661</v>
      </c>
      <c r="C30" s="62">
        <v>2</v>
      </c>
      <c r="D30" s="62">
        <v>1</v>
      </c>
      <c r="E30" s="62">
        <v>2</v>
      </c>
      <c r="F30" s="62"/>
      <c r="G30" s="62"/>
      <c r="H30" s="62"/>
      <c r="I30" s="62"/>
      <c r="J30" s="62"/>
      <c r="K30" s="62">
        <v>1</v>
      </c>
      <c r="L30" s="62"/>
      <c r="M30" s="62"/>
      <c r="N30" s="62"/>
      <c r="O30" s="62"/>
      <c r="P30" s="62">
        <v>1</v>
      </c>
      <c r="Q30" s="62">
        <v>1</v>
      </c>
      <c r="R30" s="62"/>
      <c r="S30" s="106"/>
    </row>
    <row r="31" spans="1:19" s="46" customFormat="1" ht="12" customHeight="1" x14ac:dyDescent="0.4">
      <c r="A31" s="121">
        <v>169</v>
      </c>
      <c r="B31" s="122" t="s">
        <v>662</v>
      </c>
      <c r="C31" s="104">
        <v>0</v>
      </c>
      <c r="D31" s="104"/>
      <c r="E31" s="104"/>
      <c r="F31" s="104"/>
      <c r="G31" s="104"/>
      <c r="H31" s="104"/>
      <c r="I31" s="104"/>
      <c r="J31" s="104"/>
      <c r="K31" s="104"/>
      <c r="L31" s="104"/>
      <c r="M31" s="104"/>
      <c r="N31" s="104"/>
      <c r="O31" s="104"/>
      <c r="P31" s="104"/>
      <c r="Q31" s="104"/>
      <c r="R31" s="104"/>
      <c r="S31" s="105"/>
    </row>
    <row r="32" spans="1:19" s="46" customFormat="1" ht="12" customHeight="1" x14ac:dyDescent="0.4">
      <c r="A32" s="123">
        <v>170</v>
      </c>
      <c r="B32" s="124" t="s">
        <v>663</v>
      </c>
      <c r="C32" s="62">
        <v>11</v>
      </c>
      <c r="D32" s="62">
        <v>4</v>
      </c>
      <c r="E32" s="62">
        <v>2</v>
      </c>
      <c r="F32" s="62">
        <v>1</v>
      </c>
      <c r="G32" s="62"/>
      <c r="H32" s="62">
        <v>1</v>
      </c>
      <c r="I32" s="62"/>
      <c r="J32" s="62">
        <v>1</v>
      </c>
      <c r="K32" s="62"/>
      <c r="L32" s="62">
        <v>4</v>
      </c>
      <c r="M32" s="62"/>
      <c r="N32" s="62">
        <v>2</v>
      </c>
      <c r="O32" s="62">
        <v>1</v>
      </c>
      <c r="P32" s="62">
        <v>3</v>
      </c>
      <c r="Q32" s="62">
        <v>1</v>
      </c>
      <c r="R32" s="62">
        <v>4</v>
      </c>
      <c r="S32" s="106">
        <v>9</v>
      </c>
    </row>
    <row r="33" spans="1:19" s="46" customFormat="1" ht="12" customHeight="1" x14ac:dyDescent="0.4">
      <c r="A33" s="121">
        <v>181</v>
      </c>
      <c r="B33" s="122" t="s">
        <v>664</v>
      </c>
      <c r="C33" s="104">
        <v>17</v>
      </c>
      <c r="D33" s="104">
        <v>8</v>
      </c>
      <c r="E33" s="104">
        <v>7</v>
      </c>
      <c r="F33" s="104">
        <v>1</v>
      </c>
      <c r="G33" s="104">
        <v>2</v>
      </c>
      <c r="H33" s="104">
        <v>1</v>
      </c>
      <c r="I33" s="104">
        <v>2</v>
      </c>
      <c r="J33" s="104">
        <v>3</v>
      </c>
      <c r="K33" s="104">
        <v>2</v>
      </c>
      <c r="L33" s="104">
        <v>2</v>
      </c>
      <c r="M33" s="104">
        <v>3</v>
      </c>
      <c r="N33" s="104">
        <v>2</v>
      </c>
      <c r="O33" s="104">
        <v>1</v>
      </c>
      <c r="P33" s="104">
        <v>4</v>
      </c>
      <c r="Q33" s="104">
        <v>3</v>
      </c>
      <c r="R33" s="104">
        <v>6</v>
      </c>
      <c r="S33" s="105">
        <v>6</v>
      </c>
    </row>
    <row r="34" spans="1:19" s="46" customFormat="1" ht="12" customHeight="1" x14ac:dyDescent="0.4">
      <c r="A34" s="123">
        <v>190</v>
      </c>
      <c r="B34" s="124" t="s">
        <v>665</v>
      </c>
      <c r="C34" s="62">
        <v>4</v>
      </c>
      <c r="D34" s="62"/>
      <c r="E34" s="62"/>
      <c r="F34" s="62">
        <v>1</v>
      </c>
      <c r="G34" s="62"/>
      <c r="H34" s="62">
        <v>1</v>
      </c>
      <c r="I34" s="62"/>
      <c r="J34" s="62">
        <v>1</v>
      </c>
      <c r="K34" s="62"/>
      <c r="L34" s="62"/>
      <c r="M34" s="62">
        <v>1</v>
      </c>
      <c r="N34" s="62"/>
      <c r="O34" s="62"/>
      <c r="P34" s="62"/>
      <c r="Q34" s="62"/>
      <c r="R34" s="62">
        <v>2</v>
      </c>
      <c r="S34" s="106">
        <v>3</v>
      </c>
    </row>
    <row r="35" spans="1:19" s="46" customFormat="1" ht="12" customHeight="1" x14ac:dyDescent="0.4">
      <c r="A35" s="121">
        <v>201</v>
      </c>
      <c r="B35" s="122" t="s">
        <v>666</v>
      </c>
      <c r="C35" s="104">
        <v>15</v>
      </c>
      <c r="D35" s="104">
        <v>4</v>
      </c>
      <c r="E35" s="104">
        <v>4</v>
      </c>
      <c r="F35" s="104">
        <v>2</v>
      </c>
      <c r="G35" s="104">
        <v>1</v>
      </c>
      <c r="H35" s="104">
        <v>1</v>
      </c>
      <c r="I35" s="104">
        <v>2</v>
      </c>
      <c r="J35" s="104">
        <v>5</v>
      </c>
      <c r="K35" s="104">
        <v>3</v>
      </c>
      <c r="L35" s="104">
        <v>3</v>
      </c>
      <c r="M35" s="104">
        <v>2</v>
      </c>
      <c r="N35" s="104">
        <v>1</v>
      </c>
      <c r="O35" s="104">
        <v>2</v>
      </c>
      <c r="P35" s="104">
        <v>2</v>
      </c>
      <c r="Q35" s="104">
        <v>2</v>
      </c>
      <c r="R35" s="104">
        <v>8</v>
      </c>
      <c r="S35" s="105">
        <v>9</v>
      </c>
    </row>
    <row r="36" spans="1:19" s="46" customFormat="1" ht="12" customHeight="1" x14ac:dyDescent="0.4">
      <c r="A36" s="123">
        <v>203</v>
      </c>
      <c r="B36" s="124" t="s">
        <v>667</v>
      </c>
      <c r="C36" s="62">
        <v>0</v>
      </c>
      <c r="D36" s="62"/>
      <c r="E36" s="62"/>
      <c r="F36" s="62"/>
      <c r="G36" s="62"/>
      <c r="H36" s="62"/>
      <c r="I36" s="62"/>
      <c r="J36" s="62"/>
      <c r="K36" s="62"/>
      <c r="L36" s="62"/>
      <c r="M36" s="62"/>
      <c r="N36" s="62"/>
      <c r="O36" s="62"/>
      <c r="P36" s="62"/>
      <c r="Q36" s="62"/>
      <c r="R36" s="62"/>
      <c r="S36" s="106"/>
    </row>
    <row r="37" spans="1:19" s="46" customFormat="1" ht="12" customHeight="1" x14ac:dyDescent="0.4">
      <c r="A37" s="121">
        <v>221</v>
      </c>
      <c r="B37" s="122" t="s">
        <v>668</v>
      </c>
      <c r="C37" s="104">
        <v>5</v>
      </c>
      <c r="D37" s="104">
        <v>2</v>
      </c>
      <c r="E37" s="104">
        <v>2</v>
      </c>
      <c r="F37" s="104">
        <v>1</v>
      </c>
      <c r="G37" s="104">
        <v>1</v>
      </c>
      <c r="H37" s="104"/>
      <c r="I37" s="104"/>
      <c r="J37" s="104"/>
      <c r="K37" s="104"/>
      <c r="L37" s="104"/>
      <c r="M37" s="104"/>
      <c r="N37" s="104">
        <v>3</v>
      </c>
      <c r="O37" s="104">
        <v>3</v>
      </c>
      <c r="P37" s="104">
        <v>1</v>
      </c>
      <c r="Q37" s="104">
        <v>1</v>
      </c>
      <c r="R37" s="104">
        <v>1</v>
      </c>
      <c r="S37" s="105">
        <v>1</v>
      </c>
    </row>
    <row r="38" spans="1:19" s="46" customFormat="1" ht="12" customHeight="1" x14ac:dyDescent="0.4">
      <c r="A38" s="123">
        <v>222</v>
      </c>
      <c r="B38" s="124" t="s">
        <v>669</v>
      </c>
      <c r="C38" s="62">
        <v>45</v>
      </c>
      <c r="D38" s="62">
        <v>18</v>
      </c>
      <c r="E38" s="62">
        <v>18</v>
      </c>
      <c r="F38" s="62">
        <v>3</v>
      </c>
      <c r="G38" s="62">
        <v>3</v>
      </c>
      <c r="H38" s="62">
        <v>1</v>
      </c>
      <c r="I38" s="62">
        <v>2</v>
      </c>
      <c r="J38" s="62">
        <v>10</v>
      </c>
      <c r="K38" s="62">
        <v>8</v>
      </c>
      <c r="L38" s="62">
        <v>6</v>
      </c>
      <c r="M38" s="62">
        <v>3</v>
      </c>
      <c r="N38" s="62">
        <v>6</v>
      </c>
      <c r="O38" s="62">
        <v>4</v>
      </c>
      <c r="P38" s="62">
        <v>9</v>
      </c>
      <c r="Q38" s="62">
        <v>9</v>
      </c>
      <c r="R38" s="62">
        <v>16</v>
      </c>
      <c r="S38" s="106">
        <v>20</v>
      </c>
    </row>
    <row r="39" spans="1:19" s="46" customFormat="1" ht="12" customHeight="1" x14ac:dyDescent="0.4">
      <c r="A39" s="121">
        <v>231</v>
      </c>
      <c r="B39" s="122" t="s">
        <v>670</v>
      </c>
      <c r="C39" s="104">
        <v>5</v>
      </c>
      <c r="D39" s="104">
        <v>1</v>
      </c>
      <c r="E39" s="104">
        <v>1</v>
      </c>
      <c r="F39" s="104">
        <v>1</v>
      </c>
      <c r="G39" s="104">
        <v>1</v>
      </c>
      <c r="H39" s="104"/>
      <c r="I39" s="104"/>
      <c r="J39" s="104"/>
      <c r="K39" s="104"/>
      <c r="L39" s="104"/>
      <c r="M39" s="104"/>
      <c r="N39" s="104"/>
      <c r="O39" s="104"/>
      <c r="P39" s="104"/>
      <c r="Q39" s="104"/>
      <c r="R39" s="104">
        <v>3</v>
      </c>
      <c r="S39" s="105">
        <v>3</v>
      </c>
    </row>
    <row r="40" spans="1:19" s="46" customFormat="1" ht="12" customHeight="1" x14ac:dyDescent="0.4">
      <c r="A40" s="123">
        <v>239</v>
      </c>
      <c r="B40" s="124" t="s">
        <v>671</v>
      </c>
      <c r="C40" s="62">
        <v>23</v>
      </c>
      <c r="D40" s="62">
        <v>9</v>
      </c>
      <c r="E40" s="62">
        <v>8</v>
      </c>
      <c r="F40" s="62">
        <v>4</v>
      </c>
      <c r="G40" s="62">
        <v>6</v>
      </c>
      <c r="H40" s="62">
        <v>3</v>
      </c>
      <c r="I40" s="62">
        <v>5</v>
      </c>
      <c r="J40" s="62">
        <v>8</v>
      </c>
      <c r="K40" s="62">
        <v>5</v>
      </c>
      <c r="L40" s="62">
        <v>7</v>
      </c>
      <c r="M40" s="62">
        <v>6</v>
      </c>
      <c r="N40" s="62">
        <v>6</v>
      </c>
      <c r="O40" s="62">
        <v>4</v>
      </c>
      <c r="P40" s="62">
        <v>3</v>
      </c>
      <c r="Q40" s="62">
        <v>4</v>
      </c>
      <c r="R40" s="62">
        <v>9</v>
      </c>
      <c r="S40" s="106">
        <v>10</v>
      </c>
    </row>
    <row r="41" spans="1:19" s="46" customFormat="1" ht="12" customHeight="1" x14ac:dyDescent="0.4">
      <c r="A41" s="121">
        <v>242</v>
      </c>
      <c r="B41" s="122" t="s">
        <v>672</v>
      </c>
      <c r="C41" s="104">
        <v>2</v>
      </c>
      <c r="D41" s="104">
        <v>1</v>
      </c>
      <c r="E41" s="104">
        <v>1</v>
      </c>
      <c r="F41" s="104"/>
      <c r="G41" s="104"/>
      <c r="H41" s="104"/>
      <c r="I41" s="104"/>
      <c r="J41" s="104"/>
      <c r="K41" s="104"/>
      <c r="L41" s="104"/>
      <c r="M41" s="104"/>
      <c r="N41" s="104"/>
      <c r="O41" s="104"/>
      <c r="P41" s="104"/>
      <c r="Q41" s="104"/>
      <c r="R41" s="104">
        <v>1</v>
      </c>
      <c r="S41" s="105">
        <v>1</v>
      </c>
    </row>
    <row r="42" spans="1:19" s="46" customFormat="1" ht="12" customHeight="1" x14ac:dyDescent="0.4">
      <c r="A42" s="123">
        <v>251</v>
      </c>
      <c r="B42" s="124" t="s">
        <v>673</v>
      </c>
      <c r="C42" s="62">
        <v>8</v>
      </c>
      <c r="D42" s="62">
        <v>4</v>
      </c>
      <c r="E42" s="62">
        <v>2</v>
      </c>
      <c r="F42" s="62">
        <v>1</v>
      </c>
      <c r="G42" s="62">
        <v>2</v>
      </c>
      <c r="H42" s="62"/>
      <c r="I42" s="62"/>
      <c r="J42" s="62">
        <v>1</v>
      </c>
      <c r="K42" s="62">
        <v>1</v>
      </c>
      <c r="L42" s="62">
        <v>1</v>
      </c>
      <c r="M42" s="62">
        <v>1</v>
      </c>
      <c r="N42" s="62">
        <v>1</v>
      </c>
      <c r="O42" s="62">
        <v>1</v>
      </c>
      <c r="P42" s="62">
        <v>2</v>
      </c>
      <c r="Q42" s="62">
        <v>1</v>
      </c>
      <c r="R42" s="62">
        <v>4</v>
      </c>
      <c r="S42" s="106">
        <v>5</v>
      </c>
    </row>
    <row r="43" spans="1:19" s="46" customFormat="1" ht="12" customHeight="1" x14ac:dyDescent="0.4">
      <c r="A43" s="121">
        <v>259</v>
      </c>
      <c r="B43" s="122" t="s">
        <v>674</v>
      </c>
      <c r="C43" s="104">
        <v>20</v>
      </c>
      <c r="D43" s="104">
        <v>8</v>
      </c>
      <c r="E43" s="104">
        <v>5</v>
      </c>
      <c r="F43" s="104">
        <v>3</v>
      </c>
      <c r="G43" s="104">
        <v>2</v>
      </c>
      <c r="H43" s="104">
        <v>2</v>
      </c>
      <c r="I43" s="104">
        <v>2</v>
      </c>
      <c r="J43" s="104">
        <v>3</v>
      </c>
      <c r="K43" s="104">
        <v>4</v>
      </c>
      <c r="L43" s="104">
        <v>4</v>
      </c>
      <c r="M43" s="104">
        <v>3</v>
      </c>
      <c r="N43" s="104">
        <v>3</v>
      </c>
      <c r="O43" s="104">
        <v>4</v>
      </c>
      <c r="P43" s="104">
        <v>6</v>
      </c>
      <c r="Q43" s="104">
        <v>3</v>
      </c>
      <c r="R43" s="104">
        <v>10</v>
      </c>
      <c r="S43" s="105">
        <v>11</v>
      </c>
    </row>
    <row r="44" spans="1:19" s="46" customFormat="1" ht="12" customHeight="1" x14ac:dyDescent="0.4">
      <c r="A44" s="123">
        <v>260</v>
      </c>
      <c r="B44" s="124" t="s">
        <v>675</v>
      </c>
      <c r="C44" s="62">
        <v>4</v>
      </c>
      <c r="D44" s="62">
        <v>1</v>
      </c>
      <c r="E44" s="62">
        <v>1</v>
      </c>
      <c r="F44" s="62"/>
      <c r="G44" s="62"/>
      <c r="H44" s="62"/>
      <c r="I44" s="62"/>
      <c r="J44" s="62">
        <v>2</v>
      </c>
      <c r="K44" s="62">
        <v>2</v>
      </c>
      <c r="L44" s="62"/>
      <c r="M44" s="62"/>
      <c r="N44" s="62">
        <v>1</v>
      </c>
      <c r="O44" s="62">
        <v>1</v>
      </c>
      <c r="P44" s="62">
        <v>1</v>
      </c>
      <c r="Q44" s="62">
        <v>1</v>
      </c>
      <c r="R44" s="62">
        <v>1</v>
      </c>
      <c r="S44" s="106">
        <v>1</v>
      </c>
    </row>
    <row r="45" spans="1:19" s="46" customFormat="1" ht="12" customHeight="1" x14ac:dyDescent="0.4">
      <c r="A45" s="121">
        <v>270</v>
      </c>
      <c r="B45" s="122" t="s">
        <v>676</v>
      </c>
      <c r="C45" s="104">
        <v>17</v>
      </c>
      <c r="D45" s="104">
        <v>7</v>
      </c>
      <c r="E45" s="104">
        <v>8</v>
      </c>
      <c r="F45" s="104">
        <v>2</v>
      </c>
      <c r="G45" s="104">
        <v>1</v>
      </c>
      <c r="H45" s="104">
        <v>1</v>
      </c>
      <c r="I45" s="104">
        <v>2</v>
      </c>
      <c r="J45" s="104">
        <v>5</v>
      </c>
      <c r="K45" s="104">
        <v>3</v>
      </c>
      <c r="L45" s="104">
        <v>2</v>
      </c>
      <c r="M45" s="104">
        <v>3</v>
      </c>
      <c r="N45" s="104">
        <v>2</v>
      </c>
      <c r="O45" s="104">
        <v>1</v>
      </c>
      <c r="P45" s="104">
        <v>2</v>
      </c>
      <c r="Q45" s="104">
        <v>3</v>
      </c>
      <c r="R45" s="104">
        <v>8</v>
      </c>
      <c r="S45" s="105">
        <v>8</v>
      </c>
    </row>
    <row r="46" spans="1:19" s="46" customFormat="1" ht="12" customHeight="1" x14ac:dyDescent="0.4">
      <c r="A46" s="123">
        <v>281</v>
      </c>
      <c r="B46" s="124" t="s">
        <v>677</v>
      </c>
      <c r="C46" s="62">
        <v>17</v>
      </c>
      <c r="D46" s="62">
        <v>10</v>
      </c>
      <c r="E46" s="62">
        <v>10</v>
      </c>
      <c r="F46" s="62">
        <v>1</v>
      </c>
      <c r="G46" s="62">
        <v>1</v>
      </c>
      <c r="H46" s="62">
        <v>2</v>
      </c>
      <c r="I46" s="62">
        <v>1</v>
      </c>
      <c r="J46" s="62">
        <v>5</v>
      </c>
      <c r="K46" s="62">
        <v>4</v>
      </c>
      <c r="L46" s="62">
        <v>3</v>
      </c>
      <c r="M46" s="62">
        <v>2</v>
      </c>
      <c r="N46" s="62">
        <v>4</v>
      </c>
      <c r="O46" s="62">
        <v>3</v>
      </c>
      <c r="P46" s="62">
        <v>5</v>
      </c>
      <c r="Q46" s="62">
        <v>4</v>
      </c>
      <c r="R46" s="62">
        <v>4</v>
      </c>
      <c r="S46" s="106">
        <v>5</v>
      </c>
    </row>
    <row r="47" spans="1:19" s="46" customFormat="1" ht="12" customHeight="1" x14ac:dyDescent="0.4">
      <c r="A47" s="121">
        <v>282</v>
      </c>
      <c r="B47" s="122" t="s">
        <v>678</v>
      </c>
      <c r="C47" s="104">
        <v>10</v>
      </c>
      <c r="D47" s="104">
        <v>3</v>
      </c>
      <c r="E47" s="104">
        <v>2</v>
      </c>
      <c r="F47" s="104">
        <v>1</v>
      </c>
      <c r="G47" s="104">
        <v>2</v>
      </c>
      <c r="H47" s="104">
        <v>2</v>
      </c>
      <c r="I47" s="104">
        <v>1</v>
      </c>
      <c r="J47" s="104">
        <v>4</v>
      </c>
      <c r="K47" s="104">
        <v>4</v>
      </c>
      <c r="L47" s="104">
        <v>2</v>
      </c>
      <c r="M47" s="104">
        <v>1</v>
      </c>
      <c r="N47" s="104">
        <v>1</v>
      </c>
      <c r="O47" s="104"/>
      <c r="P47" s="104">
        <v>2</v>
      </c>
      <c r="Q47" s="104">
        <v>1</v>
      </c>
      <c r="R47" s="104">
        <v>4</v>
      </c>
      <c r="S47" s="105">
        <v>3</v>
      </c>
    </row>
    <row r="48" spans="1:19" s="46" customFormat="1" ht="12" customHeight="1" x14ac:dyDescent="0.4">
      <c r="A48" s="123">
        <v>291</v>
      </c>
      <c r="B48" s="124" t="s">
        <v>679</v>
      </c>
      <c r="C48" s="62">
        <v>2</v>
      </c>
      <c r="D48" s="62"/>
      <c r="E48" s="62"/>
      <c r="F48" s="62"/>
      <c r="G48" s="62"/>
      <c r="H48" s="62"/>
      <c r="I48" s="62"/>
      <c r="J48" s="62"/>
      <c r="K48" s="62"/>
      <c r="L48" s="62"/>
      <c r="M48" s="62"/>
      <c r="N48" s="62"/>
      <c r="O48" s="62"/>
      <c r="P48" s="62"/>
      <c r="Q48" s="62"/>
      <c r="R48" s="62">
        <v>2</v>
      </c>
      <c r="S48" s="106">
        <v>2</v>
      </c>
    </row>
    <row r="49" spans="1:19" s="46" customFormat="1" ht="12" customHeight="1" x14ac:dyDescent="0.4">
      <c r="A49" s="121">
        <v>292</v>
      </c>
      <c r="B49" s="122" t="s">
        <v>680</v>
      </c>
      <c r="C49" s="104">
        <v>2</v>
      </c>
      <c r="D49" s="104">
        <v>2</v>
      </c>
      <c r="E49" s="104">
        <v>2</v>
      </c>
      <c r="F49" s="104"/>
      <c r="G49" s="104"/>
      <c r="H49" s="104"/>
      <c r="I49" s="104"/>
      <c r="J49" s="104"/>
      <c r="K49" s="104"/>
      <c r="L49" s="104"/>
      <c r="M49" s="104"/>
      <c r="N49" s="104"/>
      <c r="O49" s="104"/>
      <c r="P49" s="104"/>
      <c r="Q49" s="104"/>
      <c r="R49" s="104"/>
      <c r="S49" s="105"/>
    </row>
    <row r="50" spans="1:19" s="46" customFormat="1" ht="12" customHeight="1" x14ac:dyDescent="0.4">
      <c r="A50" s="123">
        <v>293</v>
      </c>
      <c r="B50" s="124" t="s">
        <v>681</v>
      </c>
      <c r="C50" s="62">
        <v>5</v>
      </c>
      <c r="D50" s="62">
        <v>1</v>
      </c>
      <c r="E50" s="62">
        <v>1</v>
      </c>
      <c r="F50" s="62">
        <v>1</v>
      </c>
      <c r="G50" s="62">
        <v>1</v>
      </c>
      <c r="H50" s="62">
        <v>1</v>
      </c>
      <c r="I50" s="62">
        <v>1</v>
      </c>
      <c r="J50" s="62">
        <v>2</v>
      </c>
      <c r="K50" s="62">
        <v>2</v>
      </c>
      <c r="L50" s="62">
        <v>1</v>
      </c>
      <c r="M50" s="62">
        <v>1</v>
      </c>
      <c r="N50" s="62"/>
      <c r="O50" s="62"/>
      <c r="P50" s="62"/>
      <c r="Q50" s="62"/>
      <c r="R50" s="62">
        <v>2</v>
      </c>
      <c r="S50" s="106">
        <v>2</v>
      </c>
    </row>
    <row r="51" spans="1:19" s="46" customFormat="1" ht="12" customHeight="1" x14ac:dyDescent="0.4">
      <c r="A51" s="121">
        <v>300</v>
      </c>
      <c r="B51" s="122" t="s">
        <v>682</v>
      </c>
      <c r="C51" s="104">
        <v>3</v>
      </c>
      <c r="D51" s="104">
        <v>1</v>
      </c>
      <c r="E51" s="104">
        <v>1</v>
      </c>
      <c r="F51" s="104">
        <v>1</v>
      </c>
      <c r="G51" s="104">
        <v>1</v>
      </c>
      <c r="H51" s="104">
        <v>1</v>
      </c>
      <c r="I51" s="104">
        <v>1</v>
      </c>
      <c r="J51" s="104">
        <v>1</v>
      </c>
      <c r="K51" s="104">
        <v>1</v>
      </c>
      <c r="L51" s="104"/>
      <c r="M51" s="104"/>
      <c r="N51" s="104"/>
      <c r="O51" s="104"/>
      <c r="P51" s="104">
        <v>1</v>
      </c>
      <c r="Q51" s="104">
        <v>1</v>
      </c>
      <c r="R51" s="104">
        <v>2</v>
      </c>
      <c r="S51" s="105">
        <v>2</v>
      </c>
    </row>
    <row r="52" spans="1:19" s="46" customFormat="1" ht="12" customHeight="1" x14ac:dyDescent="0.4">
      <c r="A52" s="123">
        <v>311</v>
      </c>
      <c r="B52" s="124" t="s">
        <v>683</v>
      </c>
      <c r="C52" s="62">
        <v>8</v>
      </c>
      <c r="D52" s="62">
        <v>6</v>
      </c>
      <c r="E52" s="62">
        <v>5</v>
      </c>
      <c r="F52" s="62">
        <v>1</v>
      </c>
      <c r="G52" s="62">
        <v>2</v>
      </c>
      <c r="H52" s="62"/>
      <c r="I52" s="62"/>
      <c r="J52" s="62">
        <v>3</v>
      </c>
      <c r="K52" s="62">
        <v>2</v>
      </c>
      <c r="L52" s="62">
        <v>1</v>
      </c>
      <c r="M52" s="62">
        <v>1</v>
      </c>
      <c r="N52" s="62">
        <v>1</v>
      </c>
      <c r="O52" s="62"/>
      <c r="P52" s="62">
        <v>1</v>
      </c>
      <c r="Q52" s="62">
        <v>1</v>
      </c>
      <c r="R52" s="62">
        <v>2</v>
      </c>
      <c r="S52" s="106">
        <v>2</v>
      </c>
    </row>
    <row r="53" spans="1:19" s="46" customFormat="1" ht="12" customHeight="1" x14ac:dyDescent="0.4">
      <c r="A53" s="121">
        <v>312</v>
      </c>
      <c r="B53" s="122" t="s">
        <v>684</v>
      </c>
      <c r="C53" s="104">
        <v>1</v>
      </c>
      <c r="D53" s="104"/>
      <c r="E53" s="104"/>
      <c r="F53" s="104"/>
      <c r="G53" s="104"/>
      <c r="H53" s="104"/>
      <c r="I53" s="104"/>
      <c r="J53" s="104"/>
      <c r="K53" s="104"/>
      <c r="L53" s="104"/>
      <c r="M53" s="104"/>
      <c r="N53" s="104"/>
      <c r="O53" s="104"/>
      <c r="P53" s="104"/>
      <c r="Q53" s="104"/>
      <c r="R53" s="104">
        <v>1</v>
      </c>
      <c r="S53" s="105">
        <v>1</v>
      </c>
    </row>
    <row r="54" spans="1:19" s="46" customFormat="1" ht="12" customHeight="1" x14ac:dyDescent="0.4">
      <c r="A54" s="123">
        <v>321</v>
      </c>
      <c r="B54" s="124" t="s">
        <v>685</v>
      </c>
      <c r="C54" s="62">
        <v>1</v>
      </c>
      <c r="D54" s="62"/>
      <c r="E54" s="62"/>
      <c r="F54" s="62"/>
      <c r="G54" s="62"/>
      <c r="H54" s="62"/>
      <c r="I54" s="62"/>
      <c r="J54" s="62">
        <v>1</v>
      </c>
      <c r="K54" s="62">
        <v>1</v>
      </c>
      <c r="L54" s="62"/>
      <c r="M54" s="62"/>
      <c r="N54" s="62"/>
      <c r="O54" s="62"/>
      <c r="P54" s="62"/>
      <c r="Q54" s="62"/>
      <c r="R54" s="62"/>
      <c r="S54" s="106"/>
    </row>
    <row r="55" spans="1:19" s="46" customFormat="1" ht="12" customHeight="1" x14ac:dyDescent="0.4">
      <c r="A55" s="121">
        <v>323</v>
      </c>
      <c r="B55" s="122" t="s">
        <v>686</v>
      </c>
      <c r="C55" s="104">
        <v>0</v>
      </c>
      <c r="D55" s="104"/>
      <c r="E55" s="104"/>
      <c r="F55" s="104"/>
      <c r="G55" s="104"/>
      <c r="H55" s="104"/>
      <c r="I55" s="104"/>
      <c r="J55" s="104"/>
      <c r="K55" s="104"/>
      <c r="L55" s="104"/>
      <c r="M55" s="104"/>
      <c r="N55" s="104"/>
      <c r="O55" s="104"/>
      <c r="P55" s="104"/>
      <c r="Q55" s="104"/>
      <c r="R55" s="104"/>
      <c r="S55" s="105"/>
    </row>
    <row r="56" spans="1:19" s="46" customFormat="1" ht="12" customHeight="1" x14ac:dyDescent="0.4">
      <c r="A56" s="123">
        <v>324</v>
      </c>
      <c r="B56" s="124" t="s">
        <v>687</v>
      </c>
      <c r="C56" s="62">
        <v>0</v>
      </c>
      <c r="D56" s="62"/>
      <c r="E56" s="62"/>
      <c r="F56" s="62"/>
      <c r="G56" s="62"/>
      <c r="H56" s="62"/>
      <c r="I56" s="62"/>
      <c r="J56" s="62"/>
      <c r="K56" s="62"/>
      <c r="L56" s="62"/>
      <c r="M56" s="62"/>
      <c r="N56" s="62"/>
      <c r="O56" s="62"/>
      <c r="P56" s="62"/>
      <c r="Q56" s="62"/>
      <c r="R56" s="62"/>
      <c r="S56" s="106"/>
    </row>
    <row r="57" spans="1:19" s="46" customFormat="1" ht="12" customHeight="1" x14ac:dyDescent="0.4">
      <c r="A57" s="121">
        <v>325</v>
      </c>
      <c r="B57" s="122" t="s">
        <v>688</v>
      </c>
      <c r="C57" s="104">
        <v>5</v>
      </c>
      <c r="D57" s="104">
        <v>2</v>
      </c>
      <c r="E57" s="104">
        <v>3</v>
      </c>
      <c r="F57" s="104"/>
      <c r="G57" s="104"/>
      <c r="H57" s="104">
        <v>2</v>
      </c>
      <c r="I57" s="104">
        <v>1</v>
      </c>
      <c r="J57" s="104">
        <v>1</v>
      </c>
      <c r="K57" s="104"/>
      <c r="L57" s="104"/>
      <c r="M57" s="104"/>
      <c r="N57" s="104"/>
      <c r="O57" s="104"/>
      <c r="P57" s="104"/>
      <c r="Q57" s="104"/>
      <c r="R57" s="104">
        <v>2</v>
      </c>
      <c r="S57" s="105">
        <v>2</v>
      </c>
    </row>
    <row r="58" spans="1:19" s="46" customFormat="1" ht="12" customHeight="1" x14ac:dyDescent="0.4">
      <c r="A58" s="123">
        <v>329</v>
      </c>
      <c r="B58" s="124" t="s">
        <v>689</v>
      </c>
      <c r="C58" s="62">
        <v>4</v>
      </c>
      <c r="D58" s="62">
        <v>2</v>
      </c>
      <c r="E58" s="62">
        <v>2</v>
      </c>
      <c r="F58" s="62">
        <v>1</v>
      </c>
      <c r="G58" s="62">
        <v>1</v>
      </c>
      <c r="H58" s="62">
        <v>1</v>
      </c>
      <c r="I58" s="62">
        <v>1</v>
      </c>
      <c r="J58" s="62">
        <v>1</v>
      </c>
      <c r="K58" s="62">
        <v>2</v>
      </c>
      <c r="L58" s="62">
        <v>1</v>
      </c>
      <c r="M58" s="62">
        <v>1</v>
      </c>
      <c r="N58" s="62"/>
      <c r="O58" s="62"/>
      <c r="P58" s="62"/>
      <c r="Q58" s="62"/>
      <c r="R58" s="62">
        <v>2</v>
      </c>
      <c r="S58" s="106">
        <v>1</v>
      </c>
    </row>
    <row r="59" spans="1:19" s="46" customFormat="1" ht="12" customHeight="1" x14ac:dyDescent="0.4">
      <c r="A59" s="121">
        <v>330</v>
      </c>
      <c r="B59" s="122" t="s">
        <v>690</v>
      </c>
      <c r="C59" s="104">
        <v>4</v>
      </c>
      <c r="D59" s="104">
        <v>1</v>
      </c>
      <c r="E59" s="104">
        <v>3</v>
      </c>
      <c r="F59" s="104">
        <v>2</v>
      </c>
      <c r="G59" s="104">
        <v>1</v>
      </c>
      <c r="H59" s="104"/>
      <c r="I59" s="104"/>
      <c r="J59" s="104"/>
      <c r="K59" s="104">
        <v>2</v>
      </c>
      <c r="L59" s="104"/>
      <c r="M59" s="104"/>
      <c r="N59" s="104"/>
      <c r="O59" s="104"/>
      <c r="P59" s="104">
        <v>1</v>
      </c>
      <c r="Q59" s="104">
        <v>1</v>
      </c>
      <c r="R59" s="104">
        <v>2</v>
      </c>
      <c r="S59" s="105"/>
    </row>
    <row r="60" spans="1:19" s="46" customFormat="1" ht="12" customHeight="1" x14ac:dyDescent="0.4">
      <c r="A60" s="123">
        <v>2021</v>
      </c>
      <c r="B60" s="124" t="s">
        <v>691</v>
      </c>
      <c r="C60" s="62">
        <v>10</v>
      </c>
      <c r="D60" s="62">
        <v>3</v>
      </c>
      <c r="E60" s="62">
        <v>3</v>
      </c>
      <c r="F60" s="62">
        <v>3</v>
      </c>
      <c r="G60" s="62">
        <v>2</v>
      </c>
      <c r="H60" s="62">
        <v>1</v>
      </c>
      <c r="I60" s="62">
        <v>1</v>
      </c>
      <c r="J60" s="62">
        <v>5</v>
      </c>
      <c r="K60" s="62">
        <v>3</v>
      </c>
      <c r="L60" s="62">
        <v>2</v>
      </c>
      <c r="M60" s="62">
        <v>1</v>
      </c>
      <c r="N60" s="62">
        <v>1</v>
      </c>
      <c r="O60" s="62">
        <v>1</v>
      </c>
      <c r="P60" s="62">
        <v>2</v>
      </c>
      <c r="Q60" s="62">
        <v>2</v>
      </c>
      <c r="R60" s="62">
        <v>1</v>
      </c>
      <c r="S60" s="106">
        <v>3</v>
      </c>
    </row>
    <row r="61" spans="1:19" s="46" customFormat="1" ht="12" customHeight="1" x14ac:dyDescent="0.4">
      <c r="A61" s="121">
        <v>2022</v>
      </c>
      <c r="B61" s="122" t="s">
        <v>692</v>
      </c>
      <c r="C61" s="104">
        <v>4</v>
      </c>
      <c r="D61" s="104">
        <v>3</v>
      </c>
      <c r="E61" s="104">
        <v>2</v>
      </c>
      <c r="F61" s="104">
        <v>2</v>
      </c>
      <c r="G61" s="104">
        <v>1</v>
      </c>
      <c r="H61" s="104">
        <v>1</v>
      </c>
      <c r="I61" s="104">
        <v>1</v>
      </c>
      <c r="J61" s="104">
        <v>2</v>
      </c>
      <c r="K61" s="104">
        <v>2</v>
      </c>
      <c r="L61" s="104">
        <v>1</v>
      </c>
      <c r="M61" s="104">
        <v>1</v>
      </c>
      <c r="N61" s="104"/>
      <c r="O61" s="104"/>
      <c r="P61" s="104">
        <v>1</v>
      </c>
      <c r="Q61" s="104">
        <v>1</v>
      </c>
      <c r="R61" s="104"/>
      <c r="S61" s="105">
        <v>1</v>
      </c>
    </row>
    <row r="62" spans="1:19" s="46" customFormat="1" ht="12" customHeight="1" x14ac:dyDescent="0.4">
      <c r="A62" s="123">
        <v>2023</v>
      </c>
      <c r="B62" s="124" t="s">
        <v>693</v>
      </c>
      <c r="C62" s="62">
        <v>24</v>
      </c>
      <c r="D62" s="62">
        <v>13</v>
      </c>
      <c r="E62" s="62">
        <v>13</v>
      </c>
      <c r="F62" s="62">
        <v>5</v>
      </c>
      <c r="G62" s="62">
        <v>3</v>
      </c>
      <c r="H62" s="62">
        <v>1</v>
      </c>
      <c r="I62" s="62">
        <v>3</v>
      </c>
      <c r="J62" s="62">
        <v>7</v>
      </c>
      <c r="K62" s="62">
        <v>8</v>
      </c>
      <c r="L62" s="62">
        <v>3</v>
      </c>
      <c r="M62" s="62">
        <v>3</v>
      </c>
      <c r="N62" s="62">
        <v>3</v>
      </c>
      <c r="O62" s="62">
        <v>2</v>
      </c>
      <c r="P62" s="62">
        <v>4</v>
      </c>
      <c r="Q62" s="62">
        <v>3</v>
      </c>
      <c r="R62" s="62">
        <v>8</v>
      </c>
      <c r="S62" s="106">
        <v>8</v>
      </c>
    </row>
    <row r="63" spans="1:19" s="46" customFormat="1" ht="12" customHeight="1" x14ac:dyDescent="0.4">
      <c r="A63" s="121">
        <v>2029</v>
      </c>
      <c r="B63" s="122" t="s">
        <v>694</v>
      </c>
      <c r="C63" s="104">
        <v>8</v>
      </c>
      <c r="D63" s="104">
        <v>4</v>
      </c>
      <c r="E63" s="104">
        <v>4</v>
      </c>
      <c r="F63" s="104">
        <v>2</v>
      </c>
      <c r="G63" s="104">
        <v>2</v>
      </c>
      <c r="H63" s="104">
        <v>2</v>
      </c>
      <c r="I63" s="104">
        <v>2</v>
      </c>
      <c r="J63" s="104">
        <v>5</v>
      </c>
      <c r="K63" s="104">
        <v>5</v>
      </c>
      <c r="L63" s="104">
        <v>4</v>
      </c>
      <c r="M63" s="104">
        <v>4</v>
      </c>
      <c r="N63" s="104"/>
      <c r="O63" s="104"/>
      <c r="P63" s="104">
        <v>2</v>
      </c>
      <c r="Q63" s="104">
        <v>2</v>
      </c>
      <c r="R63" s="104">
        <v>2</v>
      </c>
      <c r="S63" s="105">
        <v>2</v>
      </c>
    </row>
    <row r="64" spans="1:19" s="46" customFormat="1" ht="12" customHeight="1" x14ac:dyDescent="0.4">
      <c r="A64" s="123">
        <v>2100</v>
      </c>
      <c r="B64" s="124" t="s">
        <v>695</v>
      </c>
      <c r="C64" s="62">
        <v>22</v>
      </c>
      <c r="D64" s="62">
        <v>5</v>
      </c>
      <c r="E64" s="62">
        <v>6</v>
      </c>
      <c r="F64" s="62">
        <v>1</v>
      </c>
      <c r="G64" s="62"/>
      <c r="H64" s="62">
        <v>1</v>
      </c>
      <c r="I64" s="62"/>
      <c r="J64" s="62">
        <v>6</v>
      </c>
      <c r="K64" s="62">
        <v>5</v>
      </c>
      <c r="L64" s="62">
        <v>1</v>
      </c>
      <c r="M64" s="62">
        <v>2</v>
      </c>
      <c r="N64" s="62">
        <v>4</v>
      </c>
      <c r="O64" s="62">
        <v>3</v>
      </c>
      <c r="P64" s="62">
        <v>3</v>
      </c>
      <c r="Q64" s="62">
        <v>2</v>
      </c>
      <c r="R64" s="62">
        <v>6</v>
      </c>
      <c r="S64" s="106">
        <v>8</v>
      </c>
    </row>
    <row r="65" spans="1:19" s="46" customFormat="1" ht="12" customHeight="1" x14ac:dyDescent="0.4">
      <c r="A65" s="273" t="s">
        <v>641</v>
      </c>
      <c r="B65" s="297" t="s">
        <v>696</v>
      </c>
      <c r="C65" s="261">
        <v>6</v>
      </c>
      <c r="D65" s="261">
        <v>3</v>
      </c>
      <c r="E65" s="261">
        <v>2</v>
      </c>
      <c r="F65" s="261"/>
      <c r="G65" s="261"/>
      <c r="H65" s="261"/>
      <c r="I65" s="261"/>
      <c r="J65" s="261"/>
      <c r="K65" s="261"/>
      <c r="L65" s="261">
        <v>1</v>
      </c>
      <c r="M65" s="261">
        <v>1</v>
      </c>
      <c r="N65" s="261">
        <v>1</v>
      </c>
      <c r="O65" s="261">
        <v>1</v>
      </c>
      <c r="P65" s="261"/>
      <c r="Q65" s="261">
        <v>1</v>
      </c>
      <c r="R65" s="261">
        <v>3</v>
      </c>
      <c r="S65" s="264">
        <v>3</v>
      </c>
    </row>
    <row r="66" spans="1:19" s="46" customFormat="1" ht="12" customHeight="1" x14ac:dyDescent="0.4">
      <c r="A66" s="70"/>
      <c r="B66" s="326"/>
      <c r="C66" s="78"/>
      <c r="D66" s="62"/>
      <c r="E66" s="62"/>
      <c r="F66" s="62"/>
      <c r="G66" s="62"/>
      <c r="H66" s="62"/>
      <c r="I66" s="62"/>
      <c r="J66" s="62"/>
      <c r="K66" s="62"/>
      <c r="L66" s="62"/>
      <c r="M66" s="62"/>
      <c r="N66" s="62"/>
      <c r="O66" s="62"/>
      <c r="P66" s="62"/>
      <c r="Q66" s="62"/>
      <c r="R66" s="62"/>
      <c r="S66" s="62"/>
    </row>
    <row r="67" spans="1:19" s="63" customFormat="1" ht="2.15" customHeight="1" x14ac:dyDescent="0.25">
      <c r="A67" s="327"/>
      <c r="B67" s="328"/>
      <c r="C67" s="329"/>
      <c r="D67" s="205"/>
      <c r="E67" s="205"/>
      <c r="F67" s="205"/>
      <c r="G67" s="205"/>
      <c r="H67" s="61"/>
      <c r="I67" s="61"/>
      <c r="J67" s="61"/>
      <c r="K67" s="62"/>
      <c r="M67" s="62"/>
      <c r="N67" s="62"/>
      <c r="O67" s="62"/>
      <c r="P67" s="62"/>
      <c r="Q67" s="62"/>
      <c r="R67" s="62"/>
      <c r="S67" s="62"/>
    </row>
    <row r="68" spans="1:19" s="46" customFormat="1" ht="12" customHeight="1" x14ac:dyDescent="0.4">
      <c r="A68" s="912" t="s">
        <v>400</v>
      </c>
      <c r="B68" s="913"/>
      <c r="C68" s="914"/>
      <c r="D68" s="207"/>
      <c r="E68" s="214"/>
      <c r="F68" s="207"/>
      <c r="G68" s="207"/>
      <c r="H68" s="65"/>
      <c r="I68" s="66"/>
      <c r="J68" s="65"/>
      <c r="K68" s="65"/>
      <c r="L68" s="65"/>
      <c r="M68" s="66"/>
      <c r="N68" s="65"/>
      <c r="O68" s="65"/>
      <c r="P68" s="65"/>
      <c r="Q68" s="66"/>
      <c r="R68" s="65"/>
      <c r="S68" s="65"/>
    </row>
    <row r="69" spans="1:19" s="46" customFormat="1" ht="72" customHeight="1" x14ac:dyDescent="0.4">
      <c r="A69" s="934" t="s">
        <v>708</v>
      </c>
      <c r="B69" s="913"/>
      <c r="C69" s="914"/>
      <c r="D69" s="207"/>
      <c r="E69" s="214"/>
      <c r="F69" s="207"/>
      <c r="G69" s="207"/>
      <c r="H69" s="65"/>
      <c r="I69" s="66"/>
      <c r="J69" s="65"/>
      <c r="K69" s="65"/>
      <c r="L69" s="65"/>
      <c r="M69" s="66"/>
      <c r="N69" s="65"/>
      <c r="O69" s="65"/>
      <c r="P69" s="65"/>
      <c r="Q69" s="66"/>
      <c r="R69" s="65"/>
      <c r="S69" s="65"/>
    </row>
    <row r="70" spans="1:19" s="46" customFormat="1" ht="25" customHeight="1" x14ac:dyDescent="0.4">
      <c r="A70" s="934" t="s">
        <v>799</v>
      </c>
      <c r="B70" s="935"/>
      <c r="C70" s="936"/>
      <c r="D70" s="207"/>
      <c r="E70" s="214"/>
      <c r="F70" s="207"/>
      <c r="G70" s="207"/>
      <c r="H70" s="65"/>
      <c r="I70" s="66"/>
      <c r="J70" s="65"/>
      <c r="K70" s="65"/>
      <c r="L70" s="65"/>
      <c r="M70" s="66"/>
      <c r="N70" s="65"/>
      <c r="O70" s="65"/>
      <c r="P70" s="65"/>
      <c r="Q70" s="66"/>
      <c r="R70" s="65"/>
      <c r="S70" s="65"/>
    </row>
    <row r="71" spans="1:19" s="46" customFormat="1" ht="12" customHeight="1" x14ac:dyDescent="0.4">
      <c r="A71" s="994" t="s">
        <v>615</v>
      </c>
      <c r="B71" s="995"/>
      <c r="C71" s="996"/>
      <c r="D71" s="207"/>
      <c r="E71" s="214"/>
      <c r="F71" s="207"/>
      <c r="G71" s="207"/>
      <c r="H71" s="65"/>
      <c r="I71" s="66"/>
      <c r="J71" s="65"/>
      <c r="K71" s="65"/>
      <c r="L71" s="65"/>
      <c r="M71" s="66"/>
      <c r="N71" s="65"/>
      <c r="O71" s="65"/>
      <c r="P71" s="65"/>
      <c r="Q71" s="66"/>
      <c r="R71" s="65"/>
      <c r="S71" s="65"/>
    </row>
    <row r="72" spans="1:19" s="63" customFormat="1" ht="2.15" customHeight="1" x14ac:dyDescent="0.25">
      <c r="A72" s="69"/>
      <c r="B72" s="70"/>
      <c r="C72" s="71"/>
      <c r="D72" s="62"/>
      <c r="E72" s="62"/>
      <c r="F72" s="62"/>
      <c r="H72" s="62"/>
      <c r="I72" s="62"/>
      <c r="J72" s="62"/>
      <c r="K72" s="62"/>
      <c r="M72" s="62"/>
      <c r="N72" s="62"/>
      <c r="O72" s="62"/>
      <c r="P72" s="62"/>
      <c r="Q72" s="62"/>
      <c r="R72" s="62"/>
      <c r="S72" s="62"/>
    </row>
  </sheetData>
  <mergeCells count="18">
    <mergeCell ref="A3:C4"/>
    <mergeCell ref="A5:C5"/>
    <mergeCell ref="A69:C69"/>
    <mergeCell ref="P8:Q8"/>
    <mergeCell ref="R8:S8"/>
    <mergeCell ref="A68:C68"/>
    <mergeCell ref="A71:C71"/>
    <mergeCell ref="A7:A9"/>
    <mergeCell ref="B7:B9"/>
    <mergeCell ref="D7:O7"/>
    <mergeCell ref="D8:E8"/>
    <mergeCell ref="F8:G8"/>
    <mergeCell ref="H8:I8"/>
    <mergeCell ref="J8:K8"/>
    <mergeCell ref="L8:M8"/>
    <mergeCell ref="N8:O8"/>
    <mergeCell ref="C7:C9"/>
    <mergeCell ref="A70:C70"/>
  </mergeCells>
  <hyperlinks>
    <hyperlink ref="S6" location="Índice!A1" display="Volver al índice"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AH72"/>
  <sheetViews>
    <sheetView zoomScale="70" zoomScaleNormal="70" workbookViewId="0">
      <pane xSplit="5" ySplit="9" topLeftCell="F10" activePane="bottomRight" state="frozen"/>
      <selection activeCell="A3" sqref="A3:C3"/>
      <selection pane="topRight" activeCell="A3" sqref="A3:C3"/>
      <selection pane="bottomLeft" activeCell="A3" sqref="A3:C3"/>
      <selection pane="bottomRight" activeCell="A3" sqref="A3:E4"/>
    </sheetView>
  </sheetViews>
  <sheetFormatPr baseColWidth="10" defaultColWidth="11.453125" defaultRowHeight="14" x14ac:dyDescent="0.4"/>
  <cols>
    <col min="1" max="1" width="24.6328125" style="187" customWidth="1"/>
    <col min="2" max="2" width="64.6328125" style="187" customWidth="1"/>
    <col min="3" max="25" width="10.6328125" style="187" customWidth="1"/>
    <col min="26" max="27" width="11.6328125" style="45" customWidth="1"/>
    <col min="28" max="28" width="4.81640625" style="45" customWidth="1"/>
    <col min="29" max="34" width="11.81640625" style="45" customWidth="1"/>
    <col min="35" max="16384" width="11.453125" style="45"/>
  </cols>
  <sheetData>
    <row r="1" spans="1:34" s="168" customFormat="1" ht="60" customHeight="1" x14ac:dyDescent="0.4">
      <c r="A1" s="977"/>
      <c r="B1" s="978"/>
      <c r="C1" s="978"/>
      <c r="D1" s="978"/>
      <c r="E1" s="979"/>
      <c r="I1" s="170"/>
      <c r="M1" s="170"/>
      <c r="Q1" s="170"/>
      <c r="T1" s="172"/>
      <c r="U1" s="173"/>
      <c r="V1" s="172"/>
      <c r="W1" s="172"/>
      <c r="X1" s="175"/>
      <c r="Y1" s="176"/>
      <c r="Z1" s="175"/>
      <c r="AA1" s="175"/>
    </row>
    <row r="2" spans="1:34" s="168" customFormat="1" ht="8.4" customHeight="1" x14ac:dyDescent="0.4">
      <c r="A2" s="240"/>
      <c r="B2" s="177"/>
      <c r="C2" s="177"/>
      <c r="D2" s="177"/>
      <c r="E2" s="241"/>
      <c r="I2" s="170"/>
      <c r="M2" s="170"/>
      <c r="Q2" s="170"/>
      <c r="T2" s="172"/>
      <c r="U2" s="173"/>
      <c r="V2" s="172"/>
      <c r="W2" s="172"/>
      <c r="X2" s="175"/>
      <c r="Y2" s="176"/>
      <c r="Z2" s="175"/>
      <c r="AA2" s="175"/>
    </row>
    <row r="3" spans="1:34" s="14" customFormat="1" ht="24.9" customHeight="1" x14ac:dyDescent="0.55000000000000004">
      <c r="A3" s="888" t="s">
        <v>616</v>
      </c>
      <c r="B3" s="889"/>
      <c r="C3" s="889"/>
      <c r="D3" s="889"/>
      <c r="E3" s="890"/>
      <c r="F3" s="43"/>
      <c r="G3" s="43"/>
    </row>
    <row r="4" spans="1:34" s="14" customFormat="1" ht="24.9" customHeight="1" x14ac:dyDescent="0.55000000000000004">
      <c r="A4" s="888"/>
      <c r="B4" s="889"/>
      <c r="C4" s="889"/>
      <c r="D4" s="889"/>
      <c r="E4" s="890"/>
      <c r="F4" s="43"/>
      <c r="G4" s="43"/>
    </row>
    <row r="5" spans="1:34" s="14" customFormat="1" ht="42" customHeight="1" x14ac:dyDescent="0.4">
      <c r="A5" s="921" t="s">
        <v>779</v>
      </c>
      <c r="B5" s="922"/>
      <c r="C5" s="922"/>
      <c r="D5" s="922"/>
      <c r="E5" s="923"/>
    </row>
    <row r="6" spans="1:34" ht="12" customHeight="1" x14ac:dyDescent="0.4">
      <c r="AA6" s="50" t="s">
        <v>346</v>
      </c>
    </row>
    <row r="7" spans="1:34" ht="25" customHeight="1" x14ac:dyDescent="0.4">
      <c r="A7" s="1065" t="s">
        <v>103</v>
      </c>
      <c r="B7" s="1068" t="s">
        <v>104</v>
      </c>
      <c r="C7" s="1068" t="s">
        <v>216</v>
      </c>
      <c r="D7" s="1078" t="s">
        <v>462</v>
      </c>
      <c r="E7" s="1078"/>
      <c r="F7" s="1084" t="s">
        <v>453</v>
      </c>
      <c r="G7" s="1084"/>
      <c r="H7" s="1084"/>
      <c r="I7" s="1084"/>
      <c r="J7" s="1084"/>
      <c r="K7" s="1084"/>
      <c r="L7" s="1084"/>
      <c r="M7" s="1084"/>
      <c r="N7" s="1084"/>
      <c r="O7" s="1084"/>
      <c r="P7" s="1084"/>
      <c r="Q7" s="1084"/>
      <c r="R7" s="1084"/>
      <c r="S7" s="1084"/>
      <c r="T7" s="1084"/>
      <c r="U7" s="1084"/>
      <c r="V7" s="1084"/>
      <c r="W7" s="1084"/>
      <c r="X7" s="1084"/>
      <c r="Y7" s="1084"/>
      <c r="Z7" s="1068" t="s">
        <v>362</v>
      </c>
      <c r="AA7" s="1072"/>
      <c r="AC7" s="1080" t="s">
        <v>716</v>
      </c>
      <c r="AD7" s="1081"/>
      <c r="AE7" s="1081"/>
      <c r="AF7" s="1081"/>
      <c r="AG7" s="1081"/>
      <c r="AH7" s="1082"/>
    </row>
    <row r="8" spans="1:34" s="110" customFormat="1" ht="40" customHeight="1" x14ac:dyDescent="0.25">
      <c r="A8" s="1074"/>
      <c r="B8" s="1063"/>
      <c r="C8" s="1076"/>
      <c r="D8" s="1079"/>
      <c r="E8" s="1079"/>
      <c r="F8" s="1079" t="s">
        <v>217</v>
      </c>
      <c r="G8" s="1079"/>
      <c r="H8" s="1073" t="s">
        <v>218</v>
      </c>
      <c r="I8" s="1073"/>
      <c r="J8" s="1073" t="s">
        <v>219</v>
      </c>
      <c r="K8" s="1073"/>
      <c r="L8" s="1073" t="s">
        <v>220</v>
      </c>
      <c r="M8" s="1073"/>
      <c r="N8" s="1073" t="s">
        <v>221</v>
      </c>
      <c r="O8" s="1073"/>
      <c r="P8" s="1073" t="s">
        <v>222</v>
      </c>
      <c r="Q8" s="1073"/>
      <c r="R8" s="1079" t="s">
        <v>223</v>
      </c>
      <c r="S8" s="1079"/>
      <c r="T8" s="1085" t="s">
        <v>224</v>
      </c>
      <c r="U8" s="1085"/>
      <c r="V8" s="1079" t="s">
        <v>225</v>
      </c>
      <c r="W8" s="1085"/>
      <c r="X8" s="1079" t="s">
        <v>226</v>
      </c>
      <c r="Y8" s="1079"/>
      <c r="Z8" s="1069"/>
      <c r="AA8" s="1083"/>
      <c r="AC8" s="1080" t="s">
        <v>638</v>
      </c>
      <c r="AD8" s="1081"/>
      <c r="AE8" s="1081" t="s">
        <v>639</v>
      </c>
      <c r="AF8" s="1081"/>
      <c r="AG8" s="1081" t="s">
        <v>640</v>
      </c>
      <c r="AH8" s="1082"/>
    </row>
    <row r="9" spans="1:34" s="116" customFormat="1" ht="12" customHeight="1" x14ac:dyDescent="0.4">
      <c r="A9" s="1075"/>
      <c r="B9" s="1069"/>
      <c r="C9" s="1077"/>
      <c r="D9" s="113">
        <v>2019</v>
      </c>
      <c r="E9" s="113">
        <v>2020</v>
      </c>
      <c r="F9" s="114">
        <v>2019</v>
      </c>
      <c r="G9" s="113">
        <v>2020</v>
      </c>
      <c r="H9" s="113">
        <v>2019</v>
      </c>
      <c r="I9" s="113">
        <v>2020</v>
      </c>
      <c r="J9" s="113">
        <v>2019</v>
      </c>
      <c r="K9" s="113">
        <v>2020</v>
      </c>
      <c r="L9" s="113">
        <v>2019</v>
      </c>
      <c r="M9" s="113">
        <v>2020</v>
      </c>
      <c r="N9" s="113">
        <v>2019</v>
      </c>
      <c r="O9" s="113">
        <v>2020</v>
      </c>
      <c r="P9" s="113">
        <v>2019</v>
      </c>
      <c r="Q9" s="113">
        <v>2020</v>
      </c>
      <c r="R9" s="113">
        <v>2019</v>
      </c>
      <c r="S9" s="113">
        <v>2020</v>
      </c>
      <c r="T9" s="113">
        <v>2019</v>
      </c>
      <c r="U9" s="113">
        <v>2020</v>
      </c>
      <c r="V9" s="113">
        <v>2019</v>
      </c>
      <c r="W9" s="113">
        <v>2020</v>
      </c>
      <c r="X9" s="114">
        <v>2019</v>
      </c>
      <c r="Y9" s="113">
        <v>2020</v>
      </c>
      <c r="Z9" s="115">
        <v>2019</v>
      </c>
      <c r="AA9" s="373">
        <v>2020</v>
      </c>
      <c r="AC9" s="593">
        <v>2019</v>
      </c>
      <c r="AD9" s="113">
        <v>2020</v>
      </c>
      <c r="AE9" s="113">
        <v>2019</v>
      </c>
      <c r="AF9" s="113">
        <v>2020</v>
      </c>
      <c r="AG9" s="113">
        <v>2019</v>
      </c>
      <c r="AH9" s="373">
        <v>2020</v>
      </c>
    </row>
    <row r="10" spans="1:34" s="699" customFormat="1" ht="12" customHeight="1" x14ac:dyDescent="0.4">
      <c r="A10" s="695"/>
      <c r="B10" s="470" t="s">
        <v>248</v>
      </c>
      <c r="C10" s="615">
        <v>6799</v>
      </c>
      <c r="D10" s="615">
        <v>784126</v>
      </c>
      <c r="E10" s="615">
        <v>738087</v>
      </c>
      <c r="F10" s="615">
        <v>281</v>
      </c>
      <c r="G10" s="615">
        <v>296</v>
      </c>
      <c r="H10" s="615">
        <v>5997</v>
      </c>
      <c r="I10" s="615">
        <v>6157</v>
      </c>
      <c r="J10" s="615">
        <v>23269</v>
      </c>
      <c r="K10" s="615">
        <v>23717</v>
      </c>
      <c r="L10" s="615">
        <v>102482</v>
      </c>
      <c r="M10" s="615">
        <v>100135</v>
      </c>
      <c r="N10" s="615">
        <v>74850</v>
      </c>
      <c r="O10" s="615">
        <v>72988</v>
      </c>
      <c r="P10" s="615">
        <v>92597</v>
      </c>
      <c r="Q10" s="615">
        <v>88899</v>
      </c>
      <c r="R10" s="615">
        <v>406816</v>
      </c>
      <c r="S10" s="615">
        <v>375745</v>
      </c>
      <c r="T10" s="615">
        <v>55623</v>
      </c>
      <c r="U10" s="615">
        <v>49521</v>
      </c>
      <c r="V10" s="615">
        <v>16941</v>
      </c>
      <c r="W10" s="615">
        <v>15864</v>
      </c>
      <c r="X10" s="615">
        <v>5270</v>
      </c>
      <c r="Y10" s="615">
        <v>4765</v>
      </c>
      <c r="Z10" s="615">
        <v>126786</v>
      </c>
      <c r="AA10" s="556">
        <v>121439</v>
      </c>
      <c r="AC10" s="590">
        <v>97795</v>
      </c>
      <c r="AD10" s="591">
        <v>83334</v>
      </c>
      <c r="AE10" s="591">
        <v>184312</v>
      </c>
      <c r="AF10" s="591">
        <v>171460</v>
      </c>
      <c r="AG10" s="591">
        <v>502019</v>
      </c>
      <c r="AH10" s="592">
        <v>483293</v>
      </c>
    </row>
    <row r="11" spans="1:34" s="111" customFormat="1" ht="12" customHeight="1" x14ac:dyDescent="0.4">
      <c r="A11" s="88">
        <v>101</v>
      </c>
      <c r="B11" s="89" t="s">
        <v>642</v>
      </c>
      <c r="C11" s="104">
        <v>160</v>
      </c>
      <c r="D11" s="104">
        <v>52086</v>
      </c>
      <c r="E11" s="104">
        <v>53452</v>
      </c>
      <c r="F11" s="104">
        <v>9</v>
      </c>
      <c r="G11" s="104">
        <v>11</v>
      </c>
      <c r="H11" s="104">
        <v>212</v>
      </c>
      <c r="I11" s="104">
        <v>204</v>
      </c>
      <c r="J11" s="104">
        <v>862</v>
      </c>
      <c r="K11" s="104">
        <v>823</v>
      </c>
      <c r="L11" s="104">
        <v>4439</v>
      </c>
      <c r="M11" s="104">
        <v>4849</v>
      </c>
      <c r="N11" s="104">
        <v>3897</v>
      </c>
      <c r="O11" s="104">
        <v>3639</v>
      </c>
      <c r="P11" s="104">
        <v>4363</v>
      </c>
      <c r="Q11" s="104">
        <v>4617</v>
      </c>
      <c r="R11" s="104">
        <v>31005</v>
      </c>
      <c r="S11" s="104">
        <v>31910</v>
      </c>
      <c r="T11" s="104">
        <v>5894</v>
      </c>
      <c r="U11" s="104">
        <v>5914</v>
      </c>
      <c r="V11" s="104">
        <v>975</v>
      </c>
      <c r="W11" s="104">
        <v>953</v>
      </c>
      <c r="X11" s="104">
        <v>430</v>
      </c>
      <c r="Y11" s="104">
        <v>532</v>
      </c>
      <c r="Z11" s="104">
        <v>21902</v>
      </c>
      <c r="AA11" s="105">
        <v>21520</v>
      </c>
    </row>
    <row r="12" spans="1:34" s="111" customFormat="1" ht="12" customHeight="1" x14ac:dyDescent="0.4">
      <c r="A12" s="86">
        <v>102</v>
      </c>
      <c r="B12" s="23" t="s">
        <v>643</v>
      </c>
      <c r="C12" s="62">
        <v>59</v>
      </c>
      <c r="D12" s="62">
        <v>4423</v>
      </c>
      <c r="E12" s="62">
        <v>4350</v>
      </c>
      <c r="F12" s="62">
        <v>0</v>
      </c>
      <c r="G12" s="62">
        <v>0</v>
      </c>
      <c r="H12" s="62">
        <v>24</v>
      </c>
      <c r="I12" s="62">
        <v>23</v>
      </c>
      <c r="J12" s="62">
        <v>74</v>
      </c>
      <c r="K12" s="62">
        <v>84</v>
      </c>
      <c r="L12" s="62">
        <v>434</v>
      </c>
      <c r="M12" s="62">
        <v>432</v>
      </c>
      <c r="N12" s="62">
        <v>336</v>
      </c>
      <c r="O12" s="62">
        <v>318</v>
      </c>
      <c r="P12" s="62">
        <v>540</v>
      </c>
      <c r="Q12" s="62">
        <v>495</v>
      </c>
      <c r="R12" s="62">
        <v>2405</v>
      </c>
      <c r="S12" s="62">
        <v>2454</v>
      </c>
      <c r="T12" s="62">
        <v>562</v>
      </c>
      <c r="U12" s="62">
        <v>503</v>
      </c>
      <c r="V12" s="62">
        <v>46</v>
      </c>
      <c r="W12" s="62">
        <v>39</v>
      </c>
      <c r="X12" s="62">
        <v>2</v>
      </c>
      <c r="Y12" s="62">
        <v>2</v>
      </c>
      <c r="Z12" s="62">
        <v>1316</v>
      </c>
      <c r="AA12" s="106">
        <v>1268</v>
      </c>
    </row>
    <row r="13" spans="1:34" s="111" customFormat="1" ht="12" customHeight="1" x14ac:dyDescent="0.4">
      <c r="A13" s="88">
        <v>103</v>
      </c>
      <c r="B13" s="89" t="s">
        <v>644</v>
      </c>
      <c r="C13" s="104">
        <v>67</v>
      </c>
      <c r="D13" s="104">
        <v>11285</v>
      </c>
      <c r="E13" s="104">
        <v>10719</v>
      </c>
      <c r="F13" s="104">
        <v>7</v>
      </c>
      <c r="G13" s="104">
        <v>8</v>
      </c>
      <c r="H13" s="104">
        <v>107</v>
      </c>
      <c r="I13" s="104">
        <v>107</v>
      </c>
      <c r="J13" s="104">
        <v>435</v>
      </c>
      <c r="K13" s="104">
        <v>423</v>
      </c>
      <c r="L13" s="104">
        <v>1579</v>
      </c>
      <c r="M13" s="104">
        <v>1546</v>
      </c>
      <c r="N13" s="104">
        <v>1097</v>
      </c>
      <c r="O13" s="104">
        <v>1064</v>
      </c>
      <c r="P13" s="104">
        <v>1902</v>
      </c>
      <c r="Q13" s="104">
        <v>1757</v>
      </c>
      <c r="R13" s="104">
        <v>4987</v>
      </c>
      <c r="S13" s="104">
        <v>4686</v>
      </c>
      <c r="T13" s="104">
        <v>860</v>
      </c>
      <c r="U13" s="104">
        <v>817</v>
      </c>
      <c r="V13" s="104">
        <v>274</v>
      </c>
      <c r="W13" s="104">
        <v>281</v>
      </c>
      <c r="X13" s="104">
        <v>37</v>
      </c>
      <c r="Y13" s="104">
        <v>30</v>
      </c>
      <c r="Z13" s="104">
        <v>2242</v>
      </c>
      <c r="AA13" s="105">
        <v>2205</v>
      </c>
    </row>
    <row r="14" spans="1:34" s="111" customFormat="1" ht="12" customHeight="1" x14ac:dyDescent="0.4">
      <c r="A14" s="86">
        <v>104</v>
      </c>
      <c r="B14" s="23" t="s">
        <v>645</v>
      </c>
      <c r="C14" s="62">
        <v>126</v>
      </c>
      <c r="D14" s="62">
        <v>27460</v>
      </c>
      <c r="E14" s="62">
        <v>27211</v>
      </c>
      <c r="F14" s="62">
        <v>12</v>
      </c>
      <c r="G14" s="62">
        <v>12</v>
      </c>
      <c r="H14" s="62">
        <v>197</v>
      </c>
      <c r="I14" s="62">
        <v>205</v>
      </c>
      <c r="J14" s="62">
        <v>1001</v>
      </c>
      <c r="K14" s="62">
        <v>1033</v>
      </c>
      <c r="L14" s="62">
        <v>3519</v>
      </c>
      <c r="M14" s="62">
        <v>3813</v>
      </c>
      <c r="N14" s="62">
        <v>3770</v>
      </c>
      <c r="O14" s="62">
        <v>3898</v>
      </c>
      <c r="P14" s="62">
        <v>4317</v>
      </c>
      <c r="Q14" s="62">
        <v>4185</v>
      </c>
      <c r="R14" s="62">
        <v>12232</v>
      </c>
      <c r="S14" s="62">
        <v>11805</v>
      </c>
      <c r="T14" s="62">
        <v>1657</v>
      </c>
      <c r="U14" s="62">
        <v>1406</v>
      </c>
      <c r="V14" s="62">
        <v>638</v>
      </c>
      <c r="W14" s="62">
        <v>672</v>
      </c>
      <c r="X14" s="62">
        <v>117</v>
      </c>
      <c r="Y14" s="62">
        <v>182</v>
      </c>
      <c r="Z14" s="62">
        <v>14180</v>
      </c>
      <c r="AA14" s="106">
        <v>14041</v>
      </c>
    </row>
    <row r="15" spans="1:34" s="111" customFormat="1" ht="12" customHeight="1" x14ac:dyDescent="0.4">
      <c r="A15" s="88">
        <v>105</v>
      </c>
      <c r="B15" s="89" t="s">
        <v>646</v>
      </c>
      <c r="C15" s="104">
        <v>110</v>
      </c>
      <c r="D15" s="104">
        <v>15713</v>
      </c>
      <c r="E15" s="104">
        <v>15673</v>
      </c>
      <c r="F15" s="104">
        <v>2</v>
      </c>
      <c r="G15" s="104">
        <v>2</v>
      </c>
      <c r="H15" s="104">
        <v>145</v>
      </c>
      <c r="I15" s="104">
        <v>150</v>
      </c>
      <c r="J15" s="104">
        <v>495</v>
      </c>
      <c r="K15" s="104">
        <v>497</v>
      </c>
      <c r="L15" s="104">
        <v>2116</v>
      </c>
      <c r="M15" s="104">
        <v>2172</v>
      </c>
      <c r="N15" s="104">
        <v>1818</v>
      </c>
      <c r="O15" s="104">
        <v>1879</v>
      </c>
      <c r="P15" s="104">
        <v>1912</v>
      </c>
      <c r="Q15" s="104">
        <v>1921</v>
      </c>
      <c r="R15" s="104">
        <v>7708</v>
      </c>
      <c r="S15" s="104">
        <v>7614</v>
      </c>
      <c r="T15" s="104">
        <v>1081</v>
      </c>
      <c r="U15" s="104">
        <v>1053</v>
      </c>
      <c r="V15" s="104">
        <v>294</v>
      </c>
      <c r="W15" s="104">
        <v>256</v>
      </c>
      <c r="X15" s="104">
        <v>142</v>
      </c>
      <c r="Y15" s="104">
        <v>129</v>
      </c>
      <c r="Z15" s="104">
        <v>4195</v>
      </c>
      <c r="AA15" s="105">
        <v>4237</v>
      </c>
    </row>
    <row r="16" spans="1:34" s="111" customFormat="1" ht="12" customHeight="1" x14ac:dyDescent="0.4">
      <c r="A16" s="86">
        <v>106</v>
      </c>
      <c r="B16" s="23" t="s">
        <v>647</v>
      </c>
      <c r="C16" s="62">
        <v>53</v>
      </c>
      <c r="D16" s="62">
        <v>6660</v>
      </c>
      <c r="E16" s="62">
        <v>6430</v>
      </c>
      <c r="F16" s="62">
        <v>2</v>
      </c>
      <c r="G16" s="62">
        <v>3</v>
      </c>
      <c r="H16" s="62">
        <v>95</v>
      </c>
      <c r="I16" s="62">
        <v>115</v>
      </c>
      <c r="J16" s="62">
        <v>278</v>
      </c>
      <c r="K16" s="62">
        <v>308</v>
      </c>
      <c r="L16" s="62">
        <v>966</v>
      </c>
      <c r="M16" s="62">
        <v>943</v>
      </c>
      <c r="N16" s="62">
        <v>832</v>
      </c>
      <c r="O16" s="62">
        <v>829</v>
      </c>
      <c r="P16" s="62">
        <v>798</v>
      </c>
      <c r="Q16" s="62">
        <v>776</v>
      </c>
      <c r="R16" s="62">
        <v>2870</v>
      </c>
      <c r="S16" s="62">
        <v>2624</v>
      </c>
      <c r="T16" s="62">
        <v>665</v>
      </c>
      <c r="U16" s="62">
        <v>686</v>
      </c>
      <c r="V16" s="62">
        <v>131</v>
      </c>
      <c r="W16" s="62">
        <v>117</v>
      </c>
      <c r="X16" s="62">
        <v>23</v>
      </c>
      <c r="Y16" s="62">
        <v>29</v>
      </c>
      <c r="Z16" s="62">
        <v>1457</v>
      </c>
      <c r="AA16" s="106">
        <v>1459</v>
      </c>
    </row>
    <row r="17" spans="1:27" s="111" customFormat="1" ht="12" customHeight="1" x14ac:dyDescent="0.4">
      <c r="A17" s="88">
        <v>107</v>
      </c>
      <c r="B17" s="89" t="s">
        <v>648</v>
      </c>
      <c r="C17" s="104">
        <v>31</v>
      </c>
      <c r="D17" s="104">
        <v>9675</v>
      </c>
      <c r="E17" s="104">
        <v>9527</v>
      </c>
      <c r="F17" s="104">
        <v>4</v>
      </c>
      <c r="G17" s="104">
        <v>3</v>
      </c>
      <c r="H17" s="104">
        <v>120</v>
      </c>
      <c r="I17" s="104">
        <v>127</v>
      </c>
      <c r="J17" s="104">
        <v>296</v>
      </c>
      <c r="K17" s="104">
        <v>300</v>
      </c>
      <c r="L17" s="104">
        <v>1335</v>
      </c>
      <c r="M17" s="104">
        <v>1358</v>
      </c>
      <c r="N17" s="104">
        <v>1547</v>
      </c>
      <c r="O17" s="104">
        <v>1549</v>
      </c>
      <c r="P17" s="104">
        <v>1464</v>
      </c>
      <c r="Q17" s="104">
        <v>1519</v>
      </c>
      <c r="R17" s="104">
        <v>3494</v>
      </c>
      <c r="S17" s="104">
        <v>3285</v>
      </c>
      <c r="T17" s="104">
        <v>1011</v>
      </c>
      <c r="U17" s="104">
        <v>1015</v>
      </c>
      <c r="V17" s="104">
        <v>146</v>
      </c>
      <c r="W17" s="104">
        <v>118</v>
      </c>
      <c r="X17" s="104">
        <v>258</v>
      </c>
      <c r="Y17" s="104">
        <v>253</v>
      </c>
      <c r="Z17" s="104">
        <v>3564</v>
      </c>
      <c r="AA17" s="105">
        <v>3302</v>
      </c>
    </row>
    <row r="18" spans="1:27" s="111" customFormat="1" ht="12" customHeight="1" x14ac:dyDescent="0.4">
      <c r="A18" s="86">
        <v>108</v>
      </c>
      <c r="B18" s="23" t="s">
        <v>649</v>
      </c>
      <c r="C18" s="62">
        <v>568</v>
      </c>
      <c r="D18" s="62">
        <v>76151</v>
      </c>
      <c r="E18" s="62">
        <v>70532</v>
      </c>
      <c r="F18" s="62">
        <v>20</v>
      </c>
      <c r="G18" s="62">
        <v>21</v>
      </c>
      <c r="H18" s="62">
        <v>545</v>
      </c>
      <c r="I18" s="62">
        <v>557</v>
      </c>
      <c r="J18" s="62">
        <v>1800</v>
      </c>
      <c r="K18" s="62">
        <v>1996</v>
      </c>
      <c r="L18" s="62">
        <v>7041</v>
      </c>
      <c r="M18" s="62">
        <v>7070</v>
      </c>
      <c r="N18" s="62">
        <v>4355</v>
      </c>
      <c r="O18" s="62">
        <v>4344</v>
      </c>
      <c r="P18" s="62">
        <v>7068</v>
      </c>
      <c r="Q18" s="62">
        <v>6677</v>
      </c>
      <c r="R18" s="62">
        <v>49018</v>
      </c>
      <c r="S18" s="62">
        <v>43882</v>
      </c>
      <c r="T18" s="62">
        <v>4168</v>
      </c>
      <c r="U18" s="62">
        <v>3797</v>
      </c>
      <c r="V18" s="62">
        <v>1530</v>
      </c>
      <c r="W18" s="62">
        <v>1671</v>
      </c>
      <c r="X18" s="62">
        <v>606</v>
      </c>
      <c r="Y18" s="62">
        <v>517</v>
      </c>
      <c r="Z18" s="62">
        <v>31090</v>
      </c>
      <c r="AA18" s="106">
        <v>28955</v>
      </c>
    </row>
    <row r="19" spans="1:27" s="111" customFormat="1" ht="12" customHeight="1" x14ac:dyDescent="0.4">
      <c r="A19" s="88">
        <v>109</v>
      </c>
      <c r="B19" s="89" t="s">
        <v>650</v>
      </c>
      <c r="C19" s="104">
        <v>46</v>
      </c>
      <c r="D19" s="104">
        <v>9208</v>
      </c>
      <c r="E19" s="104">
        <v>9489</v>
      </c>
      <c r="F19" s="104">
        <v>4</v>
      </c>
      <c r="G19" s="104">
        <v>5</v>
      </c>
      <c r="H19" s="104">
        <v>95</v>
      </c>
      <c r="I19" s="104">
        <v>100</v>
      </c>
      <c r="J19" s="104">
        <v>487</v>
      </c>
      <c r="K19" s="104">
        <v>487</v>
      </c>
      <c r="L19" s="104">
        <v>1657</v>
      </c>
      <c r="M19" s="104">
        <v>1615</v>
      </c>
      <c r="N19" s="104">
        <v>1025</v>
      </c>
      <c r="O19" s="104">
        <v>1080</v>
      </c>
      <c r="P19" s="104">
        <v>1088</v>
      </c>
      <c r="Q19" s="104">
        <v>1147</v>
      </c>
      <c r="R19" s="104">
        <v>4006</v>
      </c>
      <c r="S19" s="104">
        <v>4198</v>
      </c>
      <c r="T19" s="104">
        <v>682</v>
      </c>
      <c r="U19" s="104">
        <v>677</v>
      </c>
      <c r="V19" s="104">
        <v>157</v>
      </c>
      <c r="W19" s="104">
        <v>173</v>
      </c>
      <c r="X19" s="104">
        <v>7</v>
      </c>
      <c r="Y19" s="104">
        <v>7</v>
      </c>
      <c r="Z19" s="104">
        <v>1123</v>
      </c>
      <c r="AA19" s="105">
        <v>1079</v>
      </c>
    </row>
    <row r="20" spans="1:27" s="111" customFormat="1" ht="12" customHeight="1" x14ac:dyDescent="0.4">
      <c r="A20" s="86">
        <v>110</v>
      </c>
      <c r="B20" s="23" t="s">
        <v>651</v>
      </c>
      <c r="C20" s="62">
        <v>92</v>
      </c>
      <c r="D20" s="62">
        <v>19397</v>
      </c>
      <c r="E20" s="62">
        <v>18306</v>
      </c>
      <c r="F20" s="62">
        <v>2</v>
      </c>
      <c r="G20" s="62">
        <v>2</v>
      </c>
      <c r="H20" s="62">
        <v>184</v>
      </c>
      <c r="I20" s="62">
        <v>193</v>
      </c>
      <c r="J20" s="62">
        <v>1002</v>
      </c>
      <c r="K20" s="62">
        <v>963</v>
      </c>
      <c r="L20" s="62">
        <v>3709</v>
      </c>
      <c r="M20" s="62">
        <v>3622</v>
      </c>
      <c r="N20" s="62">
        <v>2711</v>
      </c>
      <c r="O20" s="62">
        <v>2679</v>
      </c>
      <c r="P20" s="62">
        <v>3503</v>
      </c>
      <c r="Q20" s="62">
        <v>3340</v>
      </c>
      <c r="R20" s="62">
        <v>7681</v>
      </c>
      <c r="S20" s="62">
        <v>7001</v>
      </c>
      <c r="T20" s="62">
        <v>312</v>
      </c>
      <c r="U20" s="62">
        <v>252</v>
      </c>
      <c r="V20" s="62">
        <v>276</v>
      </c>
      <c r="W20" s="62">
        <v>239</v>
      </c>
      <c r="X20" s="62">
        <v>17</v>
      </c>
      <c r="Y20" s="62">
        <v>15</v>
      </c>
      <c r="Z20" s="62">
        <v>3313</v>
      </c>
      <c r="AA20" s="106">
        <v>2862</v>
      </c>
    </row>
    <row r="21" spans="1:27" s="111" customFormat="1" ht="12" customHeight="1" x14ac:dyDescent="0.4">
      <c r="A21" s="88">
        <v>131</v>
      </c>
      <c r="B21" s="89" t="s">
        <v>652</v>
      </c>
      <c r="C21" s="104">
        <v>85</v>
      </c>
      <c r="D21" s="104">
        <v>13794</v>
      </c>
      <c r="E21" s="104">
        <v>13008</v>
      </c>
      <c r="F21" s="104">
        <v>4</v>
      </c>
      <c r="G21" s="104">
        <v>4</v>
      </c>
      <c r="H21" s="104">
        <v>67</v>
      </c>
      <c r="I21" s="104">
        <v>62</v>
      </c>
      <c r="J21" s="104">
        <v>245</v>
      </c>
      <c r="K21" s="104">
        <v>248</v>
      </c>
      <c r="L21" s="104">
        <v>1058</v>
      </c>
      <c r="M21" s="104">
        <v>1001</v>
      </c>
      <c r="N21" s="104">
        <v>1193</v>
      </c>
      <c r="O21" s="104">
        <v>1159</v>
      </c>
      <c r="P21" s="104">
        <v>1245</v>
      </c>
      <c r="Q21" s="104">
        <v>1196</v>
      </c>
      <c r="R21" s="104">
        <v>8071</v>
      </c>
      <c r="S21" s="104">
        <v>7694</v>
      </c>
      <c r="T21" s="104">
        <v>1719</v>
      </c>
      <c r="U21" s="104">
        <v>1483</v>
      </c>
      <c r="V21" s="104">
        <v>187</v>
      </c>
      <c r="W21" s="104">
        <v>156</v>
      </c>
      <c r="X21" s="104">
        <v>5</v>
      </c>
      <c r="Y21" s="104">
        <v>5</v>
      </c>
      <c r="Z21" s="104">
        <v>588</v>
      </c>
      <c r="AA21" s="105">
        <v>594</v>
      </c>
    </row>
    <row r="22" spans="1:27" s="111" customFormat="1" ht="12" customHeight="1" x14ac:dyDescent="0.4">
      <c r="A22" s="86">
        <v>139</v>
      </c>
      <c r="B22" s="23" t="s">
        <v>653</v>
      </c>
      <c r="C22" s="62">
        <v>150</v>
      </c>
      <c r="D22" s="62">
        <v>18361</v>
      </c>
      <c r="E22" s="62">
        <v>17000</v>
      </c>
      <c r="F22" s="62">
        <v>1</v>
      </c>
      <c r="G22" s="62">
        <v>1</v>
      </c>
      <c r="H22" s="62">
        <v>76</v>
      </c>
      <c r="I22" s="62">
        <v>84</v>
      </c>
      <c r="J22" s="62">
        <v>304</v>
      </c>
      <c r="K22" s="62">
        <v>316</v>
      </c>
      <c r="L22" s="62">
        <v>1390</v>
      </c>
      <c r="M22" s="62">
        <v>1365</v>
      </c>
      <c r="N22" s="62">
        <v>1221</v>
      </c>
      <c r="O22" s="62">
        <v>1145</v>
      </c>
      <c r="P22" s="62">
        <v>1493</v>
      </c>
      <c r="Q22" s="62">
        <v>1494</v>
      </c>
      <c r="R22" s="62">
        <v>12168</v>
      </c>
      <c r="S22" s="62">
        <v>11041</v>
      </c>
      <c r="T22" s="62">
        <v>1220</v>
      </c>
      <c r="U22" s="62">
        <v>1097</v>
      </c>
      <c r="V22" s="62">
        <v>388</v>
      </c>
      <c r="W22" s="62">
        <v>350</v>
      </c>
      <c r="X22" s="62">
        <v>100</v>
      </c>
      <c r="Y22" s="62">
        <v>107</v>
      </c>
      <c r="Z22" s="62">
        <v>769</v>
      </c>
      <c r="AA22" s="106">
        <v>796</v>
      </c>
    </row>
    <row r="23" spans="1:27" s="111" customFormat="1" ht="12" customHeight="1" x14ac:dyDescent="0.4">
      <c r="A23" s="88">
        <v>141</v>
      </c>
      <c r="B23" s="89" t="s">
        <v>654</v>
      </c>
      <c r="C23" s="104">
        <v>706</v>
      </c>
      <c r="D23" s="104">
        <v>83242</v>
      </c>
      <c r="E23" s="104">
        <v>73657</v>
      </c>
      <c r="F23" s="104">
        <v>11</v>
      </c>
      <c r="G23" s="104">
        <v>9</v>
      </c>
      <c r="H23" s="104">
        <v>199</v>
      </c>
      <c r="I23" s="104">
        <v>192</v>
      </c>
      <c r="J23" s="104">
        <v>1426</v>
      </c>
      <c r="K23" s="104">
        <v>1444</v>
      </c>
      <c r="L23" s="104">
        <v>7114</v>
      </c>
      <c r="M23" s="104">
        <v>6659</v>
      </c>
      <c r="N23" s="104">
        <v>5503</v>
      </c>
      <c r="O23" s="104">
        <v>5054</v>
      </c>
      <c r="P23" s="104">
        <v>8199</v>
      </c>
      <c r="Q23" s="104">
        <v>8085</v>
      </c>
      <c r="R23" s="104">
        <v>50578</v>
      </c>
      <c r="S23" s="104">
        <v>43647</v>
      </c>
      <c r="T23" s="104">
        <v>7358</v>
      </c>
      <c r="U23" s="104">
        <v>6223</v>
      </c>
      <c r="V23" s="104">
        <v>1789</v>
      </c>
      <c r="W23" s="104">
        <v>1548</v>
      </c>
      <c r="X23" s="104">
        <v>1065</v>
      </c>
      <c r="Y23" s="104">
        <v>796</v>
      </c>
      <c r="Z23" s="104">
        <v>3739</v>
      </c>
      <c r="AA23" s="105">
        <v>3573</v>
      </c>
    </row>
    <row r="24" spans="1:27" s="111" customFormat="1" ht="12" customHeight="1" x14ac:dyDescent="0.4">
      <c r="A24" s="86">
        <v>143</v>
      </c>
      <c r="B24" s="23" t="s">
        <v>655</v>
      </c>
      <c r="C24" s="62">
        <v>29</v>
      </c>
      <c r="D24" s="62">
        <v>3111</v>
      </c>
      <c r="E24" s="62">
        <v>2193</v>
      </c>
      <c r="F24" s="62">
        <v>0</v>
      </c>
      <c r="G24" s="62">
        <v>0</v>
      </c>
      <c r="H24" s="62">
        <v>0</v>
      </c>
      <c r="I24" s="62">
        <v>0</v>
      </c>
      <c r="J24" s="62">
        <v>8</v>
      </c>
      <c r="K24" s="62">
        <v>9</v>
      </c>
      <c r="L24" s="62">
        <v>131</v>
      </c>
      <c r="M24" s="62">
        <v>118</v>
      </c>
      <c r="N24" s="62">
        <v>133</v>
      </c>
      <c r="O24" s="62">
        <v>122</v>
      </c>
      <c r="P24" s="62">
        <v>343</v>
      </c>
      <c r="Q24" s="62">
        <v>242</v>
      </c>
      <c r="R24" s="62">
        <v>2328</v>
      </c>
      <c r="S24" s="62">
        <v>1560</v>
      </c>
      <c r="T24" s="62">
        <v>124</v>
      </c>
      <c r="U24" s="62">
        <v>99</v>
      </c>
      <c r="V24" s="62">
        <v>42</v>
      </c>
      <c r="W24" s="62">
        <v>41</v>
      </c>
      <c r="X24" s="62">
        <v>2</v>
      </c>
      <c r="Y24" s="62">
        <v>2</v>
      </c>
      <c r="Z24" s="62">
        <v>9</v>
      </c>
      <c r="AA24" s="106">
        <v>10</v>
      </c>
    </row>
    <row r="25" spans="1:27" s="111" customFormat="1" ht="12" customHeight="1" x14ac:dyDescent="0.4">
      <c r="A25" s="88">
        <v>151</v>
      </c>
      <c r="B25" s="89" t="s">
        <v>656</v>
      </c>
      <c r="C25" s="104">
        <v>74</v>
      </c>
      <c r="D25" s="104">
        <v>10124</v>
      </c>
      <c r="E25" s="104">
        <v>8609</v>
      </c>
      <c r="F25" s="104">
        <v>0</v>
      </c>
      <c r="G25" s="104">
        <v>0</v>
      </c>
      <c r="H25" s="104">
        <v>30</v>
      </c>
      <c r="I25" s="104">
        <v>26</v>
      </c>
      <c r="J25" s="104">
        <v>230</v>
      </c>
      <c r="K25" s="104">
        <v>210</v>
      </c>
      <c r="L25" s="104">
        <v>1095</v>
      </c>
      <c r="M25" s="104">
        <v>1009</v>
      </c>
      <c r="N25" s="104">
        <v>1312</v>
      </c>
      <c r="O25" s="104">
        <v>1212</v>
      </c>
      <c r="P25" s="104">
        <v>588</v>
      </c>
      <c r="Q25" s="104">
        <v>519</v>
      </c>
      <c r="R25" s="104">
        <v>5448</v>
      </c>
      <c r="S25" s="104">
        <v>4463</v>
      </c>
      <c r="T25" s="104">
        <v>1001</v>
      </c>
      <c r="U25" s="104">
        <v>819</v>
      </c>
      <c r="V25" s="104">
        <v>250</v>
      </c>
      <c r="W25" s="104">
        <v>219</v>
      </c>
      <c r="X25" s="104">
        <v>170</v>
      </c>
      <c r="Y25" s="104">
        <v>132</v>
      </c>
      <c r="Z25" s="104">
        <v>181</v>
      </c>
      <c r="AA25" s="105">
        <v>122</v>
      </c>
    </row>
    <row r="26" spans="1:27" s="111" customFormat="1" ht="12" customHeight="1" x14ac:dyDescent="0.4">
      <c r="A26" s="86">
        <v>152</v>
      </c>
      <c r="B26" s="23" t="s">
        <v>657</v>
      </c>
      <c r="C26" s="62">
        <v>198</v>
      </c>
      <c r="D26" s="62">
        <v>12675</v>
      </c>
      <c r="E26" s="62">
        <v>10098</v>
      </c>
      <c r="F26" s="62">
        <v>0</v>
      </c>
      <c r="G26" s="62">
        <v>0</v>
      </c>
      <c r="H26" s="62">
        <v>28</v>
      </c>
      <c r="I26" s="62">
        <v>28</v>
      </c>
      <c r="J26" s="62">
        <v>147</v>
      </c>
      <c r="K26" s="62">
        <v>159</v>
      </c>
      <c r="L26" s="62">
        <v>886</v>
      </c>
      <c r="M26" s="62">
        <v>771</v>
      </c>
      <c r="N26" s="62">
        <v>770</v>
      </c>
      <c r="O26" s="62">
        <v>676</v>
      </c>
      <c r="P26" s="62">
        <v>1130</v>
      </c>
      <c r="Q26" s="62">
        <v>863</v>
      </c>
      <c r="R26" s="62">
        <v>7455</v>
      </c>
      <c r="S26" s="62">
        <v>6027</v>
      </c>
      <c r="T26" s="62">
        <v>1900</v>
      </c>
      <c r="U26" s="62">
        <v>1320</v>
      </c>
      <c r="V26" s="62">
        <v>220</v>
      </c>
      <c r="W26" s="62">
        <v>192</v>
      </c>
      <c r="X26" s="62">
        <v>139</v>
      </c>
      <c r="Y26" s="62">
        <v>62</v>
      </c>
      <c r="Z26" s="62">
        <v>630</v>
      </c>
      <c r="AA26" s="106">
        <v>571</v>
      </c>
    </row>
    <row r="27" spans="1:27" s="111" customFormat="1" ht="12" customHeight="1" x14ac:dyDescent="0.4">
      <c r="A27" s="88">
        <v>161</v>
      </c>
      <c r="B27" s="89" t="s">
        <v>658</v>
      </c>
      <c r="C27" s="104">
        <v>38</v>
      </c>
      <c r="D27" s="104">
        <v>1020</v>
      </c>
      <c r="E27" s="104">
        <v>977</v>
      </c>
      <c r="F27" s="104">
        <v>0</v>
      </c>
      <c r="G27" s="104">
        <v>0</v>
      </c>
      <c r="H27" s="104">
        <v>2</v>
      </c>
      <c r="I27" s="104">
        <v>2</v>
      </c>
      <c r="J27" s="104">
        <v>16</v>
      </c>
      <c r="K27" s="104">
        <v>16</v>
      </c>
      <c r="L27" s="104">
        <v>65</v>
      </c>
      <c r="M27" s="104">
        <v>68</v>
      </c>
      <c r="N27" s="104">
        <v>54</v>
      </c>
      <c r="O27" s="104">
        <v>54</v>
      </c>
      <c r="P27" s="104">
        <v>63</v>
      </c>
      <c r="Q27" s="104">
        <v>51</v>
      </c>
      <c r="R27" s="104">
        <v>413</v>
      </c>
      <c r="S27" s="104">
        <v>401</v>
      </c>
      <c r="T27" s="104">
        <v>319</v>
      </c>
      <c r="U27" s="104">
        <v>303</v>
      </c>
      <c r="V27" s="104">
        <v>20</v>
      </c>
      <c r="W27" s="104">
        <v>17</v>
      </c>
      <c r="X27" s="104">
        <v>68</v>
      </c>
      <c r="Y27" s="104">
        <v>65</v>
      </c>
      <c r="Z27" s="104">
        <v>73</v>
      </c>
      <c r="AA27" s="105">
        <v>96</v>
      </c>
    </row>
    <row r="28" spans="1:27" s="111" customFormat="1" ht="12" customHeight="1" x14ac:dyDescent="0.4">
      <c r="A28" s="86">
        <v>162</v>
      </c>
      <c r="B28" s="23" t="s">
        <v>659</v>
      </c>
      <c r="C28" s="62">
        <v>10</v>
      </c>
      <c r="D28" s="62">
        <v>1115</v>
      </c>
      <c r="E28" s="62">
        <v>1083</v>
      </c>
      <c r="F28" s="62">
        <v>0</v>
      </c>
      <c r="G28" s="62">
        <v>0</v>
      </c>
      <c r="H28" s="62">
        <v>12</v>
      </c>
      <c r="I28" s="62">
        <v>18</v>
      </c>
      <c r="J28" s="62">
        <v>69</v>
      </c>
      <c r="K28" s="62">
        <v>66</v>
      </c>
      <c r="L28" s="62">
        <v>133</v>
      </c>
      <c r="M28" s="62">
        <v>134</v>
      </c>
      <c r="N28" s="62">
        <v>177</v>
      </c>
      <c r="O28" s="62">
        <v>172</v>
      </c>
      <c r="P28" s="62">
        <v>272</v>
      </c>
      <c r="Q28" s="62">
        <v>254</v>
      </c>
      <c r="R28" s="62">
        <v>420</v>
      </c>
      <c r="S28" s="62">
        <v>407</v>
      </c>
      <c r="T28" s="62">
        <v>13</v>
      </c>
      <c r="U28" s="62">
        <v>15</v>
      </c>
      <c r="V28" s="62">
        <v>19</v>
      </c>
      <c r="W28" s="62">
        <v>17</v>
      </c>
      <c r="X28" s="62">
        <v>0</v>
      </c>
      <c r="Y28" s="62">
        <v>0</v>
      </c>
      <c r="Z28" s="62">
        <v>221</v>
      </c>
      <c r="AA28" s="106">
        <v>231</v>
      </c>
    </row>
    <row r="29" spans="1:27" s="111" customFormat="1" ht="12" customHeight="1" x14ac:dyDescent="0.4">
      <c r="A29" s="88">
        <v>163</v>
      </c>
      <c r="B29" s="89" t="s">
        <v>660</v>
      </c>
      <c r="C29" s="104">
        <v>45</v>
      </c>
      <c r="D29" s="104">
        <v>1418</v>
      </c>
      <c r="E29" s="104">
        <v>1329</v>
      </c>
      <c r="F29" s="104">
        <v>0</v>
      </c>
      <c r="G29" s="104">
        <v>0</v>
      </c>
      <c r="H29" s="104">
        <v>5</v>
      </c>
      <c r="I29" s="104">
        <v>5</v>
      </c>
      <c r="J29" s="104">
        <v>12</v>
      </c>
      <c r="K29" s="104">
        <v>15</v>
      </c>
      <c r="L29" s="104">
        <v>129</v>
      </c>
      <c r="M29" s="104">
        <v>131</v>
      </c>
      <c r="N29" s="104">
        <v>102</v>
      </c>
      <c r="O29" s="104">
        <v>104</v>
      </c>
      <c r="P29" s="104">
        <v>104</v>
      </c>
      <c r="Q29" s="104">
        <v>103</v>
      </c>
      <c r="R29" s="104">
        <v>751</v>
      </c>
      <c r="S29" s="104">
        <v>654</v>
      </c>
      <c r="T29" s="104">
        <v>262</v>
      </c>
      <c r="U29" s="104">
        <v>266</v>
      </c>
      <c r="V29" s="104">
        <v>43</v>
      </c>
      <c r="W29" s="104">
        <v>43</v>
      </c>
      <c r="X29" s="104">
        <v>10</v>
      </c>
      <c r="Y29" s="104">
        <v>8</v>
      </c>
      <c r="Z29" s="104">
        <v>93</v>
      </c>
      <c r="AA29" s="105">
        <v>66</v>
      </c>
    </row>
    <row r="30" spans="1:27" s="111" customFormat="1" ht="12" customHeight="1" x14ac:dyDescent="0.4">
      <c r="A30" s="86">
        <v>164</v>
      </c>
      <c r="B30" s="23" t="s">
        <v>661</v>
      </c>
      <c r="C30" s="62">
        <v>33</v>
      </c>
      <c r="D30" s="62">
        <v>923</v>
      </c>
      <c r="E30" s="62">
        <v>922</v>
      </c>
      <c r="F30" s="62">
        <v>0</v>
      </c>
      <c r="G30" s="62">
        <v>0</v>
      </c>
      <c r="H30" s="62">
        <v>1</v>
      </c>
      <c r="I30" s="62">
        <v>2</v>
      </c>
      <c r="J30" s="62">
        <v>7</v>
      </c>
      <c r="K30" s="62">
        <v>9</v>
      </c>
      <c r="L30" s="62">
        <v>75</v>
      </c>
      <c r="M30" s="62">
        <v>70</v>
      </c>
      <c r="N30" s="62">
        <v>66</v>
      </c>
      <c r="O30" s="62">
        <v>65</v>
      </c>
      <c r="P30" s="62">
        <v>64</v>
      </c>
      <c r="Q30" s="62">
        <v>64</v>
      </c>
      <c r="R30" s="62">
        <v>497</v>
      </c>
      <c r="S30" s="62">
        <v>493</v>
      </c>
      <c r="T30" s="62">
        <v>183</v>
      </c>
      <c r="U30" s="62">
        <v>192</v>
      </c>
      <c r="V30" s="62">
        <v>14</v>
      </c>
      <c r="W30" s="62">
        <v>17</v>
      </c>
      <c r="X30" s="62">
        <v>16</v>
      </c>
      <c r="Y30" s="62">
        <v>10</v>
      </c>
      <c r="Z30" s="62">
        <v>154</v>
      </c>
      <c r="AA30" s="106">
        <v>140</v>
      </c>
    </row>
    <row r="31" spans="1:27" s="111" customFormat="1" ht="12" customHeight="1" x14ac:dyDescent="0.4">
      <c r="A31" s="88">
        <v>169</v>
      </c>
      <c r="B31" s="89" t="s">
        <v>662</v>
      </c>
      <c r="C31" s="104">
        <v>16</v>
      </c>
      <c r="D31" s="104">
        <v>483</v>
      </c>
      <c r="E31" s="104">
        <v>425</v>
      </c>
      <c r="F31" s="104">
        <v>0</v>
      </c>
      <c r="G31" s="104">
        <v>0</v>
      </c>
      <c r="H31" s="104">
        <v>0</v>
      </c>
      <c r="I31" s="104">
        <v>0</v>
      </c>
      <c r="J31" s="104">
        <v>6</v>
      </c>
      <c r="K31" s="104">
        <v>7</v>
      </c>
      <c r="L31" s="104">
        <v>43</v>
      </c>
      <c r="M31" s="104">
        <v>44</v>
      </c>
      <c r="N31" s="104">
        <v>24</v>
      </c>
      <c r="O31" s="104">
        <v>22</v>
      </c>
      <c r="P31" s="104">
        <v>32</v>
      </c>
      <c r="Q31" s="104">
        <v>23</v>
      </c>
      <c r="R31" s="104">
        <v>297</v>
      </c>
      <c r="S31" s="104">
        <v>275</v>
      </c>
      <c r="T31" s="104">
        <v>72</v>
      </c>
      <c r="U31" s="104">
        <v>46</v>
      </c>
      <c r="V31" s="104">
        <v>5</v>
      </c>
      <c r="W31" s="104">
        <v>4</v>
      </c>
      <c r="X31" s="104">
        <v>4</v>
      </c>
      <c r="Y31" s="104">
        <v>4</v>
      </c>
      <c r="Z31" s="104">
        <v>6</v>
      </c>
      <c r="AA31" s="105">
        <v>5</v>
      </c>
    </row>
    <row r="32" spans="1:27" s="111" customFormat="1" ht="12" customHeight="1" x14ac:dyDescent="0.4">
      <c r="A32" s="86">
        <v>170</v>
      </c>
      <c r="B32" s="23" t="s">
        <v>663</v>
      </c>
      <c r="C32" s="62">
        <v>108</v>
      </c>
      <c r="D32" s="62">
        <v>18887</v>
      </c>
      <c r="E32" s="62">
        <v>19210</v>
      </c>
      <c r="F32" s="62">
        <v>4</v>
      </c>
      <c r="G32" s="62">
        <v>4</v>
      </c>
      <c r="H32" s="62">
        <v>276</v>
      </c>
      <c r="I32" s="62">
        <v>288</v>
      </c>
      <c r="J32" s="62">
        <v>894</v>
      </c>
      <c r="K32" s="62">
        <v>947</v>
      </c>
      <c r="L32" s="62">
        <v>2854</v>
      </c>
      <c r="M32" s="62">
        <v>2964</v>
      </c>
      <c r="N32" s="62">
        <v>2643</v>
      </c>
      <c r="O32" s="62">
        <v>2930</v>
      </c>
      <c r="P32" s="62">
        <v>2237</v>
      </c>
      <c r="Q32" s="62">
        <v>2422</v>
      </c>
      <c r="R32" s="62">
        <v>8553</v>
      </c>
      <c r="S32" s="62">
        <v>8316</v>
      </c>
      <c r="T32" s="62">
        <v>890</v>
      </c>
      <c r="U32" s="62">
        <v>774</v>
      </c>
      <c r="V32" s="62">
        <v>526</v>
      </c>
      <c r="W32" s="62">
        <v>553</v>
      </c>
      <c r="X32" s="62">
        <v>10</v>
      </c>
      <c r="Y32" s="62">
        <v>12</v>
      </c>
      <c r="Z32" s="62">
        <v>1627</v>
      </c>
      <c r="AA32" s="106">
        <v>1496</v>
      </c>
    </row>
    <row r="33" spans="1:27" s="111" customFormat="1" ht="12" customHeight="1" x14ac:dyDescent="0.4">
      <c r="A33" s="88">
        <v>181</v>
      </c>
      <c r="B33" s="89" t="s">
        <v>664</v>
      </c>
      <c r="C33" s="104">
        <v>370</v>
      </c>
      <c r="D33" s="104">
        <v>20890</v>
      </c>
      <c r="E33" s="104">
        <v>18626</v>
      </c>
      <c r="F33" s="104">
        <v>7</v>
      </c>
      <c r="G33" s="104">
        <v>7</v>
      </c>
      <c r="H33" s="104">
        <v>101</v>
      </c>
      <c r="I33" s="104">
        <v>88</v>
      </c>
      <c r="J33" s="104">
        <v>373</v>
      </c>
      <c r="K33" s="104">
        <v>377</v>
      </c>
      <c r="L33" s="104">
        <v>2565</v>
      </c>
      <c r="M33" s="104">
        <v>2248</v>
      </c>
      <c r="N33" s="104">
        <v>2230</v>
      </c>
      <c r="O33" s="104">
        <v>2067</v>
      </c>
      <c r="P33" s="104">
        <v>3431</v>
      </c>
      <c r="Q33" s="104">
        <v>3150</v>
      </c>
      <c r="R33" s="104">
        <v>10447</v>
      </c>
      <c r="S33" s="104">
        <v>9294</v>
      </c>
      <c r="T33" s="104">
        <v>1059</v>
      </c>
      <c r="U33" s="104">
        <v>834</v>
      </c>
      <c r="V33" s="104">
        <v>562</v>
      </c>
      <c r="W33" s="104">
        <v>480</v>
      </c>
      <c r="X33" s="104">
        <v>115</v>
      </c>
      <c r="Y33" s="104">
        <v>81</v>
      </c>
      <c r="Z33" s="104">
        <v>1133</v>
      </c>
      <c r="AA33" s="105">
        <v>1079</v>
      </c>
    </row>
    <row r="34" spans="1:27" s="111" customFormat="1" ht="12" customHeight="1" x14ac:dyDescent="0.4">
      <c r="A34" s="86">
        <v>190</v>
      </c>
      <c r="B34" s="23" t="s">
        <v>665</v>
      </c>
      <c r="C34" s="62">
        <v>55</v>
      </c>
      <c r="D34" s="62">
        <v>8810</v>
      </c>
      <c r="E34" s="62">
        <v>8405</v>
      </c>
      <c r="F34" s="62">
        <v>10</v>
      </c>
      <c r="G34" s="62">
        <v>14</v>
      </c>
      <c r="H34" s="62">
        <v>485</v>
      </c>
      <c r="I34" s="62">
        <v>520</v>
      </c>
      <c r="J34" s="62">
        <v>879</v>
      </c>
      <c r="K34" s="62">
        <v>892</v>
      </c>
      <c r="L34" s="62">
        <v>2299</v>
      </c>
      <c r="M34" s="62">
        <v>2161</v>
      </c>
      <c r="N34" s="62">
        <v>1213</v>
      </c>
      <c r="O34" s="62">
        <v>1138</v>
      </c>
      <c r="P34" s="62">
        <v>1541</v>
      </c>
      <c r="Q34" s="62">
        <v>1640</v>
      </c>
      <c r="R34" s="62">
        <v>1800</v>
      </c>
      <c r="S34" s="62">
        <v>1478</v>
      </c>
      <c r="T34" s="62">
        <v>363</v>
      </c>
      <c r="U34" s="62">
        <v>364</v>
      </c>
      <c r="V34" s="62">
        <v>206</v>
      </c>
      <c r="W34" s="62">
        <v>189</v>
      </c>
      <c r="X34" s="62">
        <v>14</v>
      </c>
      <c r="Y34" s="62">
        <v>9</v>
      </c>
      <c r="Z34" s="62">
        <v>1927</v>
      </c>
      <c r="AA34" s="106">
        <v>1535</v>
      </c>
    </row>
    <row r="35" spans="1:27" s="111" customFormat="1" ht="12" customHeight="1" x14ac:dyDescent="0.4">
      <c r="A35" s="88">
        <v>201</v>
      </c>
      <c r="B35" s="89" t="s">
        <v>666</v>
      </c>
      <c r="C35" s="104">
        <v>127</v>
      </c>
      <c r="D35" s="104">
        <v>11460</v>
      </c>
      <c r="E35" s="104">
        <v>11445</v>
      </c>
      <c r="F35" s="104">
        <v>22</v>
      </c>
      <c r="G35" s="104">
        <v>22</v>
      </c>
      <c r="H35" s="104">
        <v>255</v>
      </c>
      <c r="I35" s="104">
        <v>267</v>
      </c>
      <c r="J35" s="104">
        <v>785</v>
      </c>
      <c r="K35" s="104">
        <v>848</v>
      </c>
      <c r="L35" s="104">
        <v>2710</v>
      </c>
      <c r="M35" s="104">
        <v>2729</v>
      </c>
      <c r="N35" s="104">
        <v>1545</v>
      </c>
      <c r="O35" s="104">
        <v>1597</v>
      </c>
      <c r="P35" s="104">
        <v>1220</v>
      </c>
      <c r="Q35" s="104">
        <v>1253</v>
      </c>
      <c r="R35" s="104">
        <v>3706</v>
      </c>
      <c r="S35" s="104">
        <v>3646</v>
      </c>
      <c r="T35" s="104">
        <v>966</v>
      </c>
      <c r="U35" s="104">
        <v>833</v>
      </c>
      <c r="V35" s="104">
        <v>220</v>
      </c>
      <c r="W35" s="104">
        <v>217</v>
      </c>
      <c r="X35" s="104">
        <v>31</v>
      </c>
      <c r="Y35" s="104">
        <v>33</v>
      </c>
      <c r="Z35" s="104">
        <v>1630</v>
      </c>
      <c r="AA35" s="105">
        <v>1446</v>
      </c>
    </row>
    <row r="36" spans="1:27" s="111" customFormat="1" ht="12" customHeight="1" x14ac:dyDescent="0.4">
      <c r="A36" s="86">
        <v>203</v>
      </c>
      <c r="B36" s="23" t="s">
        <v>667</v>
      </c>
      <c r="C36" s="62">
        <v>5</v>
      </c>
      <c r="D36" s="62">
        <v>1219</v>
      </c>
      <c r="E36" s="62">
        <v>1137</v>
      </c>
      <c r="F36" s="62">
        <v>0</v>
      </c>
      <c r="G36" s="62">
        <v>0</v>
      </c>
      <c r="H36" s="62">
        <v>12</v>
      </c>
      <c r="I36" s="62">
        <v>12</v>
      </c>
      <c r="J36" s="62">
        <v>32</v>
      </c>
      <c r="K36" s="62">
        <v>32</v>
      </c>
      <c r="L36" s="62">
        <v>97</v>
      </c>
      <c r="M36" s="62">
        <v>86</v>
      </c>
      <c r="N36" s="62">
        <v>109</v>
      </c>
      <c r="O36" s="62">
        <v>103</v>
      </c>
      <c r="P36" s="62">
        <v>129</v>
      </c>
      <c r="Q36" s="62">
        <v>119</v>
      </c>
      <c r="R36" s="62">
        <v>826</v>
      </c>
      <c r="S36" s="62">
        <v>771</v>
      </c>
      <c r="T36" s="62">
        <v>11</v>
      </c>
      <c r="U36" s="62">
        <v>11</v>
      </c>
      <c r="V36" s="62">
        <v>3</v>
      </c>
      <c r="W36" s="62">
        <v>3</v>
      </c>
      <c r="X36" s="62">
        <v>0</v>
      </c>
      <c r="Y36" s="62">
        <v>0</v>
      </c>
      <c r="Z36" s="62">
        <v>2</v>
      </c>
      <c r="AA36" s="106">
        <v>2</v>
      </c>
    </row>
    <row r="37" spans="1:27" s="111" customFormat="1" ht="12" customHeight="1" x14ac:dyDescent="0.4">
      <c r="A37" s="88">
        <v>221</v>
      </c>
      <c r="B37" s="89" t="s">
        <v>668</v>
      </c>
      <c r="C37" s="104">
        <v>70</v>
      </c>
      <c r="D37" s="104">
        <v>4138</v>
      </c>
      <c r="E37" s="104">
        <v>4235</v>
      </c>
      <c r="F37" s="104">
        <v>2</v>
      </c>
      <c r="G37" s="104">
        <v>2</v>
      </c>
      <c r="H37" s="104">
        <v>41</v>
      </c>
      <c r="I37" s="104">
        <v>50</v>
      </c>
      <c r="J37" s="104">
        <v>135</v>
      </c>
      <c r="K37" s="104">
        <v>139</v>
      </c>
      <c r="L37" s="104">
        <v>448</v>
      </c>
      <c r="M37" s="104">
        <v>452</v>
      </c>
      <c r="N37" s="104">
        <v>386</v>
      </c>
      <c r="O37" s="104">
        <v>399</v>
      </c>
      <c r="P37" s="104">
        <v>622</v>
      </c>
      <c r="Q37" s="104">
        <v>611</v>
      </c>
      <c r="R37" s="104">
        <v>2013</v>
      </c>
      <c r="S37" s="104">
        <v>2088</v>
      </c>
      <c r="T37" s="104">
        <v>272</v>
      </c>
      <c r="U37" s="104">
        <v>267</v>
      </c>
      <c r="V37" s="104">
        <v>197</v>
      </c>
      <c r="W37" s="104">
        <v>192</v>
      </c>
      <c r="X37" s="104">
        <v>22</v>
      </c>
      <c r="Y37" s="104">
        <v>35</v>
      </c>
      <c r="Z37" s="104">
        <v>244</v>
      </c>
      <c r="AA37" s="105">
        <v>217</v>
      </c>
    </row>
    <row r="38" spans="1:27" s="111" customFormat="1" ht="12" customHeight="1" x14ac:dyDescent="0.4">
      <c r="A38" s="86">
        <v>222</v>
      </c>
      <c r="B38" s="23" t="s">
        <v>669</v>
      </c>
      <c r="C38" s="62">
        <v>547</v>
      </c>
      <c r="D38" s="62">
        <v>56933</v>
      </c>
      <c r="E38" s="62">
        <v>54840</v>
      </c>
      <c r="F38" s="62">
        <v>19</v>
      </c>
      <c r="G38" s="62">
        <v>21</v>
      </c>
      <c r="H38" s="62">
        <v>320</v>
      </c>
      <c r="I38" s="62">
        <v>343</v>
      </c>
      <c r="J38" s="62">
        <v>1176</v>
      </c>
      <c r="K38" s="62">
        <v>1249</v>
      </c>
      <c r="L38" s="62">
        <v>6026</v>
      </c>
      <c r="M38" s="62">
        <v>5959</v>
      </c>
      <c r="N38" s="62">
        <v>5567</v>
      </c>
      <c r="O38" s="62">
        <v>5374</v>
      </c>
      <c r="P38" s="62">
        <v>6463</v>
      </c>
      <c r="Q38" s="62">
        <v>6105</v>
      </c>
      <c r="R38" s="62">
        <v>32297</v>
      </c>
      <c r="S38" s="62">
        <v>31077</v>
      </c>
      <c r="T38" s="62">
        <v>3463</v>
      </c>
      <c r="U38" s="62">
        <v>3217</v>
      </c>
      <c r="V38" s="62">
        <v>1282</v>
      </c>
      <c r="W38" s="62">
        <v>1233</v>
      </c>
      <c r="X38" s="62">
        <v>320</v>
      </c>
      <c r="Y38" s="62">
        <v>262</v>
      </c>
      <c r="Z38" s="62">
        <v>2931</v>
      </c>
      <c r="AA38" s="106">
        <v>2828</v>
      </c>
    </row>
    <row r="39" spans="1:27" s="111" customFormat="1" ht="12" customHeight="1" x14ac:dyDescent="0.4">
      <c r="A39" s="88">
        <v>231</v>
      </c>
      <c r="B39" s="89" t="s">
        <v>670</v>
      </c>
      <c r="C39" s="104">
        <v>57</v>
      </c>
      <c r="D39" s="104">
        <v>8226</v>
      </c>
      <c r="E39" s="104">
        <v>7890</v>
      </c>
      <c r="F39" s="104">
        <v>2</v>
      </c>
      <c r="G39" s="104">
        <v>2</v>
      </c>
      <c r="H39" s="104">
        <v>44</v>
      </c>
      <c r="I39" s="104">
        <v>40</v>
      </c>
      <c r="J39" s="104">
        <v>139</v>
      </c>
      <c r="K39" s="104">
        <v>141</v>
      </c>
      <c r="L39" s="104">
        <v>979</v>
      </c>
      <c r="M39" s="104">
        <v>913</v>
      </c>
      <c r="N39" s="104">
        <v>883</v>
      </c>
      <c r="O39" s="104">
        <v>857</v>
      </c>
      <c r="P39" s="104">
        <v>888</v>
      </c>
      <c r="Q39" s="104">
        <v>883</v>
      </c>
      <c r="R39" s="104">
        <v>4667</v>
      </c>
      <c r="S39" s="104">
        <v>4576</v>
      </c>
      <c r="T39" s="104">
        <v>482</v>
      </c>
      <c r="U39" s="104">
        <v>366</v>
      </c>
      <c r="V39" s="104">
        <v>113</v>
      </c>
      <c r="W39" s="104">
        <v>83</v>
      </c>
      <c r="X39" s="104">
        <v>29</v>
      </c>
      <c r="Y39" s="104">
        <v>29</v>
      </c>
      <c r="Z39" s="104">
        <v>1543</v>
      </c>
      <c r="AA39" s="105">
        <v>1487</v>
      </c>
    </row>
    <row r="40" spans="1:27" s="111" customFormat="1" ht="12" customHeight="1" x14ac:dyDescent="0.4">
      <c r="A40" s="86">
        <v>239</v>
      </c>
      <c r="B40" s="23" t="s">
        <v>671</v>
      </c>
      <c r="C40" s="62">
        <v>277</v>
      </c>
      <c r="D40" s="62">
        <v>32621</v>
      </c>
      <c r="E40" s="62">
        <v>30510</v>
      </c>
      <c r="F40" s="62">
        <v>27</v>
      </c>
      <c r="G40" s="62">
        <v>32</v>
      </c>
      <c r="H40" s="62">
        <v>318</v>
      </c>
      <c r="I40" s="62">
        <v>311</v>
      </c>
      <c r="J40" s="62">
        <v>1095</v>
      </c>
      <c r="K40" s="62">
        <v>1129</v>
      </c>
      <c r="L40" s="62">
        <v>3969</v>
      </c>
      <c r="M40" s="62">
        <v>3856</v>
      </c>
      <c r="N40" s="62">
        <v>2155</v>
      </c>
      <c r="O40" s="62">
        <v>2091</v>
      </c>
      <c r="P40" s="62">
        <v>4269</v>
      </c>
      <c r="Q40" s="62">
        <v>4284</v>
      </c>
      <c r="R40" s="62">
        <v>14191</v>
      </c>
      <c r="S40" s="62">
        <v>12840</v>
      </c>
      <c r="T40" s="62">
        <v>5360</v>
      </c>
      <c r="U40" s="62">
        <v>4861</v>
      </c>
      <c r="V40" s="62">
        <v>605</v>
      </c>
      <c r="W40" s="62">
        <v>530</v>
      </c>
      <c r="X40" s="62">
        <v>632</v>
      </c>
      <c r="Y40" s="62">
        <v>576</v>
      </c>
      <c r="Z40" s="62">
        <v>2018</v>
      </c>
      <c r="AA40" s="106">
        <v>2115</v>
      </c>
    </row>
    <row r="41" spans="1:27" s="111" customFormat="1" ht="12" customHeight="1" x14ac:dyDescent="0.4">
      <c r="A41" s="88">
        <v>242</v>
      </c>
      <c r="B41" s="89" t="s">
        <v>672</v>
      </c>
      <c r="C41" s="104">
        <v>27</v>
      </c>
      <c r="D41" s="104">
        <v>2397</v>
      </c>
      <c r="E41" s="104">
        <v>2263</v>
      </c>
      <c r="F41" s="104">
        <v>0</v>
      </c>
      <c r="G41" s="104">
        <v>0</v>
      </c>
      <c r="H41" s="104">
        <v>14</v>
      </c>
      <c r="I41" s="104">
        <v>12</v>
      </c>
      <c r="J41" s="104">
        <v>44</v>
      </c>
      <c r="K41" s="104">
        <v>48</v>
      </c>
      <c r="L41" s="104">
        <v>292</v>
      </c>
      <c r="M41" s="104">
        <v>271</v>
      </c>
      <c r="N41" s="104">
        <v>232</v>
      </c>
      <c r="O41" s="104">
        <v>252</v>
      </c>
      <c r="P41" s="104">
        <v>193</v>
      </c>
      <c r="Q41" s="104">
        <v>169</v>
      </c>
      <c r="R41" s="104">
        <v>1365</v>
      </c>
      <c r="S41" s="104">
        <v>1274</v>
      </c>
      <c r="T41" s="104">
        <v>212</v>
      </c>
      <c r="U41" s="104">
        <v>191</v>
      </c>
      <c r="V41" s="104">
        <v>37</v>
      </c>
      <c r="W41" s="104">
        <v>38</v>
      </c>
      <c r="X41" s="104">
        <v>8</v>
      </c>
      <c r="Y41" s="104">
        <v>8</v>
      </c>
      <c r="Z41" s="104">
        <v>173</v>
      </c>
      <c r="AA41" s="105">
        <v>174</v>
      </c>
    </row>
    <row r="42" spans="1:27" s="111" customFormat="1" ht="12" customHeight="1" x14ac:dyDescent="0.4">
      <c r="A42" s="86">
        <v>251</v>
      </c>
      <c r="B42" s="23" t="s">
        <v>673</v>
      </c>
      <c r="C42" s="62">
        <v>195</v>
      </c>
      <c r="D42" s="62">
        <v>14024</v>
      </c>
      <c r="E42" s="62">
        <v>12542</v>
      </c>
      <c r="F42" s="62">
        <v>1</v>
      </c>
      <c r="G42" s="62">
        <v>1</v>
      </c>
      <c r="H42" s="62">
        <v>61</v>
      </c>
      <c r="I42" s="62">
        <v>61</v>
      </c>
      <c r="J42" s="62">
        <v>444</v>
      </c>
      <c r="K42" s="62">
        <v>428</v>
      </c>
      <c r="L42" s="62">
        <v>2301</v>
      </c>
      <c r="M42" s="62">
        <v>2238</v>
      </c>
      <c r="N42" s="62">
        <v>1404</v>
      </c>
      <c r="O42" s="62">
        <v>1369</v>
      </c>
      <c r="P42" s="62">
        <v>1624</v>
      </c>
      <c r="Q42" s="62">
        <v>1445</v>
      </c>
      <c r="R42" s="62">
        <v>6356</v>
      </c>
      <c r="S42" s="62">
        <v>5444</v>
      </c>
      <c r="T42" s="62">
        <v>1258</v>
      </c>
      <c r="U42" s="62">
        <v>1109</v>
      </c>
      <c r="V42" s="62">
        <v>459</v>
      </c>
      <c r="W42" s="62">
        <v>350</v>
      </c>
      <c r="X42" s="62">
        <v>116</v>
      </c>
      <c r="Y42" s="62">
        <v>97</v>
      </c>
      <c r="Z42" s="62">
        <v>3259</v>
      </c>
      <c r="AA42" s="106">
        <v>3081</v>
      </c>
    </row>
    <row r="43" spans="1:27" s="111" customFormat="1" ht="12" customHeight="1" x14ac:dyDescent="0.4">
      <c r="A43" s="88">
        <v>259</v>
      </c>
      <c r="B43" s="89" t="s">
        <v>674</v>
      </c>
      <c r="C43" s="104">
        <v>315</v>
      </c>
      <c r="D43" s="104">
        <v>18553</v>
      </c>
      <c r="E43" s="104">
        <v>17309</v>
      </c>
      <c r="F43" s="104">
        <v>3</v>
      </c>
      <c r="G43" s="104">
        <v>4</v>
      </c>
      <c r="H43" s="104">
        <v>80</v>
      </c>
      <c r="I43" s="104">
        <v>83</v>
      </c>
      <c r="J43" s="104">
        <v>469</v>
      </c>
      <c r="K43" s="104">
        <v>457</v>
      </c>
      <c r="L43" s="104">
        <v>2111</v>
      </c>
      <c r="M43" s="104">
        <v>2074</v>
      </c>
      <c r="N43" s="104">
        <v>1733</v>
      </c>
      <c r="O43" s="104">
        <v>1673</v>
      </c>
      <c r="P43" s="104">
        <v>1856</v>
      </c>
      <c r="Q43" s="104">
        <v>1786</v>
      </c>
      <c r="R43" s="104">
        <v>10078</v>
      </c>
      <c r="S43" s="104">
        <v>9348</v>
      </c>
      <c r="T43" s="104">
        <v>1349</v>
      </c>
      <c r="U43" s="104">
        <v>1236</v>
      </c>
      <c r="V43" s="104">
        <v>752</v>
      </c>
      <c r="W43" s="104">
        <v>529</v>
      </c>
      <c r="X43" s="104">
        <v>122</v>
      </c>
      <c r="Y43" s="104">
        <v>119</v>
      </c>
      <c r="Z43" s="104">
        <v>1164</v>
      </c>
      <c r="AA43" s="105">
        <v>1326</v>
      </c>
    </row>
    <row r="44" spans="1:27" s="111" customFormat="1" ht="12" customHeight="1" x14ac:dyDescent="0.4">
      <c r="A44" s="86">
        <v>260</v>
      </c>
      <c r="B44" s="23" t="s">
        <v>675</v>
      </c>
      <c r="C44" s="62">
        <v>16</v>
      </c>
      <c r="D44" s="62">
        <v>2049</v>
      </c>
      <c r="E44" s="62">
        <v>1750</v>
      </c>
      <c r="F44" s="62">
        <v>0</v>
      </c>
      <c r="G44" s="62">
        <v>0</v>
      </c>
      <c r="H44" s="62">
        <v>17</v>
      </c>
      <c r="I44" s="62">
        <v>18</v>
      </c>
      <c r="J44" s="62">
        <v>78</v>
      </c>
      <c r="K44" s="62">
        <v>76</v>
      </c>
      <c r="L44" s="62">
        <v>261</v>
      </c>
      <c r="M44" s="62">
        <v>227</v>
      </c>
      <c r="N44" s="62">
        <v>265</v>
      </c>
      <c r="O44" s="62">
        <v>226</v>
      </c>
      <c r="P44" s="62">
        <v>434</v>
      </c>
      <c r="Q44" s="62">
        <v>379</v>
      </c>
      <c r="R44" s="62">
        <v>896</v>
      </c>
      <c r="S44" s="62">
        <v>741</v>
      </c>
      <c r="T44" s="62">
        <v>84</v>
      </c>
      <c r="U44" s="62">
        <v>70</v>
      </c>
      <c r="V44" s="62">
        <v>12</v>
      </c>
      <c r="W44" s="62">
        <v>11</v>
      </c>
      <c r="X44" s="62">
        <v>2</v>
      </c>
      <c r="Y44" s="62">
        <v>2</v>
      </c>
      <c r="Z44" s="62">
        <v>52</v>
      </c>
      <c r="AA44" s="106">
        <v>51</v>
      </c>
    </row>
    <row r="45" spans="1:27" s="111" customFormat="1" ht="12" customHeight="1" x14ac:dyDescent="0.4">
      <c r="A45" s="88">
        <v>270</v>
      </c>
      <c r="B45" s="89" t="s">
        <v>676</v>
      </c>
      <c r="C45" s="104">
        <v>165</v>
      </c>
      <c r="D45" s="104">
        <v>22019</v>
      </c>
      <c r="E45" s="104">
        <v>21476</v>
      </c>
      <c r="F45" s="104">
        <v>4</v>
      </c>
      <c r="G45" s="104">
        <v>4</v>
      </c>
      <c r="H45" s="104">
        <v>240</v>
      </c>
      <c r="I45" s="104">
        <v>222</v>
      </c>
      <c r="J45" s="104">
        <v>993</v>
      </c>
      <c r="K45" s="104">
        <v>897</v>
      </c>
      <c r="L45" s="104">
        <v>4163</v>
      </c>
      <c r="M45" s="104">
        <v>3907</v>
      </c>
      <c r="N45" s="104">
        <v>2444</v>
      </c>
      <c r="O45" s="104">
        <v>2357</v>
      </c>
      <c r="P45" s="104">
        <v>2432</v>
      </c>
      <c r="Q45" s="104">
        <v>2495</v>
      </c>
      <c r="R45" s="104">
        <v>10716</v>
      </c>
      <c r="S45" s="104">
        <v>10673</v>
      </c>
      <c r="T45" s="104">
        <v>685</v>
      </c>
      <c r="U45" s="104">
        <v>601</v>
      </c>
      <c r="V45" s="104">
        <v>229</v>
      </c>
      <c r="W45" s="104">
        <v>242</v>
      </c>
      <c r="X45" s="104">
        <v>113</v>
      </c>
      <c r="Y45" s="104">
        <v>78</v>
      </c>
      <c r="Z45" s="104">
        <v>1866</v>
      </c>
      <c r="AA45" s="105">
        <v>1638</v>
      </c>
    </row>
    <row r="46" spans="1:27" s="111" customFormat="1" ht="12" customHeight="1" x14ac:dyDescent="0.4">
      <c r="A46" s="86">
        <v>281</v>
      </c>
      <c r="B46" s="23" t="s">
        <v>677</v>
      </c>
      <c r="C46" s="62">
        <v>192</v>
      </c>
      <c r="D46" s="62">
        <v>12705</v>
      </c>
      <c r="E46" s="62">
        <v>11777</v>
      </c>
      <c r="F46" s="62">
        <v>2</v>
      </c>
      <c r="G46" s="62">
        <v>1</v>
      </c>
      <c r="H46" s="62">
        <v>57</v>
      </c>
      <c r="I46" s="62">
        <v>61</v>
      </c>
      <c r="J46" s="62">
        <v>327</v>
      </c>
      <c r="K46" s="62">
        <v>337</v>
      </c>
      <c r="L46" s="62">
        <v>1978</v>
      </c>
      <c r="M46" s="62">
        <v>1989</v>
      </c>
      <c r="N46" s="62">
        <v>1678</v>
      </c>
      <c r="O46" s="62">
        <v>1635</v>
      </c>
      <c r="P46" s="62">
        <v>2008</v>
      </c>
      <c r="Q46" s="62">
        <v>1842</v>
      </c>
      <c r="R46" s="62">
        <v>5503</v>
      </c>
      <c r="S46" s="62">
        <v>4738</v>
      </c>
      <c r="T46" s="62">
        <v>628</v>
      </c>
      <c r="U46" s="62">
        <v>617</v>
      </c>
      <c r="V46" s="62">
        <v>459</v>
      </c>
      <c r="W46" s="62">
        <v>472</v>
      </c>
      <c r="X46" s="62">
        <v>65</v>
      </c>
      <c r="Y46" s="62">
        <v>85</v>
      </c>
      <c r="Z46" s="62">
        <v>1223</v>
      </c>
      <c r="AA46" s="106">
        <v>1214</v>
      </c>
    </row>
    <row r="47" spans="1:27" s="111" customFormat="1" ht="12" customHeight="1" x14ac:dyDescent="0.4">
      <c r="A47" s="88">
        <v>282</v>
      </c>
      <c r="B47" s="89" t="s">
        <v>678</v>
      </c>
      <c r="C47" s="104">
        <v>149</v>
      </c>
      <c r="D47" s="104">
        <v>6384</v>
      </c>
      <c r="E47" s="104">
        <v>6215</v>
      </c>
      <c r="F47" s="104">
        <v>5</v>
      </c>
      <c r="G47" s="104">
        <v>7</v>
      </c>
      <c r="H47" s="104">
        <v>40</v>
      </c>
      <c r="I47" s="104">
        <v>44</v>
      </c>
      <c r="J47" s="104">
        <v>224</v>
      </c>
      <c r="K47" s="104">
        <v>240</v>
      </c>
      <c r="L47" s="104">
        <v>1032</v>
      </c>
      <c r="M47" s="104">
        <v>1048</v>
      </c>
      <c r="N47" s="104">
        <v>698</v>
      </c>
      <c r="O47" s="104">
        <v>685</v>
      </c>
      <c r="P47" s="104">
        <v>1282</v>
      </c>
      <c r="Q47" s="104">
        <v>1201</v>
      </c>
      <c r="R47" s="104">
        <v>2531</v>
      </c>
      <c r="S47" s="104">
        <v>2469</v>
      </c>
      <c r="T47" s="104">
        <v>306</v>
      </c>
      <c r="U47" s="104">
        <v>281</v>
      </c>
      <c r="V47" s="104">
        <v>238</v>
      </c>
      <c r="W47" s="104">
        <v>215</v>
      </c>
      <c r="X47" s="104">
        <v>28</v>
      </c>
      <c r="Y47" s="104">
        <v>25</v>
      </c>
      <c r="Z47" s="104">
        <v>891</v>
      </c>
      <c r="AA47" s="105">
        <v>956</v>
      </c>
    </row>
    <row r="48" spans="1:27" s="111" customFormat="1" ht="12" customHeight="1" x14ac:dyDescent="0.4">
      <c r="A48" s="86">
        <v>291</v>
      </c>
      <c r="B48" s="23" t="s">
        <v>679</v>
      </c>
      <c r="C48" s="62">
        <v>9</v>
      </c>
      <c r="D48" s="62">
        <v>2947</v>
      </c>
      <c r="E48" s="62">
        <v>2395</v>
      </c>
      <c r="F48" s="62">
        <v>2</v>
      </c>
      <c r="G48" s="62">
        <v>0</v>
      </c>
      <c r="H48" s="62">
        <v>21</v>
      </c>
      <c r="I48" s="62">
        <v>18</v>
      </c>
      <c r="J48" s="62">
        <v>116</v>
      </c>
      <c r="K48" s="62">
        <v>89</v>
      </c>
      <c r="L48" s="62">
        <v>949</v>
      </c>
      <c r="M48" s="62">
        <v>735</v>
      </c>
      <c r="N48" s="62">
        <v>267</v>
      </c>
      <c r="O48" s="62">
        <v>224</v>
      </c>
      <c r="P48" s="62">
        <v>463</v>
      </c>
      <c r="Q48" s="62">
        <v>404</v>
      </c>
      <c r="R48" s="62">
        <v>1064</v>
      </c>
      <c r="S48" s="62">
        <v>835</v>
      </c>
      <c r="T48" s="62">
        <v>28</v>
      </c>
      <c r="U48" s="62">
        <v>22</v>
      </c>
      <c r="V48" s="62">
        <v>20</v>
      </c>
      <c r="W48" s="62">
        <v>59</v>
      </c>
      <c r="X48" s="62">
        <v>17</v>
      </c>
      <c r="Y48" s="62">
        <v>9</v>
      </c>
      <c r="Z48" s="62">
        <v>76</v>
      </c>
      <c r="AA48" s="106">
        <v>94</v>
      </c>
    </row>
    <row r="49" spans="1:27" s="111" customFormat="1" ht="12" customHeight="1" x14ac:dyDescent="0.4">
      <c r="A49" s="88">
        <v>292</v>
      </c>
      <c r="B49" s="89" t="s">
        <v>680</v>
      </c>
      <c r="C49" s="104">
        <v>52</v>
      </c>
      <c r="D49" s="104">
        <v>5626</v>
      </c>
      <c r="E49" s="104">
        <v>5290</v>
      </c>
      <c r="F49" s="104">
        <v>5</v>
      </c>
      <c r="G49" s="104">
        <v>5</v>
      </c>
      <c r="H49" s="104">
        <v>16</v>
      </c>
      <c r="I49" s="104">
        <v>18</v>
      </c>
      <c r="J49" s="104">
        <v>62</v>
      </c>
      <c r="K49" s="104">
        <v>69</v>
      </c>
      <c r="L49" s="104">
        <v>646</v>
      </c>
      <c r="M49" s="104">
        <v>632</v>
      </c>
      <c r="N49" s="104">
        <v>949</v>
      </c>
      <c r="O49" s="104">
        <v>909</v>
      </c>
      <c r="P49" s="104">
        <v>796</v>
      </c>
      <c r="Q49" s="104">
        <v>732</v>
      </c>
      <c r="R49" s="104">
        <v>2687</v>
      </c>
      <c r="S49" s="104">
        <v>2535</v>
      </c>
      <c r="T49" s="104">
        <v>394</v>
      </c>
      <c r="U49" s="104">
        <v>310</v>
      </c>
      <c r="V49" s="104">
        <v>67</v>
      </c>
      <c r="W49" s="104">
        <v>74</v>
      </c>
      <c r="X49" s="104">
        <v>4</v>
      </c>
      <c r="Y49" s="104">
        <v>6</v>
      </c>
      <c r="Z49" s="104">
        <v>1087</v>
      </c>
      <c r="AA49" s="105">
        <v>1476</v>
      </c>
    </row>
    <row r="50" spans="1:27" s="111" customFormat="1" ht="12" customHeight="1" x14ac:dyDescent="0.4">
      <c r="A50" s="86">
        <v>293</v>
      </c>
      <c r="B50" s="23" t="s">
        <v>681</v>
      </c>
      <c r="C50" s="62">
        <v>88</v>
      </c>
      <c r="D50" s="62">
        <v>7794</v>
      </c>
      <c r="E50" s="62">
        <v>6723</v>
      </c>
      <c r="F50" s="62">
        <v>2</v>
      </c>
      <c r="G50" s="62">
        <v>2</v>
      </c>
      <c r="H50" s="62">
        <v>23</v>
      </c>
      <c r="I50" s="62">
        <v>22</v>
      </c>
      <c r="J50" s="62">
        <v>167</v>
      </c>
      <c r="K50" s="62">
        <v>173</v>
      </c>
      <c r="L50" s="62">
        <v>705</v>
      </c>
      <c r="M50" s="62">
        <v>669</v>
      </c>
      <c r="N50" s="62">
        <v>737</v>
      </c>
      <c r="O50" s="62">
        <v>716</v>
      </c>
      <c r="P50" s="62">
        <v>825</v>
      </c>
      <c r="Q50" s="62">
        <v>749</v>
      </c>
      <c r="R50" s="62">
        <v>4494</v>
      </c>
      <c r="S50" s="62">
        <v>3874</v>
      </c>
      <c r="T50" s="62">
        <v>607</v>
      </c>
      <c r="U50" s="62">
        <v>317</v>
      </c>
      <c r="V50" s="62">
        <v>166</v>
      </c>
      <c r="W50" s="62">
        <v>149</v>
      </c>
      <c r="X50" s="62">
        <v>68</v>
      </c>
      <c r="Y50" s="62">
        <v>52</v>
      </c>
      <c r="Z50" s="62">
        <v>1365</v>
      </c>
      <c r="AA50" s="106">
        <v>1237</v>
      </c>
    </row>
    <row r="51" spans="1:27" s="111" customFormat="1" ht="12" customHeight="1" x14ac:dyDescent="0.4">
      <c r="A51" s="88">
        <v>300</v>
      </c>
      <c r="B51" s="89" t="s">
        <v>682</v>
      </c>
      <c r="C51" s="104">
        <v>33</v>
      </c>
      <c r="D51" s="104">
        <v>7740</v>
      </c>
      <c r="E51" s="104">
        <v>7096</v>
      </c>
      <c r="F51" s="104">
        <v>0</v>
      </c>
      <c r="G51" s="104">
        <v>0</v>
      </c>
      <c r="H51" s="104">
        <v>49</v>
      </c>
      <c r="I51" s="104">
        <v>54</v>
      </c>
      <c r="J51" s="104">
        <v>212</v>
      </c>
      <c r="K51" s="104">
        <v>209</v>
      </c>
      <c r="L51" s="104">
        <v>1171</v>
      </c>
      <c r="M51" s="104">
        <v>1015</v>
      </c>
      <c r="N51" s="104">
        <v>952</v>
      </c>
      <c r="O51" s="104">
        <v>966</v>
      </c>
      <c r="P51" s="104">
        <v>1106</v>
      </c>
      <c r="Q51" s="104">
        <v>977</v>
      </c>
      <c r="R51" s="104">
        <v>3998</v>
      </c>
      <c r="S51" s="104">
        <v>3654</v>
      </c>
      <c r="T51" s="104">
        <v>147</v>
      </c>
      <c r="U51" s="104">
        <v>132</v>
      </c>
      <c r="V51" s="104">
        <v>100</v>
      </c>
      <c r="W51" s="104">
        <v>84</v>
      </c>
      <c r="X51" s="104">
        <v>5</v>
      </c>
      <c r="Y51" s="104">
        <v>5</v>
      </c>
      <c r="Z51" s="104">
        <v>1179</v>
      </c>
      <c r="AA51" s="105">
        <v>1032</v>
      </c>
    </row>
    <row r="52" spans="1:27" s="111" customFormat="1" ht="12" customHeight="1" x14ac:dyDescent="0.4">
      <c r="A52" s="86">
        <v>311</v>
      </c>
      <c r="B52" s="23" t="s">
        <v>683</v>
      </c>
      <c r="C52" s="62">
        <v>271</v>
      </c>
      <c r="D52" s="62">
        <v>16846</v>
      </c>
      <c r="E52" s="62">
        <v>14181</v>
      </c>
      <c r="F52" s="62">
        <v>5</v>
      </c>
      <c r="G52" s="62">
        <v>3</v>
      </c>
      <c r="H52" s="62">
        <v>53</v>
      </c>
      <c r="I52" s="62">
        <v>60</v>
      </c>
      <c r="J52" s="62">
        <v>271</v>
      </c>
      <c r="K52" s="62">
        <v>273</v>
      </c>
      <c r="L52" s="62">
        <v>1767</v>
      </c>
      <c r="M52" s="62">
        <v>1591</v>
      </c>
      <c r="N52" s="62">
        <v>1338</v>
      </c>
      <c r="O52" s="62">
        <v>1148</v>
      </c>
      <c r="P52" s="62">
        <v>1386</v>
      </c>
      <c r="Q52" s="62">
        <v>1163</v>
      </c>
      <c r="R52" s="62">
        <v>9272</v>
      </c>
      <c r="S52" s="62">
        <v>7848</v>
      </c>
      <c r="T52" s="62">
        <v>2259</v>
      </c>
      <c r="U52" s="62">
        <v>1690</v>
      </c>
      <c r="V52" s="62">
        <v>363</v>
      </c>
      <c r="W52" s="62">
        <v>299</v>
      </c>
      <c r="X52" s="62">
        <v>132</v>
      </c>
      <c r="Y52" s="62">
        <v>106</v>
      </c>
      <c r="Z52" s="62">
        <v>1278</v>
      </c>
      <c r="AA52" s="106">
        <v>1394</v>
      </c>
    </row>
    <row r="53" spans="1:27" s="111" customFormat="1" ht="12" customHeight="1" x14ac:dyDescent="0.4">
      <c r="A53" s="88">
        <v>312</v>
      </c>
      <c r="B53" s="89" t="s">
        <v>684</v>
      </c>
      <c r="C53" s="104">
        <v>33</v>
      </c>
      <c r="D53" s="104">
        <v>5788</v>
      </c>
      <c r="E53" s="104">
        <v>5156</v>
      </c>
      <c r="F53" s="104">
        <v>11</v>
      </c>
      <c r="G53" s="104">
        <v>9</v>
      </c>
      <c r="H53" s="104">
        <v>37</v>
      </c>
      <c r="I53" s="104">
        <v>32</v>
      </c>
      <c r="J53" s="104">
        <v>160</v>
      </c>
      <c r="K53" s="104">
        <v>151</v>
      </c>
      <c r="L53" s="104">
        <v>730</v>
      </c>
      <c r="M53" s="104">
        <v>677</v>
      </c>
      <c r="N53" s="104">
        <v>639</v>
      </c>
      <c r="O53" s="104">
        <v>559</v>
      </c>
      <c r="P53" s="104">
        <v>933</v>
      </c>
      <c r="Q53" s="104">
        <v>821</v>
      </c>
      <c r="R53" s="104">
        <v>2928</v>
      </c>
      <c r="S53" s="104">
        <v>2639</v>
      </c>
      <c r="T53" s="104">
        <v>160</v>
      </c>
      <c r="U53" s="104">
        <v>130</v>
      </c>
      <c r="V53" s="104">
        <v>174</v>
      </c>
      <c r="W53" s="104">
        <v>129</v>
      </c>
      <c r="X53" s="104">
        <v>16</v>
      </c>
      <c r="Y53" s="104">
        <v>9</v>
      </c>
      <c r="Z53" s="104">
        <v>112</v>
      </c>
      <c r="AA53" s="105">
        <v>132</v>
      </c>
    </row>
    <row r="54" spans="1:27" s="111" customFormat="1" ht="12" customHeight="1" x14ac:dyDescent="0.4">
      <c r="A54" s="86">
        <v>321</v>
      </c>
      <c r="B54" s="23" t="s">
        <v>685</v>
      </c>
      <c r="C54" s="62">
        <v>15</v>
      </c>
      <c r="D54" s="62">
        <v>1315</v>
      </c>
      <c r="E54" s="62">
        <v>1266</v>
      </c>
      <c r="F54" s="62">
        <v>0</v>
      </c>
      <c r="G54" s="62">
        <v>0</v>
      </c>
      <c r="H54" s="62">
        <v>6</v>
      </c>
      <c r="I54" s="62">
        <v>5</v>
      </c>
      <c r="J54" s="62">
        <v>25</v>
      </c>
      <c r="K54" s="62">
        <v>21</v>
      </c>
      <c r="L54" s="62">
        <v>119</v>
      </c>
      <c r="M54" s="62">
        <v>118</v>
      </c>
      <c r="N54" s="62">
        <v>132</v>
      </c>
      <c r="O54" s="62">
        <v>123</v>
      </c>
      <c r="P54" s="62">
        <v>154</v>
      </c>
      <c r="Q54" s="62">
        <v>126</v>
      </c>
      <c r="R54" s="62">
        <v>854</v>
      </c>
      <c r="S54" s="62">
        <v>840</v>
      </c>
      <c r="T54" s="62">
        <v>3</v>
      </c>
      <c r="U54" s="62">
        <v>2</v>
      </c>
      <c r="V54" s="62">
        <v>22</v>
      </c>
      <c r="W54" s="62">
        <v>31</v>
      </c>
      <c r="X54" s="62">
        <v>0</v>
      </c>
      <c r="Y54" s="62">
        <v>0</v>
      </c>
      <c r="Z54" s="62">
        <v>10</v>
      </c>
      <c r="AA54" s="106">
        <v>0</v>
      </c>
    </row>
    <row r="55" spans="1:27" s="111" customFormat="1" ht="12" customHeight="1" x14ac:dyDescent="0.4">
      <c r="A55" s="88">
        <v>323</v>
      </c>
      <c r="B55" s="89" t="s">
        <v>686</v>
      </c>
      <c r="C55" s="104">
        <v>10</v>
      </c>
      <c r="D55" s="104">
        <v>582</v>
      </c>
      <c r="E55" s="104">
        <v>485</v>
      </c>
      <c r="F55" s="104">
        <v>0</v>
      </c>
      <c r="G55" s="104">
        <v>0</v>
      </c>
      <c r="H55" s="104">
        <v>3</v>
      </c>
      <c r="I55" s="104">
        <v>2</v>
      </c>
      <c r="J55" s="104">
        <v>11</v>
      </c>
      <c r="K55" s="104">
        <v>10</v>
      </c>
      <c r="L55" s="104">
        <v>53</v>
      </c>
      <c r="M55" s="104">
        <v>38</v>
      </c>
      <c r="N55" s="104">
        <v>78</v>
      </c>
      <c r="O55" s="104">
        <v>74</v>
      </c>
      <c r="P55" s="104">
        <v>56</v>
      </c>
      <c r="Q55" s="104">
        <v>48</v>
      </c>
      <c r="R55" s="104">
        <v>283</v>
      </c>
      <c r="S55" s="104">
        <v>234</v>
      </c>
      <c r="T55" s="104">
        <v>95</v>
      </c>
      <c r="U55" s="104">
        <v>76</v>
      </c>
      <c r="V55" s="104">
        <v>3</v>
      </c>
      <c r="W55" s="104">
        <v>3</v>
      </c>
      <c r="X55" s="104">
        <v>0</v>
      </c>
      <c r="Y55" s="104">
        <v>0</v>
      </c>
      <c r="Z55" s="104">
        <v>55</v>
      </c>
      <c r="AA55" s="105">
        <v>51</v>
      </c>
    </row>
    <row r="56" spans="1:27" s="111" customFormat="1" ht="12" customHeight="1" x14ac:dyDescent="0.4">
      <c r="A56" s="86">
        <v>324</v>
      </c>
      <c r="B56" s="23" t="s">
        <v>687</v>
      </c>
      <c r="C56" s="62">
        <v>25</v>
      </c>
      <c r="D56" s="62">
        <v>2256</v>
      </c>
      <c r="E56" s="62">
        <v>2025</v>
      </c>
      <c r="F56" s="62">
        <v>0</v>
      </c>
      <c r="G56" s="62">
        <v>0</v>
      </c>
      <c r="H56" s="62">
        <v>8</v>
      </c>
      <c r="I56" s="62">
        <v>9</v>
      </c>
      <c r="J56" s="62">
        <v>35</v>
      </c>
      <c r="K56" s="62">
        <v>35</v>
      </c>
      <c r="L56" s="62">
        <v>159</v>
      </c>
      <c r="M56" s="62">
        <v>150</v>
      </c>
      <c r="N56" s="62">
        <v>67</v>
      </c>
      <c r="O56" s="62">
        <v>60</v>
      </c>
      <c r="P56" s="62">
        <v>207</v>
      </c>
      <c r="Q56" s="62">
        <v>179</v>
      </c>
      <c r="R56" s="62">
        <v>1627</v>
      </c>
      <c r="S56" s="62">
        <v>1467</v>
      </c>
      <c r="T56" s="62">
        <v>54</v>
      </c>
      <c r="U56" s="62">
        <v>41</v>
      </c>
      <c r="V56" s="62">
        <v>87</v>
      </c>
      <c r="W56" s="62">
        <v>73</v>
      </c>
      <c r="X56" s="62">
        <v>12</v>
      </c>
      <c r="Y56" s="62">
        <v>11</v>
      </c>
      <c r="Z56" s="62">
        <v>15</v>
      </c>
      <c r="AA56" s="106">
        <v>10</v>
      </c>
    </row>
    <row r="57" spans="1:27" s="111" customFormat="1" ht="12" customHeight="1" x14ac:dyDescent="0.4">
      <c r="A57" s="88">
        <v>325</v>
      </c>
      <c r="B57" s="89" t="s">
        <v>688</v>
      </c>
      <c r="C57" s="104">
        <v>64</v>
      </c>
      <c r="D57" s="104">
        <v>5681</v>
      </c>
      <c r="E57" s="104">
        <v>5448</v>
      </c>
      <c r="F57" s="104">
        <v>5</v>
      </c>
      <c r="G57" s="104">
        <v>5</v>
      </c>
      <c r="H57" s="104">
        <v>25</v>
      </c>
      <c r="I57" s="104">
        <v>26</v>
      </c>
      <c r="J57" s="104">
        <v>156</v>
      </c>
      <c r="K57" s="104">
        <v>178</v>
      </c>
      <c r="L57" s="104">
        <v>900</v>
      </c>
      <c r="M57" s="104">
        <v>1105</v>
      </c>
      <c r="N57" s="104">
        <v>683</v>
      </c>
      <c r="O57" s="104">
        <v>885</v>
      </c>
      <c r="P57" s="104">
        <v>728</v>
      </c>
      <c r="Q57" s="104">
        <v>631</v>
      </c>
      <c r="R57" s="104">
        <v>2798</v>
      </c>
      <c r="S57" s="104">
        <v>2320</v>
      </c>
      <c r="T57" s="104">
        <v>184</v>
      </c>
      <c r="U57" s="104">
        <v>153</v>
      </c>
      <c r="V57" s="104">
        <v>195</v>
      </c>
      <c r="W57" s="104">
        <v>140</v>
      </c>
      <c r="X57" s="104">
        <v>7</v>
      </c>
      <c r="Y57" s="104">
        <v>5</v>
      </c>
      <c r="Z57" s="104">
        <v>134</v>
      </c>
      <c r="AA57" s="105">
        <v>131</v>
      </c>
    </row>
    <row r="58" spans="1:27" s="111" customFormat="1" ht="12" customHeight="1" x14ac:dyDescent="0.4">
      <c r="A58" s="86">
        <v>329</v>
      </c>
      <c r="B58" s="23" t="s">
        <v>689</v>
      </c>
      <c r="C58" s="62">
        <v>96</v>
      </c>
      <c r="D58" s="62">
        <v>7100</v>
      </c>
      <c r="E58" s="62">
        <v>6158</v>
      </c>
      <c r="F58" s="62">
        <v>2</v>
      </c>
      <c r="G58" s="62">
        <v>2</v>
      </c>
      <c r="H58" s="62">
        <v>49</v>
      </c>
      <c r="I58" s="62">
        <v>36</v>
      </c>
      <c r="J58" s="62">
        <v>119</v>
      </c>
      <c r="K58" s="62">
        <v>116</v>
      </c>
      <c r="L58" s="62">
        <v>1007</v>
      </c>
      <c r="M58" s="62">
        <v>712</v>
      </c>
      <c r="N58" s="62">
        <v>532</v>
      </c>
      <c r="O58" s="62">
        <v>478</v>
      </c>
      <c r="P58" s="62">
        <v>750</v>
      </c>
      <c r="Q58" s="62">
        <v>700</v>
      </c>
      <c r="R58" s="62">
        <v>4209</v>
      </c>
      <c r="S58" s="62">
        <v>3745</v>
      </c>
      <c r="T58" s="62">
        <v>236</v>
      </c>
      <c r="U58" s="62">
        <v>197</v>
      </c>
      <c r="V58" s="62">
        <v>162</v>
      </c>
      <c r="W58" s="62">
        <v>155</v>
      </c>
      <c r="X58" s="62">
        <v>34</v>
      </c>
      <c r="Y58" s="62">
        <v>17</v>
      </c>
      <c r="Z58" s="62">
        <v>393</v>
      </c>
      <c r="AA58" s="106">
        <v>220</v>
      </c>
    </row>
    <row r="59" spans="1:27" s="111" customFormat="1" ht="12" customHeight="1" x14ac:dyDescent="0.4">
      <c r="A59" s="88">
        <v>330</v>
      </c>
      <c r="B59" s="89" t="s">
        <v>690</v>
      </c>
      <c r="C59" s="104">
        <v>101</v>
      </c>
      <c r="D59" s="104">
        <v>5108</v>
      </c>
      <c r="E59" s="104">
        <v>4752</v>
      </c>
      <c r="F59" s="104">
        <v>2</v>
      </c>
      <c r="G59" s="104">
        <v>2</v>
      </c>
      <c r="H59" s="104">
        <v>55</v>
      </c>
      <c r="I59" s="104">
        <v>63</v>
      </c>
      <c r="J59" s="104">
        <v>179</v>
      </c>
      <c r="K59" s="104">
        <v>170</v>
      </c>
      <c r="L59" s="104">
        <v>673</v>
      </c>
      <c r="M59" s="104">
        <v>678</v>
      </c>
      <c r="N59" s="104">
        <v>873</v>
      </c>
      <c r="O59" s="104">
        <v>879</v>
      </c>
      <c r="P59" s="104">
        <v>1353</v>
      </c>
      <c r="Q59" s="104">
        <v>1216</v>
      </c>
      <c r="R59" s="104">
        <v>1644</v>
      </c>
      <c r="S59" s="104">
        <v>1394</v>
      </c>
      <c r="T59" s="104">
        <v>149</v>
      </c>
      <c r="U59" s="104">
        <v>153</v>
      </c>
      <c r="V59" s="104">
        <v>156</v>
      </c>
      <c r="W59" s="104">
        <v>150</v>
      </c>
      <c r="X59" s="104">
        <v>24</v>
      </c>
      <c r="Y59" s="104">
        <v>47</v>
      </c>
      <c r="Z59" s="104">
        <v>1069</v>
      </c>
      <c r="AA59" s="105">
        <v>1049</v>
      </c>
    </row>
    <row r="60" spans="1:27" s="111" customFormat="1" ht="12" customHeight="1" x14ac:dyDescent="0.4">
      <c r="A60" s="86">
        <v>2021</v>
      </c>
      <c r="B60" s="23" t="s">
        <v>691</v>
      </c>
      <c r="C60" s="62">
        <v>32</v>
      </c>
      <c r="D60" s="62">
        <v>3065</v>
      </c>
      <c r="E60" s="62">
        <v>3086</v>
      </c>
      <c r="F60" s="62">
        <v>9</v>
      </c>
      <c r="G60" s="62">
        <v>10</v>
      </c>
      <c r="H60" s="62">
        <v>53</v>
      </c>
      <c r="I60" s="62">
        <v>57</v>
      </c>
      <c r="J60" s="62">
        <v>190</v>
      </c>
      <c r="K60" s="62">
        <v>201</v>
      </c>
      <c r="L60" s="62">
        <v>964</v>
      </c>
      <c r="M60" s="62">
        <v>932</v>
      </c>
      <c r="N60" s="62">
        <v>320</v>
      </c>
      <c r="O60" s="62">
        <v>333</v>
      </c>
      <c r="P60" s="62">
        <v>272</v>
      </c>
      <c r="Q60" s="62">
        <v>236</v>
      </c>
      <c r="R60" s="62">
        <v>1141</v>
      </c>
      <c r="S60" s="62">
        <v>1200</v>
      </c>
      <c r="T60" s="62">
        <v>53</v>
      </c>
      <c r="U60" s="62">
        <v>53</v>
      </c>
      <c r="V60" s="62">
        <v>63</v>
      </c>
      <c r="W60" s="62">
        <v>64</v>
      </c>
      <c r="X60" s="62">
        <v>0</v>
      </c>
      <c r="Y60" s="62">
        <v>0</v>
      </c>
      <c r="Z60" s="62">
        <v>219</v>
      </c>
      <c r="AA60" s="106">
        <v>220</v>
      </c>
    </row>
    <row r="61" spans="1:27" s="111" customFormat="1" ht="12" customHeight="1" x14ac:dyDescent="0.4">
      <c r="A61" s="88">
        <v>2022</v>
      </c>
      <c r="B61" s="89" t="s">
        <v>692</v>
      </c>
      <c r="C61" s="104">
        <v>70</v>
      </c>
      <c r="D61" s="104">
        <v>4724</v>
      </c>
      <c r="E61" s="104">
        <v>4606</v>
      </c>
      <c r="F61" s="104">
        <v>3</v>
      </c>
      <c r="G61" s="104">
        <v>2</v>
      </c>
      <c r="H61" s="104">
        <v>39</v>
      </c>
      <c r="I61" s="104">
        <v>38</v>
      </c>
      <c r="J61" s="104">
        <v>115</v>
      </c>
      <c r="K61" s="104">
        <v>128</v>
      </c>
      <c r="L61" s="104">
        <v>745</v>
      </c>
      <c r="M61" s="104">
        <v>756</v>
      </c>
      <c r="N61" s="104">
        <v>600</v>
      </c>
      <c r="O61" s="104">
        <v>583</v>
      </c>
      <c r="P61" s="104">
        <v>601</v>
      </c>
      <c r="Q61" s="104">
        <v>591</v>
      </c>
      <c r="R61" s="104">
        <v>2309</v>
      </c>
      <c r="S61" s="104">
        <v>2210</v>
      </c>
      <c r="T61" s="104">
        <v>228</v>
      </c>
      <c r="U61" s="104">
        <v>215</v>
      </c>
      <c r="V61" s="104">
        <v>77</v>
      </c>
      <c r="W61" s="104">
        <v>76</v>
      </c>
      <c r="X61" s="104">
        <v>7</v>
      </c>
      <c r="Y61" s="104">
        <v>7</v>
      </c>
      <c r="Z61" s="104">
        <v>300</v>
      </c>
      <c r="AA61" s="105">
        <v>336</v>
      </c>
    </row>
    <row r="62" spans="1:27" s="111" customFormat="1" ht="12" customHeight="1" x14ac:dyDescent="0.4">
      <c r="A62" s="86">
        <v>2023</v>
      </c>
      <c r="B62" s="23" t="s">
        <v>693</v>
      </c>
      <c r="C62" s="62">
        <v>164</v>
      </c>
      <c r="D62" s="62">
        <v>34967</v>
      </c>
      <c r="E62" s="62">
        <v>32651</v>
      </c>
      <c r="F62" s="62">
        <v>11</v>
      </c>
      <c r="G62" s="62">
        <v>8</v>
      </c>
      <c r="H62" s="62">
        <v>343</v>
      </c>
      <c r="I62" s="62">
        <v>332</v>
      </c>
      <c r="J62" s="62">
        <v>1270</v>
      </c>
      <c r="K62" s="62">
        <v>1264</v>
      </c>
      <c r="L62" s="62">
        <v>6117</v>
      </c>
      <c r="M62" s="62">
        <v>5792</v>
      </c>
      <c r="N62" s="62">
        <v>3259</v>
      </c>
      <c r="O62" s="62">
        <v>3084</v>
      </c>
      <c r="P62" s="62">
        <v>4714</v>
      </c>
      <c r="Q62" s="62">
        <v>4343</v>
      </c>
      <c r="R62" s="62">
        <v>17518</v>
      </c>
      <c r="S62" s="62">
        <v>16145</v>
      </c>
      <c r="T62" s="62">
        <v>1063</v>
      </c>
      <c r="U62" s="62">
        <v>1026</v>
      </c>
      <c r="V62" s="62">
        <v>624</v>
      </c>
      <c r="W62" s="62">
        <v>601</v>
      </c>
      <c r="X62" s="62">
        <v>48</v>
      </c>
      <c r="Y62" s="62">
        <v>56</v>
      </c>
      <c r="Z62" s="62">
        <v>2250</v>
      </c>
      <c r="AA62" s="106">
        <v>2199</v>
      </c>
    </row>
    <row r="63" spans="1:27" s="111" customFormat="1" ht="12" customHeight="1" x14ac:dyDescent="0.4">
      <c r="A63" s="88">
        <v>2029</v>
      </c>
      <c r="B63" s="89" t="s">
        <v>694</v>
      </c>
      <c r="C63" s="104">
        <v>91</v>
      </c>
      <c r="D63" s="104">
        <v>8265</v>
      </c>
      <c r="E63" s="104">
        <v>7924</v>
      </c>
      <c r="F63" s="104">
        <v>9</v>
      </c>
      <c r="G63" s="104">
        <v>10</v>
      </c>
      <c r="H63" s="104">
        <v>153</v>
      </c>
      <c r="I63" s="104">
        <v>164</v>
      </c>
      <c r="J63" s="104">
        <v>669</v>
      </c>
      <c r="K63" s="104">
        <v>702</v>
      </c>
      <c r="L63" s="104">
        <v>1867</v>
      </c>
      <c r="M63" s="104">
        <v>1784</v>
      </c>
      <c r="N63" s="104">
        <v>1018</v>
      </c>
      <c r="O63" s="104">
        <v>924</v>
      </c>
      <c r="P63" s="104">
        <v>1220</v>
      </c>
      <c r="Q63" s="104">
        <v>1119</v>
      </c>
      <c r="R63" s="104">
        <v>2907</v>
      </c>
      <c r="S63" s="104">
        <v>2818</v>
      </c>
      <c r="T63" s="104">
        <v>199</v>
      </c>
      <c r="U63" s="104">
        <v>187</v>
      </c>
      <c r="V63" s="104">
        <v>220</v>
      </c>
      <c r="W63" s="104">
        <v>214</v>
      </c>
      <c r="X63" s="104">
        <v>3</v>
      </c>
      <c r="Y63" s="104">
        <v>2</v>
      </c>
      <c r="Z63" s="104">
        <v>757</v>
      </c>
      <c r="AA63" s="105">
        <v>761</v>
      </c>
    </row>
    <row r="64" spans="1:27" s="111" customFormat="1" ht="12" customHeight="1" x14ac:dyDescent="0.4">
      <c r="A64" s="86">
        <v>2100</v>
      </c>
      <c r="B64" s="23" t="s">
        <v>695</v>
      </c>
      <c r="C64" s="62">
        <v>171</v>
      </c>
      <c r="D64" s="62">
        <v>32471</v>
      </c>
      <c r="E64" s="62">
        <v>32452</v>
      </c>
      <c r="F64" s="62">
        <v>29</v>
      </c>
      <c r="G64" s="62">
        <v>36</v>
      </c>
      <c r="H64" s="62">
        <v>460</v>
      </c>
      <c r="I64" s="62">
        <v>507</v>
      </c>
      <c r="J64" s="62">
        <v>1768</v>
      </c>
      <c r="K64" s="62">
        <v>1839</v>
      </c>
      <c r="L64" s="62">
        <v>8796</v>
      </c>
      <c r="M64" s="62">
        <v>8931</v>
      </c>
      <c r="N64" s="62">
        <v>4119</v>
      </c>
      <c r="O64" s="62">
        <v>4067</v>
      </c>
      <c r="P64" s="62">
        <v>3552</v>
      </c>
      <c r="Q64" s="62">
        <v>3447</v>
      </c>
      <c r="R64" s="62">
        <v>12497</v>
      </c>
      <c r="S64" s="62">
        <v>12426</v>
      </c>
      <c r="T64" s="62">
        <v>508</v>
      </c>
      <c r="U64" s="62">
        <v>443</v>
      </c>
      <c r="V64" s="62">
        <v>707</v>
      </c>
      <c r="W64" s="62">
        <v>675</v>
      </c>
      <c r="X64" s="62">
        <v>35</v>
      </c>
      <c r="Y64" s="62">
        <v>81</v>
      </c>
      <c r="Z64" s="62">
        <v>1956</v>
      </c>
      <c r="AA64" s="106">
        <v>1969</v>
      </c>
    </row>
    <row r="65" spans="1:27" s="111" customFormat="1" ht="12" customHeight="1" x14ac:dyDescent="0.4">
      <c r="A65" s="282" t="s">
        <v>641</v>
      </c>
      <c r="B65" s="283" t="s">
        <v>696</v>
      </c>
      <c r="C65" s="261">
        <v>103</v>
      </c>
      <c r="D65" s="261">
        <v>12212</v>
      </c>
      <c r="E65" s="261">
        <v>11773</v>
      </c>
      <c r="F65" s="261">
        <v>0</v>
      </c>
      <c r="G65" s="261">
        <v>0</v>
      </c>
      <c r="H65" s="261">
        <v>99</v>
      </c>
      <c r="I65" s="261">
        <v>94</v>
      </c>
      <c r="J65" s="261">
        <v>457</v>
      </c>
      <c r="K65" s="261">
        <v>439</v>
      </c>
      <c r="L65" s="261">
        <v>2115</v>
      </c>
      <c r="M65" s="261">
        <v>1908</v>
      </c>
      <c r="N65" s="261">
        <v>1159</v>
      </c>
      <c r="O65" s="261">
        <v>1159</v>
      </c>
      <c r="P65" s="261">
        <v>2364</v>
      </c>
      <c r="Q65" s="261">
        <v>2305</v>
      </c>
      <c r="R65" s="261">
        <v>4809</v>
      </c>
      <c r="S65" s="261">
        <v>4667</v>
      </c>
      <c r="T65" s="261">
        <v>805</v>
      </c>
      <c r="U65" s="261">
        <v>759</v>
      </c>
      <c r="V65" s="261">
        <v>391</v>
      </c>
      <c r="W65" s="261">
        <v>428</v>
      </c>
      <c r="X65" s="261">
        <v>13</v>
      </c>
      <c r="Y65" s="261">
        <v>14</v>
      </c>
      <c r="Z65" s="261">
        <v>2003</v>
      </c>
      <c r="AA65" s="264">
        <v>1351</v>
      </c>
    </row>
    <row r="66" spans="1:27" s="63" customFormat="1" ht="12" customHeight="1" x14ac:dyDescent="0.25">
      <c r="A66" s="372"/>
      <c r="B66" s="372"/>
      <c r="C66" s="372"/>
      <c r="D66" s="205"/>
      <c r="E66" s="205"/>
      <c r="F66" s="205"/>
      <c r="G66" s="205"/>
      <c r="H66" s="61"/>
      <c r="I66" s="62"/>
      <c r="K66" s="62"/>
      <c r="L66" s="62"/>
      <c r="M66" s="62"/>
      <c r="N66" s="62"/>
      <c r="O66" s="62"/>
      <c r="P66" s="62"/>
      <c r="Q66" s="62"/>
    </row>
    <row r="67" spans="1:27" s="63" customFormat="1" ht="2.15" customHeight="1" x14ac:dyDescent="0.25">
      <c r="A67" s="355"/>
      <c r="B67" s="356"/>
      <c r="C67" s="357"/>
      <c r="D67" s="248"/>
      <c r="E67" s="248"/>
      <c r="F67" s="248"/>
      <c r="G67" s="248"/>
      <c r="H67" s="358"/>
      <c r="I67" s="62"/>
      <c r="K67" s="62"/>
      <c r="L67" s="62"/>
      <c r="M67" s="62"/>
      <c r="N67" s="62"/>
      <c r="O67" s="62"/>
      <c r="P67" s="62"/>
      <c r="Q67" s="62"/>
    </row>
    <row r="68" spans="1:27" s="46" customFormat="1" ht="12" customHeight="1" x14ac:dyDescent="0.4">
      <c r="A68" s="64" t="s">
        <v>400</v>
      </c>
      <c r="B68" s="38"/>
      <c r="C68" s="206"/>
      <c r="D68" s="207"/>
      <c r="E68" s="207"/>
      <c r="F68" s="207"/>
      <c r="G68" s="208"/>
      <c r="H68" s="65"/>
      <c r="I68" s="65"/>
      <c r="J68" s="65"/>
      <c r="K68" s="66"/>
      <c r="L68" s="65"/>
      <c r="M68" s="65"/>
      <c r="N68" s="65"/>
      <c r="O68" s="66"/>
      <c r="P68" s="65"/>
      <c r="Q68" s="65"/>
      <c r="R68" s="65"/>
      <c r="S68" s="66"/>
      <c r="T68" s="65"/>
      <c r="U68" s="65"/>
      <c r="V68" s="65"/>
      <c r="W68" s="66"/>
      <c r="X68" s="65"/>
      <c r="Y68" s="65"/>
      <c r="Z68" s="65"/>
      <c r="AA68" s="67"/>
    </row>
    <row r="69" spans="1:27" s="46" customFormat="1" ht="64.75" customHeight="1" x14ac:dyDescent="0.4">
      <c r="A69" s="934" t="s">
        <v>719</v>
      </c>
      <c r="B69" s="935"/>
      <c r="C69" s="936"/>
      <c r="D69" s="207"/>
      <c r="E69" s="207"/>
      <c r="F69" s="207"/>
      <c r="G69" s="208"/>
      <c r="H69" s="65"/>
      <c r="I69" s="65"/>
      <c r="J69" s="65"/>
      <c r="K69" s="66"/>
      <c r="L69" s="65"/>
      <c r="M69" s="65"/>
      <c r="N69" s="65"/>
      <c r="O69" s="66"/>
      <c r="P69" s="65"/>
      <c r="Q69" s="65"/>
      <c r="R69" s="65"/>
      <c r="S69" s="66"/>
      <c r="T69" s="65"/>
      <c r="U69" s="65"/>
      <c r="V69" s="65"/>
      <c r="W69" s="66"/>
      <c r="X69" s="65"/>
      <c r="Y69" s="65"/>
      <c r="Z69" s="65"/>
      <c r="AA69" s="67"/>
    </row>
    <row r="70" spans="1:27" s="46" customFormat="1" ht="25" customHeight="1" x14ac:dyDescent="0.4">
      <c r="A70" s="934" t="s">
        <v>799</v>
      </c>
      <c r="B70" s="935"/>
      <c r="C70" s="936"/>
      <c r="D70" s="207"/>
      <c r="E70" s="207"/>
      <c r="F70" s="207"/>
      <c r="G70" s="208"/>
      <c r="H70" s="65"/>
      <c r="I70" s="65"/>
      <c r="J70" s="65"/>
      <c r="K70" s="66"/>
      <c r="L70" s="65"/>
      <c r="M70" s="65"/>
      <c r="N70" s="65"/>
      <c r="O70" s="66"/>
      <c r="P70" s="65"/>
      <c r="Q70" s="65"/>
      <c r="R70" s="65"/>
      <c r="S70" s="66"/>
      <c r="T70" s="65"/>
      <c r="U70" s="65"/>
      <c r="V70" s="65"/>
      <c r="W70" s="66"/>
      <c r="X70" s="65"/>
      <c r="Y70" s="65"/>
      <c r="Z70" s="65"/>
      <c r="AA70" s="67"/>
    </row>
    <row r="71" spans="1:27" s="46" customFormat="1" x14ac:dyDescent="0.4">
      <c r="A71" s="68" t="s">
        <v>615</v>
      </c>
      <c r="B71" s="353"/>
      <c r="C71" s="354"/>
      <c r="D71" s="207"/>
      <c r="E71" s="207"/>
      <c r="F71" s="207"/>
      <c r="G71" s="208"/>
      <c r="H71" s="65"/>
      <c r="I71" s="65"/>
      <c r="J71" s="65"/>
      <c r="K71" s="66"/>
      <c r="L71" s="65"/>
      <c r="M71" s="65"/>
      <c r="N71" s="65"/>
      <c r="O71" s="66"/>
      <c r="P71" s="65"/>
      <c r="Q71" s="65"/>
      <c r="R71" s="65"/>
      <c r="S71" s="66"/>
      <c r="T71" s="65"/>
      <c r="U71" s="65"/>
      <c r="V71" s="65"/>
      <c r="W71" s="66"/>
      <c r="X71" s="65"/>
      <c r="Y71" s="65"/>
      <c r="Z71" s="65"/>
      <c r="AA71" s="67"/>
    </row>
    <row r="72" spans="1:27" s="63" customFormat="1" ht="2.15" customHeight="1" x14ac:dyDescent="0.25">
      <c r="A72" s="371"/>
      <c r="B72" s="70"/>
      <c r="C72" s="71"/>
      <c r="D72" s="62"/>
      <c r="F72" s="62"/>
      <c r="G72" s="62"/>
      <c r="H72" s="62"/>
      <c r="I72" s="62"/>
      <c r="K72" s="62"/>
      <c r="L72" s="62"/>
      <c r="M72" s="62"/>
      <c r="N72" s="62"/>
      <c r="O72" s="62"/>
      <c r="P72" s="62"/>
      <c r="Q72" s="62"/>
    </row>
  </sheetData>
  <mergeCells count="25">
    <mergeCell ref="AC7:AH7"/>
    <mergeCell ref="AC8:AD8"/>
    <mergeCell ref="AE8:AF8"/>
    <mergeCell ref="AG8:AH8"/>
    <mergeCell ref="A70:C70"/>
    <mergeCell ref="N8:O8"/>
    <mergeCell ref="P8:Q8"/>
    <mergeCell ref="R8:S8"/>
    <mergeCell ref="Z7:AA8"/>
    <mergeCell ref="F7:Y7"/>
    <mergeCell ref="F8:G8"/>
    <mergeCell ref="H8:I8"/>
    <mergeCell ref="J8:K8"/>
    <mergeCell ref="X8:Y8"/>
    <mergeCell ref="T8:U8"/>
    <mergeCell ref="V8:W8"/>
    <mergeCell ref="L8:M8"/>
    <mergeCell ref="A5:E5"/>
    <mergeCell ref="A3:E4"/>
    <mergeCell ref="A1:E1"/>
    <mergeCell ref="A69:C69"/>
    <mergeCell ref="A7:A9"/>
    <mergeCell ref="B7:B9"/>
    <mergeCell ref="C7:C9"/>
    <mergeCell ref="D7:E8"/>
  </mergeCells>
  <hyperlinks>
    <hyperlink ref="AA6" location="Índice!A1" display="Volver al índice" xr:uid="{00000000-0004-0000-1400-000000000000}"/>
  </hyperlinks>
  <pageMargins left="0.75" right="0.75" top="1" bottom="1"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B250B-06FA-4DCC-9AEF-CE98B0AFA297}">
  <sheetPr>
    <tabColor theme="9" tint="-0.249977111117893"/>
  </sheetPr>
  <dimension ref="A1:AF70"/>
  <sheetViews>
    <sheetView zoomScale="70" zoomScaleNormal="70" workbookViewId="0">
      <pane xSplit="5" ySplit="9" topLeftCell="F10" activePane="bottomRight" state="frozen"/>
      <selection activeCell="B21" sqref="B21"/>
      <selection pane="topRight" activeCell="B21" sqref="B21"/>
      <selection pane="bottomLeft" activeCell="B21" sqref="B21"/>
      <selection pane="bottomRight" activeCell="B21" sqref="B21"/>
    </sheetView>
  </sheetViews>
  <sheetFormatPr baseColWidth="10" defaultColWidth="11" defaultRowHeight="14" x14ac:dyDescent="0.4"/>
  <cols>
    <col min="1" max="1" width="24.6328125" style="1351" customWidth="1"/>
    <col min="2" max="2" width="83.54296875" style="1351" customWidth="1"/>
    <col min="3" max="3" width="20.81640625" style="1351" customWidth="1"/>
    <col min="4" max="25" width="10.6328125" style="1351" customWidth="1"/>
    <col min="26" max="26" width="4.81640625" style="1352" customWidth="1"/>
    <col min="27" max="16384" width="11" style="1352"/>
  </cols>
  <sheetData>
    <row r="1" spans="1:32" s="770" customFormat="1" ht="60" customHeight="1" x14ac:dyDescent="0.25">
      <c r="A1" s="961"/>
      <c r="B1" s="962"/>
      <c r="C1" s="962"/>
      <c r="D1" s="962"/>
      <c r="E1" s="1178"/>
      <c r="H1" s="772"/>
      <c r="I1" s="771"/>
      <c r="L1" s="772"/>
      <c r="M1" s="771"/>
      <c r="P1" s="772"/>
      <c r="Q1" s="771"/>
      <c r="S1" s="853"/>
      <c r="T1" s="1257"/>
      <c r="U1" s="1259"/>
      <c r="V1" s="853"/>
      <c r="W1" s="853"/>
      <c r="X1" s="1258"/>
      <c r="Y1" s="1259"/>
    </row>
    <row r="2" spans="1:32" s="770" customFormat="1" ht="8.4" customHeight="1" x14ac:dyDescent="0.25">
      <c r="A2" s="1179"/>
      <c r="B2" s="1180"/>
      <c r="C2" s="1180"/>
      <c r="D2" s="1180"/>
      <c r="E2" s="1181"/>
      <c r="H2" s="772"/>
      <c r="I2" s="771"/>
      <c r="L2" s="772"/>
      <c r="M2" s="771"/>
      <c r="P2" s="772"/>
      <c r="Q2" s="771"/>
      <c r="S2" s="853"/>
      <c r="T2" s="1257"/>
      <c r="U2" s="1259"/>
      <c r="V2" s="853"/>
      <c r="W2" s="853"/>
      <c r="X2" s="1258"/>
      <c r="Y2" s="1259"/>
    </row>
    <row r="3" spans="1:32" s="775" customFormat="1" ht="24.9" customHeight="1" x14ac:dyDescent="0.55000000000000004">
      <c r="A3" s="963" t="s">
        <v>616</v>
      </c>
      <c r="B3" s="964"/>
      <c r="C3" s="964"/>
      <c r="D3" s="964"/>
      <c r="E3" s="993"/>
      <c r="F3" s="774"/>
    </row>
    <row r="4" spans="1:32" s="775" customFormat="1" ht="24.9" customHeight="1" x14ac:dyDescent="0.55000000000000004">
      <c r="A4" s="963"/>
      <c r="B4" s="964"/>
      <c r="C4" s="964"/>
      <c r="D4" s="964"/>
      <c r="E4" s="993"/>
      <c r="F4" s="774"/>
    </row>
    <row r="5" spans="1:32" s="775" customFormat="1" ht="57" customHeight="1" x14ac:dyDescent="0.4">
      <c r="A5" s="965" t="s">
        <v>778</v>
      </c>
      <c r="B5" s="966"/>
      <c r="C5" s="966"/>
      <c r="D5" s="966"/>
      <c r="E5" s="1185"/>
    </row>
    <row r="6" spans="1:32" ht="12" customHeight="1" x14ac:dyDescent="0.4">
      <c r="N6" s="1352"/>
      <c r="Y6" s="50" t="s">
        <v>346</v>
      </c>
    </row>
    <row r="7" spans="1:32" ht="25" customHeight="1" x14ac:dyDescent="0.4">
      <c r="A7" s="1353" t="s">
        <v>804</v>
      </c>
      <c r="B7" s="1354" t="s">
        <v>104</v>
      </c>
      <c r="C7" s="1354" t="s">
        <v>367</v>
      </c>
      <c r="D7" s="1355" t="s">
        <v>227</v>
      </c>
      <c r="E7" s="1355"/>
      <c r="F7" s="1356" t="s">
        <v>454</v>
      </c>
      <c r="G7" s="1356"/>
      <c r="H7" s="1356"/>
      <c r="I7" s="1356"/>
      <c r="J7" s="1356"/>
      <c r="K7" s="1356"/>
      <c r="L7" s="1356"/>
      <c r="M7" s="1356"/>
      <c r="N7" s="1356"/>
      <c r="O7" s="1356"/>
      <c r="P7" s="1356"/>
      <c r="Q7" s="1356"/>
      <c r="R7" s="1356"/>
      <c r="S7" s="1356"/>
      <c r="T7" s="1356"/>
      <c r="U7" s="1356"/>
      <c r="V7" s="1356"/>
      <c r="W7" s="1356"/>
      <c r="X7" s="1356"/>
      <c r="Y7" s="1357"/>
      <c r="AA7" s="1358" t="s">
        <v>717</v>
      </c>
      <c r="AB7" s="1359"/>
      <c r="AC7" s="1359"/>
      <c r="AD7" s="1359"/>
      <c r="AE7" s="1359"/>
      <c r="AF7" s="1360"/>
    </row>
    <row r="8" spans="1:32" ht="40" customHeight="1" x14ac:dyDescent="0.4">
      <c r="A8" s="1361"/>
      <c r="B8" s="1362"/>
      <c r="C8" s="1363"/>
      <c r="D8" s="1364"/>
      <c r="E8" s="1364"/>
      <c r="F8" s="1365" t="s">
        <v>217</v>
      </c>
      <c r="G8" s="1365"/>
      <c r="H8" s="1365" t="s">
        <v>218</v>
      </c>
      <c r="I8" s="1365"/>
      <c r="J8" s="1365" t="s">
        <v>219</v>
      </c>
      <c r="K8" s="1365"/>
      <c r="L8" s="1365" t="s">
        <v>220</v>
      </c>
      <c r="M8" s="1365"/>
      <c r="N8" s="1365" t="s">
        <v>221</v>
      </c>
      <c r="O8" s="1365"/>
      <c r="P8" s="1365" t="s">
        <v>222</v>
      </c>
      <c r="Q8" s="1365"/>
      <c r="R8" s="1365" t="s">
        <v>223</v>
      </c>
      <c r="S8" s="1365"/>
      <c r="T8" s="1365" t="s">
        <v>224</v>
      </c>
      <c r="U8" s="1365"/>
      <c r="V8" s="1365" t="s">
        <v>225</v>
      </c>
      <c r="W8" s="1365"/>
      <c r="X8" s="1365" t="s">
        <v>226</v>
      </c>
      <c r="Y8" s="1366"/>
      <c r="AA8" s="1358" t="s">
        <v>638</v>
      </c>
      <c r="AB8" s="1359"/>
      <c r="AC8" s="1359" t="s">
        <v>639</v>
      </c>
      <c r="AD8" s="1359"/>
      <c r="AE8" s="1359" t="s">
        <v>640</v>
      </c>
      <c r="AF8" s="1360"/>
    </row>
    <row r="9" spans="1:32" s="1372" customFormat="1" ht="12" customHeight="1" x14ac:dyDescent="0.4">
      <c r="A9" s="1367"/>
      <c r="B9" s="1368"/>
      <c r="C9" s="1369"/>
      <c r="D9" s="1370">
        <v>2019</v>
      </c>
      <c r="E9" s="1370">
        <v>2020</v>
      </c>
      <c r="F9" s="1370">
        <v>2019</v>
      </c>
      <c r="G9" s="1370">
        <v>2020</v>
      </c>
      <c r="H9" s="1370">
        <v>2019</v>
      </c>
      <c r="I9" s="1370">
        <v>2020</v>
      </c>
      <c r="J9" s="1370">
        <v>2019</v>
      </c>
      <c r="K9" s="1370">
        <v>2020</v>
      </c>
      <c r="L9" s="1370">
        <v>2019</v>
      </c>
      <c r="M9" s="1370">
        <v>2020</v>
      </c>
      <c r="N9" s="1370">
        <v>2019</v>
      </c>
      <c r="O9" s="1370">
        <v>2020</v>
      </c>
      <c r="P9" s="1370">
        <v>2019</v>
      </c>
      <c r="Q9" s="1370">
        <v>2020</v>
      </c>
      <c r="R9" s="1370">
        <v>2019</v>
      </c>
      <c r="S9" s="1370">
        <v>2020</v>
      </c>
      <c r="T9" s="1370">
        <v>2019</v>
      </c>
      <c r="U9" s="1370">
        <v>2020</v>
      </c>
      <c r="V9" s="1370">
        <v>2019</v>
      </c>
      <c r="W9" s="1370">
        <v>2020</v>
      </c>
      <c r="X9" s="1370">
        <v>2019</v>
      </c>
      <c r="Y9" s="1371">
        <v>2020</v>
      </c>
      <c r="AA9" s="1373">
        <v>2019</v>
      </c>
      <c r="AB9" s="1374">
        <v>2020</v>
      </c>
      <c r="AC9" s="1374">
        <v>2019</v>
      </c>
      <c r="AD9" s="1374">
        <v>2020</v>
      </c>
      <c r="AE9" s="1374">
        <v>2019</v>
      </c>
      <c r="AF9" s="1375">
        <v>2020</v>
      </c>
    </row>
    <row r="10" spans="1:32" s="1376" customFormat="1" ht="12" customHeight="1" x14ac:dyDescent="0.4">
      <c r="A10" s="1340"/>
      <c r="B10" s="470" t="s">
        <v>248</v>
      </c>
      <c r="C10" s="1341">
        <v>1979</v>
      </c>
      <c r="D10" s="1341">
        <v>14672</v>
      </c>
      <c r="E10" s="1341">
        <v>16850</v>
      </c>
      <c r="F10" s="1341">
        <v>85</v>
      </c>
      <c r="G10" s="1341">
        <v>100</v>
      </c>
      <c r="H10" s="1341">
        <v>977</v>
      </c>
      <c r="I10" s="1341">
        <v>1106</v>
      </c>
      <c r="J10" s="1341">
        <v>2105</v>
      </c>
      <c r="K10" s="1341">
        <v>2314</v>
      </c>
      <c r="L10" s="1341">
        <v>6125</v>
      </c>
      <c r="M10" s="1341">
        <v>6962</v>
      </c>
      <c r="N10" s="1341">
        <v>2038</v>
      </c>
      <c r="O10" s="1341">
        <v>2360</v>
      </c>
      <c r="P10" s="1341">
        <v>1630</v>
      </c>
      <c r="Q10" s="1341">
        <v>1817</v>
      </c>
      <c r="R10" s="1341">
        <v>1339</v>
      </c>
      <c r="S10" s="1341">
        <v>1814</v>
      </c>
      <c r="T10" s="1341">
        <v>86</v>
      </c>
      <c r="U10" s="1341">
        <v>80</v>
      </c>
      <c r="V10" s="1341">
        <v>278</v>
      </c>
      <c r="W10" s="1341">
        <v>292</v>
      </c>
      <c r="X10" s="1341">
        <v>9</v>
      </c>
      <c r="Y10" s="1342">
        <v>5</v>
      </c>
      <c r="AA10" s="1377">
        <v>1432</v>
      </c>
      <c r="AB10" s="1378">
        <v>1864</v>
      </c>
      <c r="AC10" s="1378">
        <v>2963</v>
      </c>
      <c r="AD10" s="1378">
        <v>3554</v>
      </c>
      <c r="AE10" s="1378">
        <v>10277</v>
      </c>
      <c r="AF10" s="1379">
        <v>11432</v>
      </c>
    </row>
    <row r="11" spans="1:32" s="1380" customFormat="1" ht="12" customHeight="1" x14ac:dyDescent="0.4">
      <c r="A11" s="1343">
        <v>101</v>
      </c>
      <c r="B11" s="89" t="s">
        <v>642</v>
      </c>
      <c r="C11" s="1311">
        <v>69</v>
      </c>
      <c r="D11" s="1311">
        <v>318</v>
      </c>
      <c r="E11" s="1311">
        <v>399</v>
      </c>
      <c r="F11" s="1311">
        <v>6</v>
      </c>
      <c r="G11" s="1311">
        <v>9</v>
      </c>
      <c r="H11" s="1311">
        <v>31</v>
      </c>
      <c r="I11" s="1311">
        <v>35</v>
      </c>
      <c r="J11" s="1311">
        <v>55</v>
      </c>
      <c r="K11" s="1311">
        <v>78</v>
      </c>
      <c r="L11" s="1311">
        <v>127</v>
      </c>
      <c r="M11" s="1311">
        <v>156</v>
      </c>
      <c r="N11" s="1311">
        <v>50</v>
      </c>
      <c r="O11" s="1311">
        <v>58</v>
      </c>
      <c r="P11" s="1311">
        <v>25</v>
      </c>
      <c r="Q11" s="1311">
        <v>27</v>
      </c>
      <c r="R11" s="1311">
        <v>16</v>
      </c>
      <c r="S11" s="1311">
        <v>28</v>
      </c>
      <c r="T11" s="1311">
        <v>0</v>
      </c>
      <c r="U11" s="1311">
        <v>0</v>
      </c>
      <c r="V11" s="1311">
        <v>7</v>
      </c>
      <c r="W11" s="1311">
        <v>7</v>
      </c>
      <c r="X11" s="1311">
        <v>1</v>
      </c>
      <c r="Y11" s="1312">
        <v>1</v>
      </c>
    </row>
    <row r="12" spans="1:32" s="1380" customFormat="1" ht="12" customHeight="1" x14ac:dyDescent="0.4">
      <c r="A12" s="1344">
        <v>102</v>
      </c>
      <c r="B12" s="23" t="s">
        <v>643</v>
      </c>
      <c r="C12" s="1345">
        <v>28</v>
      </c>
      <c r="D12" s="1345">
        <v>89</v>
      </c>
      <c r="E12" s="1345">
        <v>130</v>
      </c>
      <c r="F12" s="1345">
        <v>0</v>
      </c>
      <c r="G12" s="1345">
        <v>0</v>
      </c>
      <c r="H12" s="1345">
        <v>11</v>
      </c>
      <c r="I12" s="1345">
        <v>14</v>
      </c>
      <c r="J12" s="1345">
        <v>8</v>
      </c>
      <c r="K12" s="1345">
        <v>14</v>
      </c>
      <c r="L12" s="1345">
        <v>48</v>
      </c>
      <c r="M12" s="1345">
        <v>57</v>
      </c>
      <c r="N12" s="1345">
        <v>16</v>
      </c>
      <c r="O12" s="1345">
        <v>24</v>
      </c>
      <c r="P12" s="1345">
        <v>0</v>
      </c>
      <c r="Q12" s="1345">
        <v>8</v>
      </c>
      <c r="R12" s="1345">
        <v>6</v>
      </c>
      <c r="S12" s="1345">
        <v>13</v>
      </c>
      <c r="T12" s="1345">
        <v>0</v>
      </c>
      <c r="U12" s="1345">
        <v>0</v>
      </c>
      <c r="V12" s="1345">
        <v>0</v>
      </c>
      <c r="W12" s="1345">
        <v>0</v>
      </c>
      <c r="X12" s="1345">
        <v>0</v>
      </c>
      <c r="Y12" s="1346">
        <v>0</v>
      </c>
    </row>
    <row r="13" spans="1:32" s="1380" customFormat="1" ht="12" customHeight="1" x14ac:dyDescent="0.4">
      <c r="A13" s="1343">
        <v>103</v>
      </c>
      <c r="B13" s="89" t="s">
        <v>644</v>
      </c>
      <c r="C13" s="1311">
        <v>26</v>
      </c>
      <c r="D13" s="1311">
        <v>166</v>
      </c>
      <c r="E13" s="1311">
        <v>229</v>
      </c>
      <c r="F13" s="1311">
        <v>5</v>
      </c>
      <c r="G13" s="1311">
        <v>5</v>
      </c>
      <c r="H13" s="1311">
        <v>26</v>
      </c>
      <c r="I13" s="1311">
        <v>27</v>
      </c>
      <c r="J13" s="1311">
        <v>36</v>
      </c>
      <c r="K13" s="1311">
        <v>44</v>
      </c>
      <c r="L13" s="1311">
        <v>68</v>
      </c>
      <c r="M13" s="1311">
        <v>96</v>
      </c>
      <c r="N13" s="1311">
        <v>14</v>
      </c>
      <c r="O13" s="1311">
        <v>24</v>
      </c>
      <c r="P13" s="1311">
        <v>4</v>
      </c>
      <c r="Q13" s="1311">
        <v>10</v>
      </c>
      <c r="R13" s="1311">
        <v>11</v>
      </c>
      <c r="S13" s="1311">
        <v>21</v>
      </c>
      <c r="T13" s="1311">
        <v>0</v>
      </c>
      <c r="U13" s="1311">
        <v>0</v>
      </c>
      <c r="V13" s="1311">
        <v>2</v>
      </c>
      <c r="W13" s="1311">
        <v>2</v>
      </c>
      <c r="X13" s="1311">
        <v>0</v>
      </c>
      <c r="Y13" s="1312">
        <v>0</v>
      </c>
    </row>
    <row r="14" spans="1:32" s="1380" customFormat="1" ht="12" customHeight="1" x14ac:dyDescent="0.4">
      <c r="A14" s="1344">
        <v>104</v>
      </c>
      <c r="B14" s="23" t="s">
        <v>645</v>
      </c>
      <c r="C14" s="1345">
        <v>58</v>
      </c>
      <c r="D14" s="1345">
        <v>259</v>
      </c>
      <c r="E14" s="1345">
        <v>317</v>
      </c>
      <c r="F14" s="1345">
        <v>1</v>
      </c>
      <c r="G14" s="1345">
        <v>2</v>
      </c>
      <c r="H14" s="1345">
        <v>14</v>
      </c>
      <c r="I14" s="1345">
        <v>19</v>
      </c>
      <c r="J14" s="1345">
        <v>61</v>
      </c>
      <c r="K14" s="1345">
        <v>64</v>
      </c>
      <c r="L14" s="1345">
        <v>128</v>
      </c>
      <c r="M14" s="1345">
        <v>112</v>
      </c>
      <c r="N14" s="1345">
        <v>27</v>
      </c>
      <c r="O14" s="1345">
        <v>51</v>
      </c>
      <c r="P14" s="1345">
        <v>8</v>
      </c>
      <c r="Q14" s="1345">
        <v>26</v>
      </c>
      <c r="R14" s="1345">
        <v>9</v>
      </c>
      <c r="S14" s="1345">
        <v>38</v>
      </c>
      <c r="T14" s="1345">
        <v>1</v>
      </c>
      <c r="U14" s="1345">
        <v>1</v>
      </c>
      <c r="V14" s="1345">
        <v>10</v>
      </c>
      <c r="W14" s="1345">
        <v>4</v>
      </c>
      <c r="X14" s="1345">
        <v>0</v>
      </c>
      <c r="Y14" s="1346">
        <v>0</v>
      </c>
    </row>
    <row r="15" spans="1:32" s="1380" customFormat="1" ht="12" customHeight="1" x14ac:dyDescent="0.4">
      <c r="A15" s="1343">
        <v>105</v>
      </c>
      <c r="B15" s="89" t="s">
        <v>646</v>
      </c>
      <c r="C15" s="1311">
        <v>40</v>
      </c>
      <c r="D15" s="1311">
        <v>270</v>
      </c>
      <c r="E15" s="1311">
        <v>349</v>
      </c>
      <c r="F15" s="1311">
        <v>0</v>
      </c>
      <c r="G15" s="1311">
        <v>0</v>
      </c>
      <c r="H15" s="1311">
        <v>18</v>
      </c>
      <c r="I15" s="1311">
        <v>20</v>
      </c>
      <c r="J15" s="1311">
        <v>40</v>
      </c>
      <c r="K15" s="1311">
        <v>46</v>
      </c>
      <c r="L15" s="1311">
        <v>109</v>
      </c>
      <c r="M15" s="1311">
        <v>122</v>
      </c>
      <c r="N15" s="1311">
        <v>33</v>
      </c>
      <c r="O15" s="1311">
        <v>26</v>
      </c>
      <c r="P15" s="1311">
        <v>24</v>
      </c>
      <c r="Q15" s="1311">
        <v>36</v>
      </c>
      <c r="R15" s="1311">
        <v>42</v>
      </c>
      <c r="S15" s="1311">
        <v>94</v>
      </c>
      <c r="T15" s="1311">
        <v>0</v>
      </c>
      <c r="U15" s="1311">
        <v>0</v>
      </c>
      <c r="V15" s="1311">
        <v>4</v>
      </c>
      <c r="W15" s="1311">
        <v>5</v>
      </c>
      <c r="X15" s="1311">
        <v>0</v>
      </c>
      <c r="Y15" s="1312">
        <v>0</v>
      </c>
    </row>
    <row r="16" spans="1:32" s="1380" customFormat="1" ht="12" customHeight="1" x14ac:dyDescent="0.4">
      <c r="A16" s="1344">
        <v>106</v>
      </c>
      <c r="B16" s="23" t="s">
        <v>647</v>
      </c>
      <c r="C16" s="1345">
        <v>12</v>
      </c>
      <c r="D16" s="1345">
        <v>52</v>
      </c>
      <c r="E16" s="1345">
        <v>65</v>
      </c>
      <c r="F16" s="1345">
        <v>0</v>
      </c>
      <c r="G16" s="1345">
        <v>2</v>
      </c>
      <c r="H16" s="1345">
        <v>11</v>
      </c>
      <c r="I16" s="1345">
        <v>12</v>
      </c>
      <c r="J16" s="1345">
        <v>13</v>
      </c>
      <c r="K16" s="1345">
        <v>16</v>
      </c>
      <c r="L16" s="1345">
        <v>20</v>
      </c>
      <c r="M16" s="1345">
        <v>21</v>
      </c>
      <c r="N16" s="1345">
        <v>1</v>
      </c>
      <c r="O16" s="1345">
        <v>4</v>
      </c>
      <c r="P16" s="1345">
        <v>3</v>
      </c>
      <c r="Q16" s="1345">
        <v>5</v>
      </c>
      <c r="R16" s="1345">
        <v>4</v>
      </c>
      <c r="S16" s="1345">
        <v>5</v>
      </c>
      <c r="T16" s="1345">
        <v>0</v>
      </c>
      <c r="U16" s="1345">
        <v>0</v>
      </c>
      <c r="V16" s="1345">
        <v>0</v>
      </c>
      <c r="W16" s="1345">
        <v>0</v>
      </c>
      <c r="X16" s="1345">
        <v>0</v>
      </c>
      <c r="Y16" s="1346">
        <v>0</v>
      </c>
    </row>
    <row r="17" spans="1:25" s="1380" customFormat="1" ht="12" customHeight="1" x14ac:dyDescent="0.4">
      <c r="A17" s="1343">
        <v>107</v>
      </c>
      <c r="B17" s="89" t="s">
        <v>648</v>
      </c>
      <c r="C17" s="1311">
        <v>8</v>
      </c>
      <c r="D17" s="1311">
        <v>196</v>
      </c>
      <c r="E17" s="1311">
        <v>197</v>
      </c>
      <c r="F17" s="1311">
        <v>1</v>
      </c>
      <c r="G17" s="1311">
        <v>1</v>
      </c>
      <c r="H17" s="1311">
        <v>16</v>
      </c>
      <c r="I17" s="1311">
        <v>21</v>
      </c>
      <c r="J17" s="1311">
        <v>39</v>
      </c>
      <c r="K17" s="1311">
        <v>34</v>
      </c>
      <c r="L17" s="1311">
        <v>56</v>
      </c>
      <c r="M17" s="1311">
        <v>58</v>
      </c>
      <c r="N17" s="1311">
        <v>36</v>
      </c>
      <c r="O17" s="1311">
        <v>30</v>
      </c>
      <c r="P17" s="1311">
        <v>29</v>
      </c>
      <c r="Q17" s="1311">
        <v>28</v>
      </c>
      <c r="R17" s="1311">
        <v>18</v>
      </c>
      <c r="S17" s="1311">
        <v>23</v>
      </c>
      <c r="T17" s="1311">
        <v>0</v>
      </c>
      <c r="U17" s="1311">
        <v>1</v>
      </c>
      <c r="V17" s="1311">
        <v>1</v>
      </c>
      <c r="W17" s="1311">
        <v>1</v>
      </c>
      <c r="X17" s="1311">
        <v>0</v>
      </c>
      <c r="Y17" s="1312">
        <v>0</v>
      </c>
    </row>
    <row r="18" spans="1:25" s="1380" customFormat="1" ht="12" customHeight="1" x14ac:dyDescent="0.4">
      <c r="A18" s="1344">
        <v>108</v>
      </c>
      <c r="B18" s="23" t="s">
        <v>649</v>
      </c>
      <c r="C18" s="1345">
        <v>162</v>
      </c>
      <c r="D18" s="1345">
        <v>1113</v>
      </c>
      <c r="E18" s="1345">
        <v>1238</v>
      </c>
      <c r="F18" s="1345">
        <v>11</v>
      </c>
      <c r="G18" s="1345">
        <v>11</v>
      </c>
      <c r="H18" s="1345">
        <v>84</v>
      </c>
      <c r="I18" s="1345">
        <v>100</v>
      </c>
      <c r="J18" s="1345">
        <v>128</v>
      </c>
      <c r="K18" s="1345">
        <v>166</v>
      </c>
      <c r="L18" s="1345">
        <v>549</v>
      </c>
      <c r="M18" s="1345">
        <v>629</v>
      </c>
      <c r="N18" s="1345">
        <v>114</v>
      </c>
      <c r="O18" s="1345">
        <v>119</v>
      </c>
      <c r="P18" s="1345">
        <v>74</v>
      </c>
      <c r="Q18" s="1345">
        <v>99</v>
      </c>
      <c r="R18" s="1345">
        <v>128</v>
      </c>
      <c r="S18" s="1345">
        <v>87</v>
      </c>
      <c r="T18" s="1345">
        <v>12</v>
      </c>
      <c r="U18" s="1345">
        <v>15</v>
      </c>
      <c r="V18" s="1345">
        <v>13</v>
      </c>
      <c r="W18" s="1345">
        <v>12</v>
      </c>
      <c r="X18" s="1345">
        <v>0</v>
      </c>
      <c r="Y18" s="1346">
        <v>0</v>
      </c>
    </row>
    <row r="19" spans="1:25" s="1380" customFormat="1" ht="12" customHeight="1" x14ac:dyDescent="0.4">
      <c r="A19" s="1343">
        <v>109</v>
      </c>
      <c r="B19" s="89" t="s">
        <v>650</v>
      </c>
      <c r="C19" s="1311">
        <v>20</v>
      </c>
      <c r="D19" s="1311">
        <v>304</v>
      </c>
      <c r="E19" s="1311">
        <v>296</v>
      </c>
      <c r="F19" s="1311">
        <v>3</v>
      </c>
      <c r="G19" s="1311">
        <v>5</v>
      </c>
      <c r="H19" s="1311">
        <v>28</v>
      </c>
      <c r="I19" s="1311">
        <v>30</v>
      </c>
      <c r="J19" s="1311">
        <v>38</v>
      </c>
      <c r="K19" s="1311">
        <v>32</v>
      </c>
      <c r="L19" s="1311">
        <v>135</v>
      </c>
      <c r="M19" s="1311">
        <v>144</v>
      </c>
      <c r="N19" s="1311">
        <v>53</v>
      </c>
      <c r="O19" s="1311">
        <v>57</v>
      </c>
      <c r="P19" s="1311">
        <v>40</v>
      </c>
      <c r="Q19" s="1311">
        <v>23</v>
      </c>
      <c r="R19" s="1311">
        <v>5</v>
      </c>
      <c r="S19" s="1311">
        <v>3</v>
      </c>
      <c r="T19" s="1311">
        <v>0</v>
      </c>
      <c r="U19" s="1311">
        <v>0</v>
      </c>
      <c r="V19" s="1311">
        <v>2</v>
      </c>
      <c r="W19" s="1311">
        <v>2</v>
      </c>
      <c r="X19" s="1311">
        <v>0</v>
      </c>
      <c r="Y19" s="1312">
        <v>0</v>
      </c>
    </row>
    <row r="20" spans="1:25" s="1380" customFormat="1" ht="12" customHeight="1" x14ac:dyDescent="0.4">
      <c r="A20" s="1344">
        <v>110</v>
      </c>
      <c r="B20" s="23" t="s">
        <v>651</v>
      </c>
      <c r="C20" s="1345">
        <v>35</v>
      </c>
      <c r="D20" s="1345">
        <v>180</v>
      </c>
      <c r="E20" s="1345">
        <v>229</v>
      </c>
      <c r="F20" s="1345">
        <v>1</v>
      </c>
      <c r="G20" s="1345">
        <v>1</v>
      </c>
      <c r="H20" s="1345">
        <v>8</v>
      </c>
      <c r="I20" s="1345">
        <v>11</v>
      </c>
      <c r="J20" s="1345">
        <v>89</v>
      </c>
      <c r="K20" s="1345">
        <v>86</v>
      </c>
      <c r="L20" s="1345">
        <v>60</v>
      </c>
      <c r="M20" s="1345">
        <v>72</v>
      </c>
      <c r="N20" s="1345">
        <v>9</v>
      </c>
      <c r="O20" s="1345">
        <v>11</v>
      </c>
      <c r="P20" s="1345">
        <v>2</v>
      </c>
      <c r="Q20" s="1345">
        <v>10</v>
      </c>
      <c r="R20" s="1345">
        <v>10</v>
      </c>
      <c r="S20" s="1345">
        <v>36</v>
      </c>
      <c r="T20" s="1345">
        <v>1</v>
      </c>
      <c r="U20" s="1345">
        <v>1</v>
      </c>
      <c r="V20" s="1345">
        <v>0</v>
      </c>
      <c r="W20" s="1345">
        <v>1</v>
      </c>
      <c r="X20" s="1345">
        <v>0</v>
      </c>
      <c r="Y20" s="1346">
        <v>0</v>
      </c>
    </row>
    <row r="21" spans="1:25" s="1380" customFormat="1" ht="12" customHeight="1" x14ac:dyDescent="0.4">
      <c r="A21" s="1343">
        <v>131</v>
      </c>
      <c r="B21" s="89" t="s">
        <v>652</v>
      </c>
      <c r="C21" s="1311">
        <v>24</v>
      </c>
      <c r="D21" s="1311">
        <v>311</v>
      </c>
      <c r="E21" s="1311">
        <v>320</v>
      </c>
      <c r="F21" s="1311">
        <v>0</v>
      </c>
      <c r="G21" s="1311">
        <v>0</v>
      </c>
      <c r="H21" s="1311">
        <v>11</v>
      </c>
      <c r="I21" s="1311">
        <v>9</v>
      </c>
      <c r="J21" s="1311">
        <v>67</v>
      </c>
      <c r="K21" s="1311">
        <v>59</v>
      </c>
      <c r="L21" s="1311">
        <v>139</v>
      </c>
      <c r="M21" s="1311">
        <v>136</v>
      </c>
      <c r="N21" s="1311">
        <v>62</v>
      </c>
      <c r="O21" s="1311">
        <v>63</v>
      </c>
      <c r="P21" s="1311">
        <v>15</v>
      </c>
      <c r="Q21" s="1311">
        <v>16</v>
      </c>
      <c r="R21" s="1311">
        <v>16</v>
      </c>
      <c r="S21" s="1311">
        <v>34</v>
      </c>
      <c r="T21" s="1311">
        <v>0</v>
      </c>
      <c r="U21" s="1311">
        <v>2</v>
      </c>
      <c r="V21" s="1311">
        <v>1</v>
      </c>
      <c r="W21" s="1311">
        <v>1</v>
      </c>
      <c r="X21" s="1311">
        <v>0</v>
      </c>
      <c r="Y21" s="1312">
        <v>0</v>
      </c>
    </row>
    <row r="22" spans="1:25" s="1380" customFormat="1" ht="12" customHeight="1" x14ac:dyDescent="0.4">
      <c r="A22" s="1344">
        <v>139</v>
      </c>
      <c r="B22" s="23" t="s">
        <v>653</v>
      </c>
      <c r="C22" s="1345">
        <v>46</v>
      </c>
      <c r="D22" s="1345">
        <v>244</v>
      </c>
      <c r="E22" s="1345">
        <v>388</v>
      </c>
      <c r="F22" s="1345">
        <v>1</v>
      </c>
      <c r="G22" s="1345">
        <v>1</v>
      </c>
      <c r="H22" s="1345">
        <v>19</v>
      </c>
      <c r="I22" s="1345">
        <v>19</v>
      </c>
      <c r="J22" s="1345">
        <v>40</v>
      </c>
      <c r="K22" s="1345">
        <v>48</v>
      </c>
      <c r="L22" s="1345">
        <v>92</v>
      </c>
      <c r="M22" s="1345">
        <v>142</v>
      </c>
      <c r="N22" s="1345">
        <v>17</v>
      </c>
      <c r="O22" s="1345">
        <v>39</v>
      </c>
      <c r="P22" s="1345">
        <v>30</v>
      </c>
      <c r="Q22" s="1345">
        <v>38</v>
      </c>
      <c r="R22" s="1345">
        <v>36</v>
      </c>
      <c r="S22" s="1345">
        <v>92</v>
      </c>
      <c r="T22" s="1345">
        <v>0</v>
      </c>
      <c r="U22" s="1345">
        <v>0</v>
      </c>
      <c r="V22" s="1345">
        <v>9</v>
      </c>
      <c r="W22" s="1345">
        <v>9</v>
      </c>
      <c r="X22" s="1345">
        <v>0</v>
      </c>
      <c r="Y22" s="1346">
        <v>0</v>
      </c>
    </row>
    <row r="23" spans="1:25" s="1380" customFormat="1" ht="12" customHeight="1" x14ac:dyDescent="0.4">
      <c r="A23" s="1343">
        <v>141</v>
      </c>
      <c r="B23" s="89" t="s">
        <v>654</v>
      </c>
      <c r="C23" s="1311">
        <v>157</v>
      </c>
      <c r="D23" s="1311">
        <v>521</v>
      </c>
      <c r="E23" s="1311">
        <v>937</v>
      </c>
      <c r="F23" s="1311">
        <v>0</v>
      </c>
      <c r="G23" s="1311">
        <v>1</v>
      </c>
      <c r="H23" s="1311">
        <v>35</v>
      </c>
      <c r="I23" s="1311">
        <v>34</v>
      </c>
      <c r="J23" s="1311">
        <v>92</v>
      </c>
      <c r="K23" s="1311">
        <v>122</v>
      </c>
      <c r="L23" s="1311">
        <v>261</v>
      </c>
      <c r="M23" s="1311">
        <v>397</v>
      </c>
      <c r="N23" s="1311">
        <v>47</v>
      </c>
      <c r="O23" s="1311">
        <v>99</v>
      </c>
      <c r="P23" s="1311">
        <v>35</v>
      </c>
      <c r="Q23" s="1311">
        <v>75</v>
      </c>
      <c r="R23" s="1311">
        <v>39</v>
      </c>
      <c r="S23" s="1311">
        <v>200</v>
      </c>
      <c r="T23" s="1311">
        <v>1</v>
      </c>
      <c r="U23" s="1311">
        <v>1</v>
      </c>
      <c r="V23" s="1311">
        <v>11</v>
      </c>
      <c r="W23" s="1311">
        <v>8</v>
      </c>
      <c r="X23" s="1311">
        <v>0</v>
      </c>
      <c r="Y23" s="1312">
        <v>0</v>
      </c>
    </row>
    <row r="24" spans="1:25" s="1380" customFormat="1" ht="12" customHeight="1" x14ac:dyDescent="0.4">
      <c r="A24" s="1344">
        <v>143</v>
      </c>
      <c r="B24" s="23" t="s">
        <v>655</v>
      </c>
      <c r="C24" s="1345">
        <v>6</v>
      </c>
      <c r="D24" s="1345">
        <v>5</v>
      </c>
      <c r="E24" s="1345">
        <v>13</v>
      </c>
      <c r="F24" s="1345">
        <v>0</v>
      </c>
      <c r="G24" s="1345">
        <v>0</v>
      </c>
      <c r="H24" s="1345">
        <v>0</v>
      </c>
      <c r="I24" s="1345">
        <v>0</v>
      </c>
      <c r="J24" s="1345">
        <v>1</v>
      </c>
      <c r="K24" s="1345">
        <v>0</v>
      </c>
      <c r="L24" s="1345">
        <v>4</v>
      </c>
      <c r="M24" s="1345">
        <v>11</v>
      </c>
      <c r="N24" s="1345">
        <v>0</v>
      </c>
      <c r="O24" s="1345">
        <v>0</v>
      </c>
      <c r="P24" s="1345">
        <v>0</v>
      </c>
      <c r="Q24" s="1345">
        <v>0</v>
      </c>
      <c r="R24" s="1345">
        <v>0</v>
      </c>
      <c r="S24" s="1345">
        <v>2</v>
      </c>
      <c r="T24" s="1345">
        <v>0</v>
      </c>
      <c r="U24" s="1345">
        <v>0</v>
      </c>
      <c r="V24" s="1345">
        <v>0</v>
      </c>
      <c r="W24" s="1345">
        <v>0</v>
      </c>
      <c r="X24" s="1345">
        <v>0</v>
      </c>
      <c r="Y24" s="1346">
        <v>0</v>
      </c>
    </row>
    <row r="25" spans="1:25" s="1380" customFormat="1" ht="12" customHeight="1" x14ac:dyDescent="0.4">
      <c r="A25" s="1343">
        <v>151</v>
      </c>
      <c r="B25" s="89" t="s">
        <v>656</v>
      </c>
      <c r="C25" s="1311">
        <v>18</v>
      </c>
      <c r="D25" s="1311">
        <v>196</v>
      </c>
      <c r="E25" s="1311">
        <v>172</v>
      </c>
      <c r="F25" s="1311">
        <v>0</v>
      </c>
      <c r="G25" s="1311">
        <v>0</v>
      </c>
      <c r="H25" s="1311">
        <v>14</v>
      </c>
      <c r="I25" s="1311">
        <v>13</v>
      </c>
      <c r="J25" s="1311">
        <v>42</v>
      </c>
      <c r="K25" s="1311">
        <v>22</v>
      </c>
      <c r="L25" s="1311">
        <v>84</v>
      </c>
      <c r="M25" s="1311">
        <v>68</v>
      </c>
      <c r="N25" s="1311">
        <v>35</v>
      </c>
      <c r="O25" s="1311">
        <v>39</v>
      </c>
      <c r="P25" s="1311">
        <v>14</v>
      </c>
      <c r="Q25" s="1311">
        <v>30</v>
      </c>
      <c r="R25" s="1311">
        <v>7</v>
      </c>
      <c r="S25" s="1311">
        <v>0</v>
      </c>
      <c r="T25" s="1311">
        <v>0</v>
      </c>
      <c r="U25" s="1311">
        <v>0</v>
      </c>
      <c r="V25" s="1311">
        <v>0</v>
      </c>
      <c r="W25" s="1311">
        <v>0</v>
      </c>
      <c r="X25" s="1311">
        <v>0</v>
      </c>
      <c r="Y25" s="1312">
        <v>0</v>
      </c>
    </row>
    <row r="26" spans="1:25" s="1380" customFormat="1" ht="12" customHeight="1" x14ac:dyDescent="0.4">
      <c r="A26" s="1344">
        <v>152</v>
      </c>
      <c r="B26" s="23" t="s">
        <v>657</v>
      </c>
      <c r="C26" s="1345">
        <v>37</v>
      </c>
      <c r="D26" s="1345">
        <v>86</v>
      </c>
      <c r="E26" s="1345">
        <v>86</v>
      </c>
      <c r="F26" s="1345">
        <v>0</v>
      </c>
      <c r="G26" s="1345">
        <v>0</v>
      </c>
      <c r="H26" s="1345">
        <v>3</v>
      </c>
      <c r="I26" s="1345">
        <v>3</v>
      </c>
      <c r="J26" s="1345">
        <v>4</v>
      </c>
      <c r="K26" s="1345">
        <v>5</v>
      </c>
      <c r="L26" s="1345">
        <v>36</v>
      </c>
      <c r="M26" s="1345">
        <v>36</v>
      </c>
      <c r="N26" s="1345">
        <v>30</v>
      </c>
      <c r="O26" s="1345">
        <v>27</v>
      </c>
      <c r="P26" s="1345">
        <v>10</v>
      </c>
      <c r="Q26" s="1345">
        <v>9</v>
      </c>
      <c r="R26" s="1345">
        <v>1</v>
      </c>
      <c r="S26" s="1345">
        <v>4</v>
      </c>
      <c r="T26" s="1345">
        <v>0</v>
      </c>
      <c r="U26" s="1345">
        <v>0</v>
      </c>
      <c r="V26" s="1345">
        <v>1</v>
      </c>
      <c r="W26" s="1345">
        <v>1</v>
      </c>
      <c r="X26" s="1345">
        <v>1</v>
      </c>
      <c r="Y26" s="1346">
        <v>1</v>
      </c>
    </row>
    <row r="27" spans="1:25" s="1380" customFormat="1" ht="12" customHeight="1" x14ac:dyDescent="0.4">
      <c r="A27" s="1343">
        <v>161</v>
      </c>
      <c r="B27" s="89" t="s">
        <v>658</v>
      </c>
      <c r="C27" s="1311">
        <v>6</v>
      </c>
      <c r="D27" s="1311">
        <v>16</v>
      </c>
      <c r="E27" s="1311">
        <v>17</v>
      </c>
      <c r="F27" s="1311">
        <v>0</v>
      </c>
      <c r="G27" s="1311">
        <v>0</v>
      </c>
      <c r="H27" s="1311">
        <v>1</v>
      </c>
      <c r="I27" s="1311">
        <v>1</v>
      </c>
      <c r="J27" s="1311">
        <v>3</v>
      </c>
      <c r="K27" s="1311">
        <v>3</v>
      </c>
      <c r="L27" s="1311">
        <v>8</v>
      </c>
      <c r="M27" s="1311">
        <v>9</v>
      </c>
      <c r="N27" s="1311">
        <v>1</v>
      </c>
      <c r="O27" s="1311">
        <v>1</v>
      </c>
      <c r="P27" s="1311">
        <v>1</v>
      </c>
      <c r="Q27" s="1311">
        <v>1</v>
      </c>
      <c r="R27" s="1311">
        <v>2</v>
      </c>
      <c r="S27" s="1311">
        <v>2</v>
      </c>
      <c r="T27" s="1311">
        <v>0</v>
      </c>
      <c r="U27" s="1311">
        <v>0</v>
      </c>
      <c r="V27" s="1311">
        <v>0</v>
      </c>
      <c r="W27" s="1311">
        <v>0</v>
      </c>
      <c r="X27" s="1311">
        <v>0</v>
      </c>
      <c r="Y27" s="1312">
        <v>0</v>
      </c>
    </row>
    <row r="28" spans="1:25" s="1380" customFormat="1" ht="12" customHeight="1" x14ac:dyDescent="0.4">
      <c r="A28" s="1344">
        <v>162</v>
      </c>
      <c r="B28" s="23" t="s">
        <v>659</v>
      </c>
      <c r="C28" s="1345">
        <v>3</v>
      </c>
      <c r="D28" s="1345">
        <v>5</v>
      </c>
      <c r="E28" s="1345">
        <v>27</v>
      </c>
      <c r="F28" s="1345">
        <v>0</v>
      </c>
      <c r="G28" s="1345">
        <v>0</v>
      </c>
      <c r="H28" s="1345">
        <v>1</v>
      </c>
      <c r="I28" s="1345">
        <v>7</v>
      </c>
      <c r="J28" s="1345">
        <v>1</v>
      </c>
      <c r="K28" s="1345">
        <v>11</v>
      </c>
      <c r="L28" s="1345">
        <v>0</v>
      </c>
      <c r="M28" s="1345">
        <v>8</v>
      </c>
      <c r="N28" s="1345">
        <v>1</v>
      </c>
      <c r="O28" s="1345">
        <v>1</v>
      </c>
      <c r="P28" s="1345">
        <v>0</v>
      </c>
      <c r="Q28" s="1345">
        <v>0</v>
      </c>
      <c r="R28" s="1345">
        <v>0</v>
      </c>
      <c r="S28" s="1345">
        <v>0</v>
      </c>
      <c r="T28" s="1345">
        <v>2</v>
      </c>
      <c r="U28" s="1345">
        <v>0</v>
      </c>
      <c r="V28" s="1345">
        <v>0</v>
      </c>
      <c r="W28" s="1345">
        <v>0</v>
      </c>
      <c r="X28" s="1345">
        <v>0</v>
      </c>
      <c r="Y28" s="1346">
        <v>0</v>
      </c>
    </row>
    <row r="29" spans="1:25" s="1380" customFormat="1" ht="12" customHeight="1" x14ac:dyDescent="0.4">
      <c r="A29" s="1343">
        <v>163</v>
      </c>
      <c r="B29" s="89" t="s">
        <v>660</v>
      </c>
      <c r="C29" s="1311">
        <v>5</v>
      </c>
      <c r="D29" s="1311">
        <v>4</v>
      </c>
      <c r="E29" s="1311">
        <v>7</v>
      </c>
      <c r="F29" s="1311">
        <v>0</v>
      </c>
      <c r="G29" s="1311">
        <v>0</v>
      </c>
      <c r="H29" s="1311">
        <v>0</v>
      </c>
      <c r="I29" s="1311">
        <v>1</v>
      </c>
      <c r="J29" s="1311">
        <v>0</v>
      </c>
      <c r="K29" s="1311">
        <v>0</v>
      </c>
      <c r="L29" s="1311">
        <v>3</v>
      </c>
      <c r="M29" s="1311">
        <v>5</v>
      </c>
      <c r="N29" s="1311">
        <v>0</v>
      </c>
      <c r="O29" s="1311">
        <v>0</v>
      </c>
      <c r="P29" s="1311">
        <v>1</v>
      </c>
      <c r="Q29" s="1311">
        <v>1</v>
      </c>
      <c r="R29" s="1311">
        <v>0</v>
      </c>
      <c r="S29" s="1311">
        <v>0</v>
      </c>
      <c r="T29" s="1311">
        <v>0</v>
      </c>
      <c r="U29" s="1311">
        <v>0</v>
      </c>
      <c r="V29" s="1311">
        <v>0</v>
      </c>
      <c r="W29" s="1311">
        <v>0</v>
      </c>
      <c r="X29" s="1311">
        <v>0</v>
      </c>
      <c r="Y29" s="1312">
        <v>0</v>
      </c>
    </row>
    <row r="30" spans="1:25" s="1380" customFormat="1" ht="12" customHeight="1" x14ac:dyDescent="0.4">
      <c r="A30" s="1344">
        <v>164</v>
      </c>
      <c r="B30" s="23" t="s">
        <v>661</v>
      </c>
      <c r="C30" s="1345">
        <v>4</v>
      </c>
      <c r="D30" s="1345">
        <v>6</v>
      </c>
      <c r="E30" s="1345">
        <v>14</v>
      </c>
      <c r="F30" s="1345">
        <v>0</v>
      </c>
      <c r="G30" s="1345">
        <v>0</v>
      </c>
      <c r="H30" s="1345">
        <v>1</v>
      </c>
      <c r="I30" s="1345">
        <v>1</v>
      </c>
      <c r="J30" s="1345">
        <v>0</v>
      </c>
      <c r="K30" s="1345">
        <v>2</v>
      </c>
      <c r="L30" s="1345">
        <v>2</v>
      </c>
      <c r="M30" s="1345">
        <v>1</v>
      </c>
      <c r="N30" s="1345">
        <v>2</v>
      </c>
      <c r="O30" s="1345">
        <v>3</v>
      </c>
      <c r="P30" s="1345">
        <v>0</v>
      </c>
      <c r="Q30" s="1345">
        <v>4</v>
      </c>
      <c r="R30" s="1345">
        <v>1</v>
      </c>
      <c r="S30" s="1345">
        <v>2</v>
      </c>
      <c r="T30" s="1345">
        <v>0</v>
      </c>
      <c r="U30" s="1345">
        <v>1</v>
      </c>
      <c r="V30" s="1345">
        <v>0</v>
      </c>
      <c r="W30" s="1345">
        <v>0</v>
      </c>
      <c r="X30" s="1345">
        <v>0</v>
      </c>
      <c r="Y30" s="1346">
        <v>0</v>
      </c>
    </row>
    <row r="31" spans="1:25" s="1380" customFormat="1" ht="12" customHeight="1" x14ac:dyDescent="0.4">
      <c r="A31" s="1343">
        <v>169</v>
      </c>
      <c r="B31" s="89" t="s">
        <v>662</v>
      </c>
      <c r="C31" s="1311">
        <v>3</v>
      </c>
      <c r="D31" s="1311">
        <v>2</v>
      </c>
      <c r="E31" s="1311">
        <v>7</v>
      </c>
      <c r="F31" s="1311">
        <v>0</v>
      </c>
      <c r="G31" s="1311">
        <v>0</v>
      </c>
      <c r="H31" s="1311">
        <v>0</v>
      </c>
      <c r="I31" s="1311">
        <v>0</v>
      </c>
      <c r="J31" s="1311">
        <v>0</v>
      </c>
      <c r="K31" s="1311">
        <v>0</v>
      </c>
      <c r="L31" s="1311">
        <v>2</v>
      </c>
      <c r="M31" s="1311">
        <v>7</v>
      </c>
      <c r="N31" s="1311">
        <v>0</v>
      </c>
      <c r="O31" s="1311">
        <v>0</v>
      </c>
      <c r="P31" s="1311">
        <v>0</v>
      </c>
      <c r="Q31" s="1311">
        <v>0</v>
      </c>
      <c r="R31" s="1311">
        <v>0</v>
      </c>
      <c r="S31" s="1311">
        <v>0</v>
      </c>
      <c r="T31" s="1311">
        <v>0</v>
      </c>
      <c r="U31" s="1311">
        <v>0</v>
      </c>
      <c r="V31" s="1311">
        <v>0</v>
      </c>
      <c r="W31" s="1311">
        <v>0</v>
      </c>
      <c r="X31" s="1311">
        <v>0</v>
      </c>
      <c r="Y31" s="1312">
        <v>0</v>
      </c>
    </row>
    <row r="32" spans="1:25" s="1380" customFormat="1" ht="12" customHeight="1" x14ac:dyDescent="0.4">
      <c r="A32" s="1344">
        <v>170</v>
      </c>
      <c r="B32" s="23" t="s">
        <v>663</v>
      </c>
      <c r="C32" s="1345">
        <v>34</v>
      </c>
      <c r="D32" s="1345">
        <v>458</v>
      </c>
      <c r="E32" s="1345">
        <v>697</v>
      </c>
      <c r="F32" s="1345">
        <v>1</v>
      </c>
      <c r="G32" s="1345">
        <v>1</v>
      </c>
      <c r="H32" s="1345">
        <v>37</v>
      </c>
      <c r="I32" s="1345">
        <v>48</v>
      </c>
      <c r="J32" s="1345">
        <v>56</v>
      </c>
      <c r="K32" s="1345">
        <v>101</v>
      </c>
      <c r="L32" s="1345">
        <v>215</v>
      </c>
      <c r="M32" s="1345">
        <v>320</v>
      </c>
      <c r="N32" s="1345">
        <v>88</v>
      </c>
      <c r="O32" s="1345">
        <v>126</v>
      </c>
      <c r="P32" s="1345">
        <v>43</v>
      </c>
      <c r="Q32" s="1345">
        <v>76</v>
      </c>
      <c r="R32" s="1345">
        <v>18</v>
      </c>
      <c r="S32" s="1345">
        <v>25</v>
      </c>
      <c r="T32" s="1345">
        <v>0</v>
      </c>
      <c r="U32" s="1345">
        <v>0</v>
      </c>
      <c r="V32" s="1345">
        <v>0</v>
      </c>
      <c r="W32" s="1345">
        <v>0</v>
      </c>
      <c r="X32" s="1345">
        <v>0</v>
      </c>
      <c r="Y32" s="1346">
        <v>0</v>
      </c>
    </row>
    <row r="33" spans="1:25" s="1380" customFormat="1" ht="12" customHeight="1" x14ac:dyDescent="0.4">
      <c r="A33" s="1343">
        <v>181</v>
      </c>
      <c r="B33" s="89" t="s">
        <v>664</v>
      </c>
      <c r="C33" s="1311">
        <v>74</v>
      </c>
      <c r="D33" s="1311">
        <v>403</v>
      </c>
      <c r="E33" s="1311">
        <v>304</v>
      </c>
      <c r="F33" s="1311">
        <v>1</v>
      </c>
      <c r="G33" s="1311">
        <v>1</v>
      </c>
      <c r="H33" s="1311">
        <v>14</v>
      </c>
      <c r="I33" s="1311">
        <v>14</v>
      </c>
      <c r="J33" s="1311">
        <v>42</v>
      </c>
      <c r="K33" s="1311">
        <v>31</v>
      </c>
      <c r="L33" s="1311">
        <v>190</v>
      </c>
      <c r="M33" s="1311">
        <v>133</v>
      </c>
      <c r="N33" s="1311">
        <v>86</v>
      </c>
      <c r="O33" s="1311">
        <v>75</v>
      </c>
      <c r="P33" s="1311">
        <v>41</v>
      </c>
      <c r="Q33" s="1311">
        <v>33</v>
      </c>
      <c r="R33" s="1311">
        <v>26</v>
      </c>
      <c r="S33" s="1311">
        <v>14</v>
      </c>
      <c r="T33" s="1311">
        <v>1</v>
      </c>
      <c r="U33" s="1311">
        <v>0</v>
      </c>
      <c r="V33" s="1311">
        <v>2</v>
      </c>
      <c r="W33" s="1311">
        <v>3</v>
      </c>
      <c r="X33" s="1311">
        <v>0</v>
      </c>
      <c r="Y33" s="1312">
        <v>0</v>
      </c>
    </row>
    <row r="34" spans="1:25" s="1380" customFormat="1" ht="12" customHeight="1" x14ac:dyDescent="0.4">
      <c r="A34" s="1344">
        <v>190</v>
      </c>
      <c r="B34" s="23" t="s">
        <v>665</v>
      </c>
      <c r="C34" s="1345">
        <v>18</v>
      </c>
      <c r="D34" s="1345">
        <v>320</v>
      </c>
      <c r="E34" s="1345">
        <v>348</v>
      </c>
      <c r="F34" s="1345">
        <v>7</v>
      </c>
      <c r="G34" s="1345">
        <v>8</v>
      </c>
      <c r="H34" s="1345">
        <v>78</v>
      </c>
      <c r="I34" s="1345">
        <v>92</v>
      </c>
      <c r="J34" s="1345">
        <v>71</v>
      </c>
      <c r="K34" s="1345">
        <v>70</v>
      </c>
      <c r="L34" s="1345">
        <v>125</v>
      </c>
      <c r="M34" s="1345">
        <v>129</v>
      </c>
      <c r="N34" s="1345">
        <v>21</v>
      </c>
      <c r="O34" s="1345">
        <v>23</v>
      </c>
      <c r="P34" s="1345">
        <v>8</v>
      </c>
      <c r="Q34" s="1345">
        <v>12</v>
      </c>
      <c r="R34" s="1345">
        <v>10</v>
      </c>
      <c r="S34" s="1345">
        <v>13</v>
      </c>
      <c r="T34" s="1345">
        <v>0</v>
      </c>
      <c r="U34" s="1345">
        <v>1</v>
      </c>
      <c r="V34" s="1345">
        <v>0</v>
      </c>
      <c r="W34" s="1345">
        <v>0</v>
      </c>
      <c r="X34" s="1345">
        <v>0</v>
      </c>
      <c r="Y34" s="1346">
        <v>0</v>
      </c>
    </row>
    <row r="35" spans="1:25" s="1380" customFormat="1" ht="12" customHeight="1" x14ac:dyDescent="0.4">
      <c r="A35" s="1343" t="s">
        <v>807</v>
      </c>
      <c r="B35" s="89" t="s">
        <v>808</v>
      </c>
      <c r="C35" s="1311">
        <v>51</v>
      </c>
      <c r="D35" s="1311">
        <v>635</v>
      </c>
      <c r="E35" s="1311">
        <v>612</v>
      </c>
      <c r="F35" s="1311">
        <v>9</v>
      </c>
      <c r="G35" s="1311">
        <v>10</v>
      </c>
      <c r="H35" s="1311">
        <v>64</v>
      </c>
      <c r="I35" s="1311">
        <v>71</v>
      </c>
      <c r="J35" s="1311">
        <v>98</v>
      </c>
      <c r="K35" s="1311">
        <v>96</v>
      </c>
      <c r="L35" s="1311">
        <v>244</v>
      </c>
      <c r="M35" s="1311">
        <v>197</v>
      </c>
      <c r="N35" s="1311">
        <v>98</v>
      </c>
      <c r="O35" s="1311">
        <v>91</v>
      </c>
      <c r="P35" s="1311">
        <v>29</v>
      </c>
      <c r="Q35" s="1311">
        <v>28</v>
      </c>
      <c r="R35" s="1311">
        <v>66</v>
      </c>
      <c r="S35" s="1311">
        <v>103</v>
      </c>
      <c r="T35" s="1311">
        <v>2</v>
      </c>
      <c r="U35" s="1311">
        <v>1</v>
      </c>
      <c r="V35" s="1311">
        <v>25</v>
      </c>
      <c r="W35" s="1311">
        <v>15</v>
      </c>
      <c r="X35" s="1311">
        <v>0</v>
      </c>
      <c r="Y35" s="1312">
        <v>0</v>
      </c>
    </row>
    <row r="36" spans="1:25" s="1380" customFormat="1" ht="12" customHeight="1" x14ac:dyDescent="0.4">
      <c r="A36" s="1344">
        <v>221</v>
      </c>
      <c r="B36" s="23" t="s">
        <v>668</v>
      </c>
      <c r="C36" s="1345">
        <v>22</v>
      </c>
      <c r="D36" s="1345">
        <v>279</v>
      </c>
      <c r="E36" s="1345">
        <v>249</v>
      </c>
      <c r="F36" s="1345">
        <v>0</v>
      </c>
      <c r="G36" s="1345">
        <v>0</v>
      </c>
      <c r="H36" s="1345">
        <v>4</v>
      </c>
      <c r="I36" s="1345">
        <v>4</v>
      </c>
      <c r="J36" s="1345">
        <v>10</v>
      </c>
      <c r="K36" s="1345">
        <v>12</v>
      </c>
      <c r="L36" s="1345">
        <v>50</v>
      </c>
      <c r="M36" s="1345">
        <v>48</v>
      </c>
      <c r="N36" s="1345">
        <v>15</v>
      </c>
      <c r="O36" s="1345">
        <v>24</v>
      </c>
      <c r="P36" s="1345">
        <v>69</v>
      </c>
      <c r="Q36" s="1345">
        <v>64</v>
      </c>
      <c r="R36" s="1345">
        <v>67</v>
      </c>
      <c r="S36" s="1345">
        <v>55</v>
      </c>
      <c r="T36" s="1345">
        <v>1</v>
      </c>
      <c r="U36" s="1345">
        <v>1</v>
      </c>
      <c r="V36" s="1345">
        <v>63</v>
      </c>
      <c r="W36" s="1345">
        <v>41</v>
      </c>
      <c r="X36" s="1345">
        <v>0</v>
      </c>
      <c r="Y36" s="1346">
        <v>0</v>
      </c>
    </row>
    <row r="37" spans="1:25" s="1380" customFormat="1" ht="12" customHeight="1" x14ac:dyDescent="0.4">
      <c r="A37" s="1343">
        <v>222</v>
      </c>
      <c r="B37" s="89" t="s">
        <v>669</v>
      </c>
      <c r="C37" s="1311">
        <v>172</v>
      </c>
      <c r="D37" s="1311">
        <v>1052</v>
      </c>
      <c r="E37" s="1311">
        <v>1106</v>
      </c>
      <c r="F37" s="1311">
        <v>0</v>
      </c>
      <c r="G37" s="1311">
        <v>0</v>
      </c>
      <c r="H37" s="1311">
        <v>42</v>
      </c>
      <c r="I37" s="1311">
        <v>49</v>
      </c>
      <c r="J37" s="1311">
        <v>119</v>
      </c>
      <c r="K37" s="1311">
        <v>144</v>
      </c>
      <c r="L37" s="1311">
        <v>372</v>
      </c>
      <c r="M37" s="1311">
        <v>402</v>
      </c>
      <c r="N37" s="1311">
        <v>151</v>
      </c>
      <c r="O37" s="1311">
        <v>182</v>
      </c>
      <c r="P37" s="1311">
        <v>151</v>
      </c>
      <c r="Q37" s="1311">
        <v>150</v>
      </c>
      <c r="R37" s="1311">
        <v>173</v>
      </c>
      <c r="S37" s="1311">
        <v>158</v>
      </c>
      <c r="T37" s="1311">
        <v>27</v>
      </c>
      <c r="U37" s="1311">
        <v>7</v>
      </c>
      <c r="V37" s="1311">
        <v>11</v>
      </c>
      <c r="W37" s="1311">
        <v>13</v>
      </c>
      <c r="X37" s="1311">
        <v>6</v>
      </c>
      <c r="Y37" s="1312">
        <v>1</v>
      </c>
    </row>
    <row r="38" spans="1:25" s="1380" customFormat="1" ht="12" customHeight="1" x14ac:dyDescent="0.4">
      <c r="A38" s="1344">
        <v>231</v>
      </c>
      <c r="B38" s="23" t="s">
        <v>670</v>
      </c>
      <c r="C38" s="1345">
        <v>15</v>
      </c>
      <c r="D38" s="1345">
        <v>51</v>
      </c>
      <c r="E38" s="1345">
        <v>45</v>
      </c>
      <c r="F38" s="1345">
        <v>0</v>
      </c>
      <c r="G38" s="1345">
        <v>0</v>
      </c>
      <c r="H38" s="1345">
        <v>4</v>
      </c>
      <c r="I38" s="1345">
        <v>4</v>
      </c>
      <c r="J38" s="1345">
        <v>8</v>
      </c>
      <c r="K38" s="1345">
        <v>5</v>
      </c>
      <c r="L38" s="1345">
        <v>30</v>
      </c>
      <c r="M38" s="1345">
        <v>23</v>
      </c>
      <c r="N38" s="1345">
        <v>6</v>
      </c>
      <c r="O38" s="1345">
        <v>9</v>
      </c>
      <c r="P38" s="1345">
        <v>2</v>
      </c>
      <c r="Q38" s="1345">
        <v>3</v>
      </c>
      <c r="R38" s="1345">
        <v>1</v>
      </c>
      <c r="S38" s="1345">
        <v>1</v>
      </c>
      <c r="T38" s="1345">
        <v>0</v>
      </c>
      <c r="U38" s="1345">
        <v>0</v>
      </c>
      <c r="V38" s="1345">
        <v>0</v>
      </c>
      <c r="W38" s="1345">
        <v>0</v>
      </c>
      <c r="X38" s="1345">
        <v>0</v>
      </c>
      <c r="Y38" s="1346">
        <v>0</v>
      </c>
    </row>
    <row r="39" spans="1:25" s="1380" customFormat="1" ht="12" customHeight="1" x14ac:dyDescent="0.4">
      <c r="A39" s="1343">
        <v>239</v>
      </c>
      <c r="B39" s="89" t="s">
        <v>671</v>
      </c>
      <c r="C39" s="1311">
        <v>71</v>
      </c>
      <c r="D39" s="1311">
        <v>846</v>
      </c>
      <c r="E39" s="1311">
        <v>838</v>
      </c>
      <c r="F39" s="1311">
        <v>12</v>
      </c>
      <c r="G39" s="1311">
        <v>13</v>
      </c>
      <c r="H39" s="1311">
        <v>88</v>
      </c>
      <c r="I39" s="1311">
        <v>87</v>
      </c>
      <c r="J39" s="1311">
        <v>98</v>
      </c>
      <c r="K39" s="1311">
        <v>104</v>
      </c>
      <c r="L39" s="1311">
        <v>318</v>
      </c>
      <c r="M39" s="1311">
        <v>320</v>
      </c>
      <c r="N39" s="1311">
        <v>128</v>
      </c>
      <c r="O39" s="1311">
        <v>114</v>
      </c>
      <c r="P39" s="1311">
        <v>96</v>
      </c>
      <c r="Q39" s="1311">
        <v>96</v>
      </c>
      <c r="R39" s="1311">
        <v>100</v>
      </c>
      <c r="S39" s="1311">
        <v>98</v>
      </c>
      <c r="T39" s="1311">
        <v>4</v>
      </c>
      <c r="U39" s="1311">
        <v>4</v>
      </c>
      <c r="V39" s="1311">
        <v>2</v>
      </c>
      <c r="W39" s="1311">
        <v>2</v>
      </c>
      <c r="X39" s="1311">
        <v>0</v>
      </c>
      <c r="Y39" s="1312">
        <v>0</v>
      </c>
    </row>
    <row r="40" spans="1:25" s="1380" customFormat="1" ht="12" customHeight="1" x14ac:dyDescent="0.4">
      <c r="A40" s="1344">
        <v>242</v>
      </c>
      <c r="B40" s="23" t="s">
        <v>672</v>
      </c>
      <c r="C40" s="1345">
        <v>5</v>
      </c>
      <c r="D40" s="1345">
        <v>31</v>
      </c>
      <c r="E40" s="1345">
        <v>24</v>
      </c>
      <c r="F40" s="1345">
        <v>0</v>
      </c>
      <c r="G40" s="1345">
        <v>0</v>
      </c>
      <c r="H40" s="1345">
        <v>1</v>
      </c>
      <c r="I40" s="1345">
        <v>1</v>
      </c>
      <c r="J40" s="1345">
        <v>2</v>
      </c>
      <c r="K40" s="1345">
        <v>2</v>
      </c>
      <c r="L40" s="1345">
        <v>24</v>
      </c>
      <c r="M40" s="1345">
        <v>20</v>
      </c>
      <c r="N40" s="1345">
        <v>3</v>
      </c>
      <c r="O40" s="1345">
        <v>0</v>
      </c>
      <c r="P40" s="1345">
        <v>0</v>
      </c>
      <c r="Q40" s="1345">
        <v>0</v>
      </c>
      <c r="R40" s="1345">
        <v>0</v>
      </c>
      <c r="S40" s="1345">
        <v>0</v>
      </c>
      <c r="T40" s="1345">
        <v>0</v>
      </c>
      <c r="U40" s="1345">
        <v>0</v>
      </c>
      <c r="V40" s="1345">
        <v>1</v>
      </c>
      <c r="W40" s="1345">
        <v>1</v>
      </c>
      <c r="X40" s="1345">
        <v>0</v>
      </c>
      <c r="Y40" s="1346">
        <v>0</v>
      </c>
    </row>
    <row r="41" spans="1:25" s="1380" customFormat="1" ht="12" customHeight="1" x14ac:dyDescent="0.4">
      <c r="A41" s="1343">
        <v>251</v>
      </c>
      <c r="B41" s="89" t="s">
        <v>673</v>
      </c>
      <c r="C41" s="1311">
        <v>32</v>
      </c>
      <c r="D41" s="1311">
        <v>161</v>
      </c>
      <c r="E41" s="1311">
        <v>165</v>
      </c>
      <c r="F41" s="1311">
        <v>0</v>
      </c>
      <c r="G41" s="1311">
        <v>0</v>
      </c>
      <c r="H41" s="1311">
        <v>6</v>
      </c>
      <c r="I41" s="1311">
        <v>9</v>
      </c>
      <c r="J41" s="1311">
        <v>34</v>
      </c>
      <c r="K41" s="1311">
        <v>37</v>
      </c>
      <c r="L41" s="1311">
        <v>93</v>
      </c>
      <c r="M41" s="1311">
        <v>91</v>
      </c>
      <c r="N41" s="1311">
        <v>11</v>
      </c>
      <c r="O41" s="1311">
        <v>11</v>
      </c>
      <c r="P41" s="1311">
        <v>13</v>
      </c>
      <c r="Q41" s="1311">
        <v>9</v>
      </c>
      <c r="R41" s="1311">
        <v>4</v>
      </c>
      <c r="S41" s="1311">
        <v>6</v>
      </c>
      <c r="T41" s="1311">
        <v>0</v>
      </c>
      <c r="U41" s="1311">
        <v>1</v>
      </c>
      <c r="V41" s="1311">
        <v>0</v>
      </c>
      <c r="W41" s="1311">
        <v>1</v>
      </c>
      <c r="X41" s="1311">
        <v>0</v>
      </c>
      <c r="Y41" s="1312">
        <v>0</v>
      </c>
    </row>
    <row r="42" spans="1:25" s="1380" customFormat="1" ht="12" customHeight="1" x14ac:dyDescent="0.4">
      <c r="A42" s="1344">
        <v>259</v>
      </c>
      <c r="B42" s="23" t="s">
        <v>674</v>
      </c>
      <c r="C42" s="1345">
        <v>72</v>
      </c>
      <c r="D42" s="1345">
        <v>275</v>
      </c>
      <c r="E42" s="1345">
        <v>328</v>
      </c>
      <c r="F42" s="1345">
        <v>0</v>
      </c>
      <c r="G42" s="1345">
        <v>1</v>
      </c>
      <c r="H42" s="1345">
        <v>14</v>
      </c>
      <c r="I42" s="1345">
        <v>18</v>
      </c>
      <c r="J42" s="1345">
        <v>53</v>
      </c>
      <c r="K42" s="1345">
        <v>57</v>
      </c>
      <c r="L42" s="1345">
        <v>124</v>
      </c>
      <c r="M42" s="1345">
        <v>138</v>
      </c>
      <c r="N42" s="1345">
        <v>37</v>
      </c>
      <c r="O42" s="1345">
        <v>38</v>
      </c>
      <c r="P42" s="1345">
        <v>15</v>
      </c>
      <c r="Q42" s="1345">
        <v>30</v>
      </c>
      <c r="R42" s="1345">
        <v>21</v>
      </c>
      <c r="S42" s="1345">
        <v>26</v>
      </c>
      <c r="T42" s="1345">
        <v>7</v>
      </c>
      <c r="U42" s="1345">
        <v>15</v>
      </c>
      <c r="V42" s="1345">
        <v>4</v>
      </c>
      <c r="W42" s="1345">
        <v>5</v>
      </c>
      <c r="X42" s="1345">
        <v>0</v>
      </c>
      <c r="Y42" s="1346">
        <v>0</v>
      </c>
    </row>
    <row r="43" spans="1:25" s="1380" customFormat="1" ht="12" customHeight="1" x14ac:dyDescent="0.4">
      <c r="A43" s="1343">
        <v>260</v>
      </c>
      <c r="B43" s="89" t="s">
        <v>675</v>
      </c>
      <c r="C43" s="1311">
        <v>7</v>
      </c>
      <c r="D43" s="1311">
        <v>81</v>
      </c>
      <c r="E43" s="1311">
        <v>86</v>
      </c>
      <c r="F43" s="1311">
        <v>0</v>
      </c>
      <c r="G43" s="1311">
        <v>0</v>
      </c>
      <c r="H43" s="1311">
        <v>3</v>
      </c>
      <c r="I43" s="1311">
        <v>2</v>
      </c>
      <c r="J43" s="1311">
        <v>8</v>
      </c>
      <c r="K43" s="1311">
        <v>10</v>
      </c>
      <c r="L43" s="1311">
        <v>22</v>
      </c>
      <c r="M43" s="1311">
        <v>26</v>
      </c>
      <c r="N43" s="1311">
        <v>13</v>
      </c>
      <c r="O43" s="1311">
        <v>15</v>
      </c>
      <c r="P43" s="1311">
        <v>11</v>
      </c>
      <c r="Q43" s="1311">
        <v>10</v>
      </c>
      <c r="R43" s="1311">
        <v>23</v>
      </c>
      <c r="S43" s="1311">
        <v>22</v>
      </c>
      <c r="T43" s="1311">
        <v>0</v>
      </c>
      <c r="U43" s="1311">
        <v>0</v>
      </c>
      <c r="V43" s="1311">
        <v>1</v>
      </c>
      <c r="W43" s="1311">
        <v>1</v>
      </c>
      <c r="X43" s="1311">
        <v>0</v>
      </c>
      <c r="Y43" s="1312">
        <v>0</v>
      </c>
    </row>
    <row r="44" spans="1:25" s="1380" customFormat="1" ht="12" customHeight="1" x14ac:dyDescent="0.4">
      <c r="A44" s="1344">
        <v>270</v>
      </c>
      <c r="B44" s="23" t="s">
        <v>676</v>
      </c>
      <c r="C44" s="1345">
        <v>59</v>
      </c>
      <c r="D44" s="1345">
        <v>491</v>
      </c>
      <c r="E44" s="1345">
        <v>649</v>
      </c>
      <c r="F44" s="1345">
        <v>2</v>
      </c>
      <c r="G44" s="1345">
        <v>2</v>
      </c>
      <c r="H44" s="1345">
        <v>23</v>
      </c>
      <c r="I44" s="1345">
        <v>30</v>
      </c>
      <c r="J44" s="1345">
        <v>70</v>
      </c>
      <c r="K44" s="1345">
        <v>81</v>
      </c>
      <c r="L44" s="1345">
        <v>203</v>
      </c>
      <c r="M44" s="1345">
        <v>244</v>
      </c>
      <c r="N44" s="1345">
        <v>83</v>
      </c>
      <c r="O44" s="1345">
        <v>117</v>
      </c>
      <c r="P44" s="1345">
        <v>43</v>
      </c>
      <c r="Q44" s="1345">
        <v>111</v>
      </c>
      <c r="R44" s="1345">
        <v>61</v>
      </c>
      <c r="S44" s="1345">
        <v>58</v>
      </c>
      <c r="T44" s="1345">
        <v>5</v>
      </c>
      <c r="U44" s="1345">
        <v>5</v>
      </c>
      <c r="V44" s="1345">
        <v>1</v>
      </c>
      <c r="W44" s="1345">
        <v>1</v>
      </c>
      <c r="X44" s="1345">
        <v>0</v>
      </c>
      <c r="Y44" s="1346">
        <v>0</v>
      </c>
    </row>
    <row r="45" spans="1:25" s="1380" customFormat="1" ht="12" customHeight="1" x14ac:dyDescent="0.4">
      <c r="A45" s="1343">
        <v>281</v>
      </c>
      <c r="B45" s="89" t="s">
        <v>677</v>
      </c>
      <c r="C45" s="1311">
        <v>65</v>
      </c>
      <c r="D45" s="1311">
        <v>329</v>
      </c>
      <c r="E45" s="1311">
        <v>345</v>
      </c>
      <c r="F45" s="1311">
        <v>0</v>
      </c>
      <c r="G45" s="1311">
        <v>0</v>
      </c>
      <c r="H45" s="1311">
        <v>8</v>
      </c>
      <c r="I45" s="1311">
        <v>8</v>
      </c>
      <c r="J45" s="1311">
        <v>38</v>
      </c>
      <c r="K45" s="1311">
        <v>48</v>
      </c>
      <c r="L45" s="1311">
        <v>145</v>
      </c>
      <c r="M45" s="1311">
        <v>142</v>
      </c>
      <c r="N45" s="1311">
        <v>74</v>
      </c>
      <c r="O45" s="1311">
        <v>63</v>
      </c>
      <c r="P45" s="1311">
        <v>42</v>
      </c>
      <c r="Q45" s="1311">
        <v>35</v>
      </c>
      <c r="R45" s="1311">
        <v>19</v>
      </c>
      <c r="S45" s="1311">
        <v>44</v>
      </c>
      <c r="T45" s="1311">
        <v>0</v>
      </c>
      <c r="U45" s="1311">
        <v>1</v>
      </c>
      <c r="V45" s="1311">
        <v>3</v>
      </c>
      <c r="W45" s="1311">
        <v>3</v>
      </c>
      <c r="X45" s="1311">
        <v>0</v>
      </c>
      <c r="Y45" s="1312">
        <v>1</v>
      </c>
    </row>
    <row r="46" spans="1:25" s="1380" customFormat="1" ht="12" customHeight="1" x14ac:dyDescent="0.4">
      <c r="A46" s="1344">
        <v>282</v>
      </c>
      <c r="B46" s="23" t="s">
        <v>678</v>
      </c>
      <c r="C46" s="1345">
        <v>33</v>
      </c>
      <c r="D46" s="1345">
        <v>154</v>
      </c>
      <c r="E46" s="1345">
        <v>186</v>
      </c>
      <c r="F46" s="1345">
        <v>2</v>
      </c>
      <c r="G46" s="1345">
        <v>2</v>
      </c>
      <c r="H46" s="1345">
        <v>10</v>
      </c>
      <c r="I46" s="1345">
        <v>13</v>
      </c>
      <c r="J46" s="1345">
        <v>27</v>
      </c>
      <c r="K46" s="1345">
        <v>32</v>
      </c>
      <c r="L46" s="1345">
        <v>63</v>
      </c>
      <c r="M46" s="1345">
        <v>71</v>
      </c>
      <c r="N46" s="1345">
        <v>24</v>
      </c>
      <c r="O46" s="1345">
        <v>28</v>
      </c>
      <c r="P46" s="1345">
        <v>20</v>
      </c>
      <c r="Q46" s="1345">
        <v>31</v>
      </c>
      <c r="R46" s="1345">
        <v>6</v>
      </c>
      <c r="S46" s="1345">
        <v>6</v>
      </c>
      <c r="T46" s="1345">
        <v>0</v>
      </c>
      <c r="U46" s="1345">
        <v>2</v>
      </c>
      <c r="V46" s="1345">
        <v>2</v>
      </c>
      <c r="W46" s="1345">
        <v>1</v>
      </c>
      <c r="X46" s="1345">
        <v>0</v>
      </c>
      <c r="Y46" s="1346">
        <v>0</v>
      </c>
    </row>
    <row r="47" spans="1:25" s="1380" customFormat="1" ht="12" customHeight="1" x14ac:dyDescent="0.4">
      <c r="A47" s="1343">
        <v>291</v>
      </c>
      <c r="B47" s="89" t="s">
        <v>679</v>
      </c>
      <c r="C47" s="1311">
        <v>5</v>
      </c>
      <c r="D47" s="1311">
        <v>196</v>
      </c>
      <c r="E47" s="1311">
        <v>129</v>
      </c>
      <c r="F47" s="1311">
        <v>1</v>
      </c>
      <c r="G47" s="1311">
        <v>0</v>
      </c>
      <c r="H47" s="1311">
        <v>1</v>
      </c>
      <c r="I47" s="1311">
        <v>3</v>
      </c>
      <c r="J47" s="1311">
        <v>22</v>
      </c>
      <c r="K47" s="1311">
        <v>10</v>
      </c>
      <c r="L47" s="1311">
        <v>138</v>
      </c>
      <c r="M47" s="1311">
        <v>95</v>
      </c>
      <c r="N47" s="1311">
        <v>20</v>
      </c>
      <c r="O47" s="1311">
        <v>18</v>
      </c>
      <c r="P47" s="1311">
        <v>11</v>
      </c>
      <c r="Q47" s="1311">
        <v>2</v>
      </c>
      <c r="R47" s="1311">
        <v>3</v>
      </c>
      <c r="S47" s="1311">
        <v>1</v>
      </c>
      <c r="T47" s="1311">
        <v>0</v>
      </c>
      <c r="U47" s="1311">
        <v>0</v>
      </c>
      <c r="V47" s="1311">
        <v>0</v>
      </c>
      <c r="W47" s="1311">
        <v>0</v>
      </c>
      <c r="X47" s="1311">
        <v>0</v>
      </c>
      <c r="Y47" s="1312">
        <v>0</v>
      </c>
    </row>
    <row r="48" spans="1:25" s="1380" customFormat="1" ht="12" customHeight="1" x14ac:dyDescent="0.4">
      <c r="A48" s="1344">
        <v>292</v>
      </c>
      <c r="B48" s="23" t="s">
        <v>680</v>
      </c>
      <c r="C48" s="1345">
        <v>14</v>
      </c>
      <c r="D48" s="1345">
        <v>238</v>
      </c>
      <c r="E48" s="1345">
        <v>258</v>
      </c>
      <c r="F48" s="1345">
        <v>0</v>
      </c>
      <c r="G48" s="1345">
        <v>0</v>
      </c>
      <c r="H48" s="1345">
        <v>6</v>
      </c>
      <c r="I48" s="1345">
        <v>7</v>
      </c>
      <c r="J48" s="1345">
        <v>13</v>
      </c>
      <c r="K48" s="1345">
        <v>14</v>
      </c>
      <c r="L48" s="1345">
        <v>65</v>
      </c>
      <c r="M48" s="1345">
        <v>54</v>
      </c>
      <c r="N48" s="1345">
        <v>89</v>
      </c>
      <c r="O48" s="1345">
        <v>111</v>
      </c>
      <c r="P48" s="1345">
        <v>46</v>
      </c>
      <c r="Q48" s="1345">
        <v>52</v>
      </c>
      <c r="R48" s="1345">
        <v>12</v>
      </c>
      <c r="S48" s="1345">
        <v>16</v>
      </c>
      <c r="T48" s="1345">
        <v>4</v>
      </c>
      <c r="U48" s="1345">
        <v>2</v>
      </c>
      <c r="V48" s="1345">
        <v>3</v>
      </c>
      <c r="W48" s="1345">
        <v>2</v>
      </c>
      <c r="X48" s="1345">
        <v>0</v>
      </c>
      <c r="Y48" s="1346">
        <v>0</v>
      </c>
    </row>
    <row r="49" spans="1:25" s="1380" customFormat="1" ht="12" customHeight="1" x14ac:dyDescent="0.4">
      <c r="A49" s="1343">
        <v>293</v>
      </c>
      <c r="B49" s="89" t="s">
        <v>681</v>
      </c>
      <c r="C49" s="1311">
        <v>28</v>
      </c>
      <c r="D49" s="1311">
        <v>141</v>
      </c>
      <c r="E49" s="1311">
        <v>160</v>
      </c>
      <c r="F49" s="1311">
        <v>0</v>
      </c>
      <c r="G49" s="1311">
        <v>0</v>
      </c>
      <c r="H49" s="1311">
        <v>6</v>
      </c>
      <c r="I49" s="1311">
        <v>5</v>
      </c>
      <c r="J49" s="1311">
        <v>15</v>
      </c>
      <c r="K49" s="1311">
        <v>15</v>
      </c>
      <c r="L49" s="1311">
        <v>60</v>
      </c>
      <c r="M49" s="1311">
        <v>72</v>
      </c>
      <c r="N49" s="1311">
        <v>20</v>
      </c>
      <c r="O49" s="1311">
        <v>23</v>
      </c>
      <c r="P49" s="1311">
        <v>13</v>
      </c>
      <c r="Q49" s="1311">
        <v>15</v>
      </c>
      <c r="R49" s="1311">
        <v>26</v>
      </c>
      <c r="S49" s="1311">
        <v>28</v>
      </c>
      <c r="T49" s="1311">
        <v>1</v>
      </c>
      <c r="U49" s="1311">
        <v>1</v>
      </c>
      <c r="V49" s="1311">
        <v>0</v>
      </c>
      <c r="W49" s="1311">
        <v>1</v>
      </c>
      <c r="X49" s="1311">
        <v>0</v>
      </c>
      <c r="Y49" s="1312">
        <v>0</v>
      </c>
    </row>
    <row r="50" spans="1:25" s="1380" customFormat="1" ht="12" customHeight="1" x14ac:dyDescent="0.4">
      <c r="A50" s="1344">
        <v>300</v>
      </c>
      <c r="B50" s="23" t="s">
        <v>682</v>
      </c>
      <c r="C50" s="1345">
        <v>11</v>
      </c>
      <c r="D50" s="1345">
        <v>167</v>
      </c>
      <c r="E50" s="1345">
        <v>206</v>
      </c>
      <c r="F50" s="1345">
        <v>0</v>
      </c>
      <c r="G50" s="1345">
        <v>0</v>
      </c>
      <c r="H50" s="1345">
        <v>10</v>
      </c>
      <c r="I50" s="1345">
        <v>9</v>
      </c>
      <c r="J50" s="1345">
        <v>20</v>
      </c>
      <c r="K50" s="1345">
        <v>21</v>
      </c>
      <c r="L50" s="1345">
        <v>73</v>
      </c>
      <c r="M50" s="1345">
        <v>97</v>
      </c>
      <c r="N50" s="1345">
        <v>26</v>
      </c>
      <c r="O50" s="1345">
        <v>28</v>
      </c>
      <c r="P50" s="1345">
        <v>24</v>
      </c>
      <c r="Q50" s="1345">
        <v>45</v>
      </c>
      <c r="R50" s="1345">
        <v>14</v>
      </c>
      <c r="S50" s="1345">
        <v>6</v>
      </c>
      <c r="T50" s="1345">
        <v>0</v>
      </c>
      <c r="U50" s="1345">
        <v>0</v>
      </c>
      <c r="V50" s="1345">
        <v>0</v>
      </c>
      <c r="W50" s="1345">
        <v>0</v>
      </c>
      <c r="X50" s="1345">
        <v>0</v>
      </c>
      <c r="Y50" s="1346">
        <v>0</v>
      </c>
    </row>
    <row r="51" spans="1:25" s="1380" customFormat="1" ht="12" customHeight="1" x14ac:dyDescent="0.4">
      <c r="A51" s="1343">
        <v>311</v>
      </c>
      <c r="B51" s="89" t="s">
        <v>683</v>
      </c>
      <c r="C51" s="1311">
        <v>48</v>
      </c>
      <c r="D51" s="1311">
        <v>215</v>
      </c>
      <c r="E51" s="1311">
        <v>237</v>
      </c>
      <c r="F51" s="1311">
        <v>0</v>
      </c>
      <c r="G51" s="1311">
        <v>0</v>
      </c>
      <c r="H51" s="1311">
        <v>6</v>
      </c>
      <c r="I51" s="1311">
        <v>7</v>
      </c>
      <c r="J51" s="1311">
        <v>25</v>
      </c>
      <c r="K51" s="1311">
        <v>23</v>
      </c>
      <c r="L51" s="1311">
        <v>85</v>
      </c>
      <c r="M51" s="1311">
        <v>104</v>
      </c>
      <c r="N51" s="1311">
        <v>36</v>
      </c>
      <c r="O51" s="1311">
        <v>43</v>
      </c>
      <c r="P51" s="1311">
        <v>25</v>
      </c>
      <c r="Q51" s="1311">
        <v>21</v>
      </c>
      <c r="R51" s="1311">
        <v>31</v>
      </c>
      <c r="S51" s="1311">
        <v>32</v>
      </c>
      <c r="T51" s="1311">
        <v>4</v>
      </c>
      <c r="U51" s="1311">
        <v>4</v>
      </c>
      <c r="V51" s="1311">
        <v>2</v>
      </c>
      <c r="W51" s="1311">
        <v>2</v>
      </c>
      <c r="X51" s="1311">
        <v>1</v>
      </c>
      <c r="Y51" s="1312">
        <v>1</v>
      </c>
    </row>
    <row r="52" spans="1:25" s="1380" customFormat="1" ht="12" customHeight="1" x14ac:dyDescent="0.4">
      <c r="A52" s="1344">
        <v>312</v>
      </c>
      <c r="B52" s="23" t="s">
        <v>684</v>
      </c>
      <c r="C52" s="1345">
        <v>10</v>
      </c>
      <c r="D52" s="1345">
        <v>30</v>
      </c>
      <c r="E52" s="1345">
        <v>31</v>
      </c>
      <c r="F52" s="1345">
        <v>0</v>
      </c>
      <c r="G52" s="1345">
        <v>0</v>
      </c>
      <c r="H52" s="1345">
        <v>2</v>
      </c>
      <c r="I52" s="1345">
        <v>2</v>
      </c>
      <c r="J52" s="1345">
        <v>11</v>
      </c>
      <c r="K52" s="1345">
        <v>11</v>
      </c>
      <c r="L52" s="1345">
        <v>7</v>
      </c>
      <c r="M52" s="1345">
        <v>13</v>
      </c>
      <c r="N52" s="1345">
        <v>5</v>
      </c>
      <c r="O52" s="1345">
        <v>4</v>
      </c>
      <c r="P52" s="1345">
        <v>1</v>
      </c>
      <c r="Q52" s="1345">
        <v>0</v>
      </c>
      <c r="R52" s="1345">
        <v>4</v>
      </c>
      <c r="S52" s="1345">
        <v>1</v>
      </c>
      <c r="T52" s="1345">
        <v>0</v>
      </c>
      <c r="U52" s="1345">
        <v>0</v>
      </c>
      <c r="V52" s="1345">
        <v>0</v>
      </c>
      <c r="W52" s="1345">
        <v>0</v>
      </c>
      <c r="X52" s="1345">
        <v>0</v>
      </c>
      <c r="Y52" s="1346">
        <v>0</v>
      </c>
    </row>
    <row r="53" spans="1:25" s="1380" customFormat="1" ht="12" customHeight="1" x14ac:dyDescent="0.4">
      <c r="A53" s="1343" t="s">
        <v>809</v>
      </c>
      <c r="B53" s="89" t="s">
        <v>839</v>
      </c>
      <c r="C53" s="1311">
        <v>3</v>
      </c>
      <c r="D53" s="1311">
        <v>20</v>
      </c>
      <c r="E53" s="1311">
        <v>22</v>
      </c>
      <c r="F53" s="1311">
        <v>0</v>
      </c>
      <c r="G53" s="1311">
        <v>0</v>
      </c>
      <c r="H53" s="1311">
        <v>0</v>
      </c>
      <c r="I53" s="1311">
        <v>0</v>
      </c>
      <c r="J53" s="1311">
        <v>3</v>
      </c>
      <c r="K53" s="1311">
        <v>3</v>
      </c>
      <c r="L53" s="1311">
        <v>9</v>
      </c>
      <c r="M53" s="1311">
        <v>11</v>
      </c>
      <c r="N53" s="1311">
        <v>8</v>
      </c>
      <c r="O53" s="1311">
        <v>8</v>
      </c>
      <c r="P53" s="1311">
        <v>0</v>
      </c>
      <c r="Q53" s="1311">
        <v>0</v>
      </c>
      <c r="R53" s="1311">
        <v>0</v>
      </c>
      <c r="S53" s="1311">
        <v>0</v>
      </c>
      <c r="T53" s="1311">
        <v>0</v>
      </c>
      <c r="U53" s="1311">
        <v>0</v>
      </c>
      <c r="V53" s="1311">
        <v>0</v>
      </c>
      <c r="W53" s="1311">
        <v>0</v>
      </c>
      <c r="X53" s="1311">
        <v>0</v>
      </c>
      <c r="Y53" s="1312">
        <v>0</v>
      </c>
    </row>
    <row r="54" spans="1:25" s="1380" customFormat="1" ht="12" customHeight="1" x14ac:dyDescent="0.4">
      <c r="A54" s="1344">
        <v>324</v>
      </c>
      <c r="B54" s="23" t="s">
        <v>687</v>
      </c>
      <c r="C54" s="1345">
        <v>10</v>
      </c>
      <c r="D54" s="1345">
        <v>27</v>
      </c>
      <c r="E54" s="1345">
        <v>33</v>
      </c>
      <c r="F54" s="1345">
        <v>0</v>
      </c>
      <c r="G54" s="1345">
        <v>0</v>
      </c>
      <c r="H54" s="1345">
        <v>1</v>
      </c>
      <c r="I54" s="1345">
        <v>0</v>
      </c>
      <c r="J54" s="1345">
        <v>3</v>
      </c>
      <c r="K54" s="1345">
        <v>4</v>
      </c>
      <c r="L54" s="1345">
        <v>10</v>
      </c>
      <c r="M54" s="1345">
        <v>15</v>
      </c>
      <c r="N54" s="1345">
        <v>3</v>
      </c>
      <c r="O54" s="1345">
        <v>3</v>
      </c>
      <c r="P54" s="1345">
        <v>6</v>
      </c>
      <c r="Q54" s="1345">
        <v>7</v>
      </c>
      <c r="R54" s="1345">
        <v>4</v>
      </c>
      <c r="S54" s="1345">
        <v>4</v>
      </c>
      <c r="T54" s="1345">
        <v>0</v>
      </c>
      <c r="U54" s="1345">
        <v>0</v>
      </c>
      <c r="V54" s="1345">
        <v>0</v>
      </c>
      <c r="W54" s="1345">
        <v>0</v>
      </c>
      <c r="X54" s="1345">
        <v>0</v>
      </c>
      <c r="Y54" s="1346">
        <v>0</v>
      </c>
    </row>
    <row r="55" spans="1:25" s="1380" customFormat="1" ht="12" customHeight="1" x14ac:dyDescent="0.4">
      <c r="A55" s="1343">
        <v>325</v>
      </c>
      <c r="B55" s="89" t="s">
        <v>688</v>
      </c>
      <c r="C55" s="1311">
        <v>18</v>
      </c>
      <c r="D55" s="1311">
        <v>112</v>
      </c>
      <c r="E55" s="1311">
        <v>91</v>
      </c>
      <c r="F55" s="1311">
        <v>2</v>
      </c>
      <c r="G55" s="1311">
        <v>2</v>
      </c>
      <c r="H55" s="1311">
        <v>9</v>
      </c>
      <c r="I55" s="1311">
        <v>9</v>
      </c>
      <c r="J55" s="1311">
        <v>18</v>
      </c>
      <c r="K55" s="1311">
        <v>12</v>
      </c>
      <c r="L55" s="1311">
        <v>48</v>
      </c>
      <c r="M55" s="1311">
        <v>43</v>
      </c>
      <c r="N55" s="1311">
        <v>17</v>
      </c>
      <c r="O55" s="1311">
        <v>18</v>
      </c>
      <c r="P55" s="1311">
        <v>17</v>
      </c>
      <c r="Q55" s="1311">
        <v>6</v>
      </c>
      <c r="R55" s="1311">
        <v>0</v>
      </c>
      <c r="S55" s="1311">
        <v>0</v>
      </c>
      <c r="T55" s="1311">
        <v>1</v>
      </c>
      <c r="U55" s="1311">
        <v>1</v>
      </c>
      <c r="V55" s="1311">
        <v>0</v>
      </c>
      <c r="W55" s="1311">
        <v>0</v>
      </c>
      <c r="X55" s="1311">
        <v>0</v>
      </c>
      <c r="Y55" s="1312">
        <v>0</v>
      </c>
    </row>
    <row r="56" spans="1:25" s="1380" customFormat="1" ht="12" customHeight="1" x14ac:dyDescent="0.4">
      <c r="A56" s="1344">
        <v>329</v>
      </c>
      <c r="B56" s="23" t="s">
        <v>689</v>
      </c>
      <c r="C56" s="1345">
        <v>25</v>
      </c>
      <c r="D56" s="1345">
        <v>94</v>
      </c>
      <c r="E56" s="1345">
        <v>116</v>
      </c>
      <c r="F56" s="1345">
        <v>0</v>
      </c>
      <c r="G56" s="1345">
        <v>0</v>
      </c>
      <c r="H56" s="1345">
        <v>3</v>
      </c>
      <c r="I56" s="1345">
        <v>4</v>
      </c>
      <c r="J56" s="1345">
        <v>11</v>
      </c>
      <c r="K56" s="1345">
        <v>16</v>
      </c>
      <c r="L56" s="1345">
        <v>55</v>
      </c>
      <c r="M56" s="1345">
        <v>65</v>
      </c>
      <c r="N56" s="1345">
        <v>7</v>
      </c>
      <c r="O56" s="1345">
        <v>9</v>
      </c>
      <c r="P56" s="1345">
        <v>8</v>
      </c>
      <c r="Q56" s="1345">
        <v>7</v>
      </c>
      <c r="R56" s="1345">
        <v>10</v>
      </c>
      <c r="S56" s="1345">
        <v>15</v>
      </c>
      <c r="T56" s="1345">
        <v>0</v>
      </c>
      <c r="U56" s="1345">
        <v>0</v>
      </c>
      <c r="V56" s="1345">
        <v>0</v>
      </c>
      <c r="W56" s="1345">
        <v>0</v>
      </c>
      <c r="X56" s="1345">
        <v>0</v>
      </c>
      <c r="Y56" s="1346">
        <v>0</v>
      </c>
    </row>
    <row r="57" spans="1:25" s="1380" customFormat="1" ht="12" customHeight="1" x14ac:dyDescent="0.4">
      <c r="A57" s="1343">
        <v>330</v>
      </c>
      <c r="B57" s="89" t="s">
        <v>690</v>
      </c>
      <c r="C57" s="1311">
        <v>19</v>
      </c>
      <c r="D57" s="1311">
        <v>980</v>
      </c>
      <c r="E57" s="1311">
        <v>1020</v>
      </c>
      <c r="F57" s="1311">
        <v>2</v>
      </c>
      <c r="G57" s="1311">
        <v>1</v>
      </c>
      <c r="H57" s="1311">
        <v>43</v>
      </c>
      <c r="I57" s="1311">
        <v>49</v>
      </c>
      <c r="J57" s="1311">
        <v>71</v>
      </c>
      <c r="K57" s="1311">
        <v>66</v>
      </c>
      <c r="L57" s="1311">
        <v>143</v>
      </c>
      <c r="M57" s="1311">
        <v>162</v>
      </c>
      <c r="N57" s="1311">
        <v>124</v>
      </c>
      <c r="O57" s="1311">
        <v>204</v>
      </c>
      <c r="P57" s="1311">
        <v>396</v>
      </c>
      <c r="Q57" s="1311">
        <v>320</v>
      </c>
      <c r="R57" s="1311">
        <v>160</v>
      </c>
      <c r="S57" s="1311">
        <v>177</v>
      </c>
      <c r="T57" s="1311">
        <v>0</v>
      </c>
      <c r="U57" s="1311">
        <v>0</v>
      </c>
      <c r="V57" s="1311">
        <v>41</v>
      </c>
      <c r="W57" s="1311">
        <v>41</v>
      </c>
      <c r="X57" s="1311">
        <v>0</v>
      </c>
      <c r="Y57" s="1312">
        <v>0</v>
      </c>
    </row>
    <row r="58" spans="1:25" s="1380" customFormat="1" ht="12" customHeight="1" x14ac:dyDescent="0.4">
      <c r="A58" s="1344">
        <v>2021</v>
      </c>
      <c r="B58" s="23" t="s">
        <v>691</v>
      </c>
      <c r="C58" s="1345">
        <v>19</v>
      </c>
      <c r="D58" s="1345">
        <v>204</v>
      </c>
      <c r="E58" s="1345">
        <v>216</v>
      </c>
      <c r="F58" s="1345">
        <v>4</v>
      </c>
      <c r="G58" s="1345">
        <v>4</v>
      </c>
      <c r="H58" s="1345">
        <v>17</v>
      </c>
      <c r="I58" s="1345">
        <v>16</v>
      </c>
      <c r="J58" s="1345">
        <v>40</v>
      </c>
      <c r="K58" s="1345">
        <v>45</v>
      </c>
      <c r="L58" s="1345">
        <v>87</v>
      </c>
      <c r="M58" s="1345">
        <v>96</v>
      </c>
      <c r="N58" s="1345">
        <v>34</v>
      </c>
      <c r="O58" s="1345">
        <v>34</v>
      </c>
      <c r="P58" s="1345">
        <v>11</v>
      </c>
      <c r="Q58" s="1345">
        <v>10</v>
      </c>
      <c r="R58" s="1345">
        <v>3</v>
      </c>
      <c r="S58" s="1345">
        <v>2</v>
      </c>
      <c r="T58" s="1345">
        <v>0</v>
      </c>
      <c r="U58" s="1345">
        <v>0</v>
      </c>
      <c r="V58" s="1345">
        <v>8</v>
      </c>
      <c r="W58" s="1345">
        <v>9</v>
      </c>
      <c r="X58" s="1345">
        <v>0</v>
      </c>
      <c r="Y58" s="1346">
        <v>0</v>
      </c>
    </row>
    <row r="59" spans="1:25" s="1380" customFormat="1" ht="12" customHeight="1" x14ac:dyDescent="0.4">
      <c r="A59" s="1343">
        <v>2022</v>
      </c>
      <c r="B59" s="89" t="s">
        <v>692</v>
      </c>
      <c r="C59" s="1311">
        <v>29</v>
      </c>
      <c r="D59" s="1311">
        <v>114</v>
      </c>
      <c r="E59" s="1311">
        <v>111</v>
      </c>
      <c r="F59" s="1311">
        <v>1</v>
      </c>
      <c r="G59" s="1311">
        <v>1</v>
      </c>
      <c r="H59" s="1311">
        <v>8</v>
      </c>
      <c r="I59" s="1311">
        <v>9</v>
      </c>
      <c r="J59" s="1311">
        <v>16</v>
      </c>
      <c r="K59" s="1311">
        <v>14</v>
      </c>
      <c r="L59" s="1311">
        <v>42</v>
      </c>
      <c r="M59" s="1311">
        <v>36</v>
      </c>
      <c r="N59" s="1311">
        <v>24</v>
      </c>
      <c r="O59" s="1311">
        <v>22</v>
      </c>
      <c r="P59" s="1311">
        <v>16</v>
      </c>
      <c r="Q59" s="1311">
        <v>15</v>
      </c>
      <c r="R59" s="1311">
        <v>7</v>
      </c>
      <c r="S59" s="1311">
        <v>12</v>
      </c>
      <c r="T59" s="1311">
        <v>0</v>
      </c>
      <c r="U59" s="1311">
        <v>0</v>
      </c>
      <c r="V59" s="1311">
        <v>0</v>
      </c>
      <c r="W59" s="1311">
        <v>2</v>
      </c>
      <c r="X59" s="1311">
        <v>0</v>
      </c>
      <c r="Y59" s="1312">
        <v>0</v>
      </c>
    </row>
    <row r="60" spans="1:25" s="1380" customFormat="1" ht="12" customHeight="1" x14ac:dyDescent="0.4">
      <c r="A60" s="1344">
        <v>2023</v>
      </c>
      <c r="B60" s="23" t="s">
        <v>693</v>
      </c>
      <c r="C60" s="1345">
        <v>100</v>
      </c>
      <c r="D60" s="1345">
        <v>670</v>
      </c>
      <c r="E60" s="1345">
        <v>900</v>
      </c>
      <c r="F60" s="1345">
        <v>1</v>
      </c>
      <c r="G60" s="1345">
        <v>2</v>
      </c>
      <c r="H60" s="1345">
        <v>33</v>
      </c>
      <c r="I60" s="1345">
        <v>36</v>
      </c>
      <c r="J60" s="1345">
        <v>103</v>
      </c>
      <c r="K60" s="1345">
        <v>103</v>
      </c>
      <c r="L60" s="1345">
        <v>386</v>
      </c>
      <c r="M60" s="1345">
        <v>479</v>
      </c>
      <c r="N60" s="1345">
        <v>57</v>
      </c>
      <c r="O60" s="1345">
        <v>86</v>
      </c>
      <c r="P60" s="1345">
        <v>33</v>
      </c>
      <c r="Q60" s="1345">
        <v>50</v>
      </c>
      <c r="R60" s="1345">
        <v>52</v>
      </c>
      <c r="S60" s="1345">
        <v>138</v>
      </c>
      <c r="T60" s="1345">
        <v>1</v>
      </c>
      <c r="U60" s="1345">
        <v>1</v>
      </c>
      <c r="V60" s="1345">
        <v>4</v>
      </c>
      <c r="W60" s="1345">
        <v>5</v>
      </c>
      <c r="X60" s="1345">
        <v>0</v>
      </c>
      <c r="Y60" s="1346">
        <v>0</v>
      </c>
    </row>
    <row r="61" spans="1:25" s="1380" customFormat="1" ht="12" customHeight="1" x14ac:dyDescent="0.4">
      <c r="A61" s="1343">
        <v>2029</v>
      </c>
      <c r="B61" s="89" t="s">
        <v>694</v>
      </c>
      <c r="C61" s="1311">
        <v>35</v>
      </c>
      <c r="D61" s="1311">
        <v>455</v>
      </c>
      <c r="E61" s="1311">
        <v>458</v>
      </c>
      <c r="F61" s="1311">
        <v>5</v>
      </c>
      <c r="G61" s="1311">
        <v>6</v>
      </c>
      <c r="H61" s="1311">
        <v>33</v>
      </c>
      <c r="I61" s="1311">
        <v>34</v>
      </c>
      <c r="J61" s="1311">
        <v>73</v>
      </c>
      <c r="K61" s="1311">
        <v>80</v>
      </c>
      <c r="L61" s="1311">
        <v>195</v>
      </c>
      <c r="M61" s="1311">
        <v>188</v>
      </c>
      <c r="N61" s="1311">
        <v>47</v>
      </c>
      <c r="O61" s="1311">
        <v>43</v>
      </c>
      <c r="P61" s="1311">
        <v>40</v>
      </c>
      <c r="Q61" s="1311">
        <v>45</v>
      </c>
      <c r="R61" s="1311">
        <v>34</v>
      </c>
      <c r="S61" s="1311">
        <v>33</v>
      </c>
      <c r="T61" s="1311">
        <v>11</v>
      </c>
      <c r="U61" s="1311">
        <v>11</v>
      </c>
      <c r="V61" s="1311">
        <v>17</v>
      </c>
      <c r="W61" s="1311">
        <v>18</v>
      </c>
      <c r="X61" s="1311">
        <v>0</v>
      </c>
      <c r="Y61" s="1312">
        <v>0</v>
      </c>
    </row>
    <row r="62" spans="1:25" s="1380" customFormat="1" ht="12" customHeight="1" x14ac:dyDescent="0.4">
      <c r="A62" s="1344">
        <v>2100</v>
      </c>
      <c r="B62" s="23" t="s">
        <v>695</v>
      </c>
      <c r="C62" s="1345">
        <v>85</v>
      </c>
      <c r="D62" s="1345">
        <v>897</v>
      </c>
      <c r="E62" s="1345">
        <v>1249</v>
      </c>
      <c r="F62" s="1345">
        <v>6</v>
      </c>
      <c r="G62" s="1345">
        <v>8</v>
      </c>
      <c r="H62" s="1345">
        <v>55</v>
      </c>
      <c r="I62" s="1345">
        <v>71</v>
      </c>
      <c r="J62" s="1345">
        <v>130</v>
      </c>
      <c r="K62" s="1345">
        <v>153</v>
      </c>
      <c r="L62" s="1345">
        <v>483</v>
      </c>
      <c r="M62" s="1345">
        <v>758</v>
      </c>
      <c r="N62" s="1345">
        <v>116</v>
      </c>
      <c r="O62" s="1345">
        <v>95</v>
      </c>
      <c r="P62" s="1345">
        <v>54</v>
      </c>
      <c r="Q62" s="1345">
        <v>63</v>
      </c>
      <c r="R62" s="1345">
        <v>29</v>
      </c>
      <c r="S62" s="1345">
        <v>32</v>
      </c>
      <c r="T62" s="1345">
        <v>0</v>
      </c>
      <c r="U62" s="1345">
        <v>0</v>
      </c>
      <c r="V62" s="1345">
        <v>24</v>
      </c>
      <c r="W62" s="1345">
        <v>69</v>
      </c>
      <c r="X62" s="1345">
        <v>0</v>
      </c>
      <c r="Y62" s="1346">
        <v>0</v>
      </c>
    </row>
    <row r="63" spans="1:25" s="1380" customFormat="1" ht="12" customHeight="1" x14ac:dyDescent="0.4">
      <c r="A63" s="1347" t="s">
        <v>641</v>
      </c>
      <c r="B63" s="283" t="s">
        <v>696</v>
      </c>
      <c r="C63" s="1323">
        <v>23</v>
      </c>
      <c r="D63" s="1323">
        <v>203</v>
      </c>
      <c r="E63" s="1323">
        <v>194</v>
      </c>
      <c r="F63" s="1323">
        <v>0</v>
      </c>
      <c r="G63" s="1323">
        <v>0</v>
      </c>
      <c r="H63" s="1323">
        <v>16</v>
      </c>
      <c r="I63" s="1323">
        <v>18</v>
      </c>
      <c r="J63" s="1323">
        <v>40</v>
      </c>
      <c r="K63" s="1323">
        <v>42</v>
      </c>
      <c r="L63" s="1323">
        <v>90</v>
      </c>
      <c r="M63" s="1323">
        <v>83</v>
      </c>
      <c r="N63" s="1323">
        <v>19</v>
      </c>
      <c r="O63" s="1323">
        <v>19</v>
      </c>
      <c r="P63" s="1323">
        <v>31</v>
      </c>
      <c r="Q63" s="1323">
        <v>25</v>
      </c>
      <c r="R63" s="1323">
        <v>4</v>
      </c>
      <c r="S63" s="1323">
        <v>4</v>
      </c>
      <c r="T63" s="1323">
        <v>0</v>
      </c>
      <c r="U63" s="1323">
        <v>0</v>
      </c>
      <c r="V63" s="1323">
        <v>3</v>
      </c>
      <c r="W63" s="1323">
        <v>3</v>
      </c>
      <c r="X63" s="1323">
        <v>0</v>
      </c>
      <c r="Y63" s="1324">
        <v>0</v>
      </c>
    </row>
    <row r="64" spans="1:25" s="1384" customFormat="1" ht="12" customHeight="1" x14ac:dyDescent="0.25">
      <c r="A64" s="1381"/>
      <c r="B64" s="1381"/>
      <c r="C64" s="1381"/>
      <c r="D64" s="1381"/>
      <c r="E64" s="1381"/>
      <c r="F64" s="1382"/>
      <c r="G64" s="1383"/>
      <c r="H64" s="1345"/>
      <c r="J64" s="1345"/>
      <c r="K64" s="1345"/>
      <c r="L64" s="1345"/>
      <c r="M64" s="1345"/>
      <c r="O64" s="1345"/>
      <c r="P64" s="1345"/>
    </row>
    <row r="65" spans="1:25" s="1384" customFormat="1" ht="2.15" customHeight="1" x14ac:dyDescent="0.25">
      <c r="A65" s="1385"/>
      <c r="B65" s="1386"/>
      <c r="C65" s="1386"/>
      <c r="D65" s="1386"/>
      <c r="E65" s="1387"/>
      <c r="F65" s="1382"/>
      <c r="G65" s="1383"/>
      <c r="H65" s="1345"/>
      <c r="J65" s="1345"/>
      <c r="K65" s="1345"/>
      <c r="L65" s="1345"/>
      <c r="M65" s="1345"/>
      <c r="O65" s="1345"/>
      <c r="P65" s="1345"/>
    </row>
    <row r="66" spans="1:25" s="1389" customFormat="1" ht="12" customHeight="1" x14ac:dyDescent="0.4">
      <c r="A66" s="825" t="s">
        <v>390</v>
      </c>
      <c r="B66" s="826"/>
      <c r="C66" s="1333"/>
      <c r="D66" s="1333"/>
      <c r="E66" s="1388"/>
      <c r="F66" s="1333"/>
      <c r="G66" s="1332"/>
      <c r="H66" s="1332"/>
      <c r="I66" s="1332"/>
      <c r="J66" s="1332"/>
      <c r="K66" s="1332"/>
      <c r="L66" s="1332"/>
      <c r="M66" s="1332"/>
      <c r="N66" s="1332"/>
      <c r="O66" s="1332"/>
      <c r="P66" s="1332"/>
      <c r="Q66" s="1332"/>
      <c r="R66" s="1332"/>
      <c r="S66" s="1332"/>
      <c r="T66" s="1332"/>
      <c r="U66" s="1332"/>
      <c r="V66" s="1332"/>
      <c r="W66" s="1332"/>
      <c r="X66" s="1332"/>
      <c r="Y66" s="1332"/>
    </row>
    <row r="67" spans="1:25" s="1389" customFormat="1" ht="69" customHeight="1" x14ac:dyDescent="0.4">
      <c r="A67" s="952" t="s">
        <v>718</v>
      </c>
      <c r="B67" s="953"/>
      <c r="C67" s="953"/>
      <c r="D67" s="953"/>
      <c r="E67" s="954"/>
      <c r="F67" s="1333"/>
      <c r="G67" s="1332"/>
      <c r="H67" s="1332"/>
      <c r="I67" s="1332"/>
      <c r="J67" s="1332"/>
      <c r="K67" s="1332"/>
      <c r="L67" s="1332"/>
      <c r="M67" s="1332"/>
      <c r="N67" s="1332"/>
      <c r="O67" s="1332"/>
      <c r="P67" s="1332"/>
      <c r="Q67" s="1332"/>
      <c r="R67" s="1332"/>
      <c r="S67" s="1332"/>
      <c r="T67" s="1332"/>
      <c r="U67" s="1332"/>
      <c r="V67" s="1332"/>
      <c r="W67" s="1332"/>
      <c r="X67" s="1332"/>
      <c r="Y67" s="1332"/>
    </row>
    <row r="68" spans="1:25" s="1389" customFormat="1" ht="25" customHeight="1" x14ac:dyDescent="0.4">
      <c r="A68" s="952" t="s">
        <v>799</v>
      </c>
      <c r="B68" s="953"/>
      <c r="C68" s="953"/>
      <c r="D68" s="953"/>
      <c r="E68" s="954"/>
      <c r="F68" s="1333"/>
      <c r="G68" s="1332"/>
      <c r="H68" s="1332"/>
      <c r="I68" s="1332"/>
      <c r="J68" s="1332"/>
      <c r="K68" s="1332"/>
      <c r="L68" s="1332"/>
      <c r="M68" s="1332"/>
      <c r="N68" s="1332"/>
      <c r="O68" s="1332"/>
      <c r="P68" s="1332"/>
      <c r="Q68" s="1332"/>
      <c r="R68" s="1332"/>
      <c r="S68" s="1332"/>
      <c r="T68" s="1332"/>
      <c r="U68" s="1332"/>
      <c r="V68" s="1332"/>
      <c r="W68" s="1332"/>
      <c r="X68" s="1332"/>
      <c r="Y68" s="1332"/>
    </row>
    <row r="69" spans="1:25" s="1384" customFormat="1" ht="12" customHeight="1" x14ac:dyDescent="0.25">
      <c r="A69" s="832" t="s">
        <v>615</v>
      </c>
      <c r="B69" s="1390"/>
      <c r="C69" s="1391"/>
      <c r="D69" s="1392"/>
      <c r="E69" s="1393"/>
      <c r="F69" s="1391"/>
      <c r="G69" s="1345"/>
      <c r="H69" s="1345"/>
      <c r="J69" s="1345"/>
      <c r="K69" s="1345"/>
      <c r="L69" s="1345"/>
      <c r="M69" s="1345"/>
      <c r="O69" s="1345"/>
      <c r="P69" s="1345"/>
    </row>
    <row r="70" spans="1:25" s="1384" customFormat="1" ht="2.15" customHeight="1" x14ac:dyDescent="0.25">
      <c r="A70" s="1394"/>
      <c r="B70" s="1395"/>
      <c r="C70" s="1396"/>
      <c r="D70" s="1397"/>
      <c r="E70" s="1398"/>
      <c r="F70" s="1391"/>
      <c r="G70" s="1345"/>
      <c r="H70" s="1345"/>
      <c r="J70" s="1345"/>
      <c r="K70" s="1345"/>
      <c r="L70" s="1345"/>
      <c r="M70" s="1345"/>
      <c r="O70" s="1345"/>
      <c r="P70" s="1345"/>
    </row>
  </sheetData>
  <mergeCells count="24">
    <mergeCell ref="A68:E68"/>
    <mergeCell ref="V8:W8"/>
    <mergeCell ref="X8:Y8"/>
    <mergeCell ref="AA8:AB8"/>
    <mergeCell ref="AC8:AD8"/>
    <mergeCell ref="AE8:AF8"/>
    <mergeCell ref="A67:E67"/>
    <mergeCell ref="F7:Y7"/>
    <mergeCell ref="AA7:AF7"/>
    <mergeCell ref="F8:G8"/>
    <mergeCell ref="H8:I8"/>
    <mergeCell ref="J8:K8"/>
    <mergeCell ref="L8:M8"/>
    <mergeCell ref="N8:O8"/>
    <mergeCell ref="P8:Q8"/>
    <mergeCell ref="R8:S8"/>
    <mergeCell ref="T8:U8"/>
    <mergeCell ref="A1:E2"/>
    <mergeCell ref="A3:E4"/>
    <mergeCell ref="A5:E5"/>
    <mergeCell ref="A7:A9"/>
    <mergeCell ref="B7:B9"/>
    <mergeCell ref="C7:C9"/>
    <mergeCell ref="D7:E8"/>
  </mergeCells>
  <hyperlinks>
    <hyperlink ref="Y6" location="Índice!A1" display="Volver al índice" xr:uid="{4E3E84C0-03CB-447E-B29C-C68CC5F0A1F4}"/>
  </hyperlinks>
  <pageMargins left="0.75" right="0.75" top="1" bottom="1"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D3A76-80B0-4310-A08E-A912CC86EA42}">
  <sheetPr>
    <tabColor theme="9" tint="-0.249977111117893"/>
  </sheetPr>
  <dimension ref="A1:BS70"/>
  <sheetViews>
    <sheetView zoomScale="70" zoomScaleNormal="70" workbookViewId="0">
      <pane xSplit="5" ySplit="9" topLeftCell="F10" activePane="bottomRight" state="frozen"/>
      <selection activeCell="B21" sqref="B21"/>
      <selection pane="topRight" activeCell="B21" sqref="B21"/>
      <selection pane="bottomLeft" activeCell="B21" sqref="B21"/>
      <selection pane="bottomRight" activeCell="B21" sqref="B21"/>
    </sheetView>
  </sheetViews>
  <sheetFormatPr baseColWidth="10" defaultColWidth="11" defaultRowHeight="14" x14ac:dyDescent="0.4"/>
  <cols>
    <col min="1" max="1" width="24.6328125" style="1351" customWidth="1"/>
    <col min="2" max="2" width="84.36328125" style="1351" customWidth="1"/>
    <col min="3" max="3" width="20.81640625" style="1351" customWidth="1"/>
    <col min="4" max="71" width="10.6328125" style="1351" customWidth="1"/>
    <col min="72" max="16384" width="11" style="1352"/>
  </cols>
  <sheetData>
    <row r="1" spans="1:71" s="770" customFormat="1" ht="60" customHeight="1" x14ac:dyDescent="0.4">
      <c r="A1" s="1254"/>
      <c r="B1" s="1255"/>
      <c r="C1" s="1255"/>
      <c r="D1" s="1255"/>
      <c r="E1" s="1256"/>
      <c r="H1" s="772"/>
      <c r="I1" s="771"/>
      <c r="L1" s="772"/>
      <c r="M1" s="771"/>
      <c r="P1" s="772"/>
      <c r="Q1" s="771"/>
      <c r="S1" s="853"/>
      <c r="T1" s="1257"/>
      <c r="U1" s="1259"/>
      <c r="V1" s="853"/>
      <c r="W1" s="853"/>
      <c r="X1" s="1258"/>
      <c r="Y1" s="1259"/>
      <c r="Z1" s="1260"/>
      <c r="AA1" s="1260"/>
      <c r="AB1" s="1258"/>
      <c r="AC1" s="1259"/>
    </row>
    <row r="2" spans="1:71" s="770" customFormat="1" ht="8.4" customHeight="1" x14ac:dyDescent="0.4">
      <c r="A2" s="861"/>
      <c r="B2" s="775"/>
      <c r="C2" s="775"/>
      <c r="D2" s="775"/>
      <c r="E2" s="1261"/>
      <c r="H2" s="772"/>
      <c r="I2" s="771"/>
      <c r="L2" s="772"/>
      <c r="M2" s="771"/>
      <c r="P2" s="772"/>
      <c r="Q2" s="771"/>
      <c r="S2" s="853"/>
      <c r="T2" s="1257"/>
      <c r="U2" s="1259"/>
      <c r="V2" s="853"/>
      <c r="W2" s="853"/>
      <c r="X2" s="1258"/>
      <c r="Y2" s="1259"/>
      <c r="Z2" s="1260"/>
      <c r="AA2" s="1260"/>
      <c r="AB2" s="1258"/>
      <c r="AC2" s="1259"/>
    </row>
    <row r="3" spans="1:71" s="775" customFormat="1" ht="24.9" customHeight="1" x14ac:dyDescent="0.55000000000000004">
      <c r="A3" s="963" t="s">
        <v>616</v>
      </c>
      <c r="B3" s="964"/>
      <c r="C3" s="964"/>
      <c r="D3" s="964"/>
      <c r="E3" s="993"/>
      <c r="F3" s="774"/>
    </row>
    <row r="4" spans="1:71" s="775" customFormat="1" ht="24.9" customHeight="1" x14ac:dyDescent="0.55000000000000004">
      <c r="A4" s="963"/>
      <c r="B4" s="964"/>
      <c r="C4" s="964"/>
      <c r="D4" s="964"/>
      <c r="E4" s="993"/>
      <c r="F4" s="774"/>
    </row>
    <row r="5" spans="1:71" s="775" customFormat="1" ht="51" customHeight="1" x14ac:dyDescent="0.4">
      <c r="A5" s="965" t="s">
        <v>777</v>
      </c>
      <c r="B5" s="966"/>
      <c r="C5" s="966"/>
      <c r="D5" s="966"/>
      <c r="E5" s="1185"/>
    </row>
    <row r="6" spans="1:71" ht="12" customHeight="1" x14ac:dyDescent="0.4">
      <c r="L6" s="1352"/>
      <c r="BS6" s="50" t="s">
        <v>346</v>
      </c>
    </row>
    <row r="7" spans="1:71" ht="18" customHeight="1" x14ac:dyDescent="0.4">
      <c r="A7" s="1353" t="s">
        <v>804</v>
      </c>
      <c r="B7" s="1354" t="s">
        <v>104</v>
      </c>
      <c r="C7" s="1354" t="s">
        <v>367</v>
      </c>
      <c r="D7" s="1355" t="s">
        <v>227</v>
      </c>
      <c r="E7" s="1355"/>
      <c r="F7" s="1356" t="s">
        <v>455</v>
      </c>
      <c r="G7" s="1356"/>
      <c r="H7" s="1356"/>
      <c r="I7" s="1356"/>
      <c r="J7" s="1356"/>
      <c r="K7" s="1356"/>
      <c r="L7" s="1356"/>
      <c r="M7" s="1356"/>
      <c r="N7" s="1356"/>
      <c r="O7" s="1356"/>
      <c r="P7" s="1356"/>
      <c r="Q7" s="1356"/>
      <c r="R7" s="1356"/>
      <c r="S7" s="1356"/>
      <c r="T7" s="1356"/>
      <c r="U7" s="1356"/>
      <c r="V7" s="1356"/>
      <c r="W7" s="1356"/>
      <c r="X7" s="1356"/>
      <c r="Y7" s="1356"/>
      <c r="Z7" s="1356"/>
      <c r="AA7" s="1356"/>
      <c r="AB7" s="1356"/>
      <c r="AC7" s="1356"/>
      <c r="AD7" s="1356"/>
      <c r="AE7" s="1356"/>
      <c r="AF7" s="1356"/>
      <c r="AG7" s="1356"/>
      <c r="AH7" s="1356"/>
      <c r="AI7" s="1356"/>
      <c r="AJ7" s="1356"/>
      <c r="AK7" s="1356"/>
      <c r="AL7" s="1356"/>
      <c r="AM7" s="1356"/>
      <c r="AN7" s="1356"/>
      <c r="AO7" s="1356"/>
      <c r="AP7" s="1356"/>
      <c r="AQ7" s="1356"/>
      <c r="AR7" s="1356"/>
      <c r="AS7" s="1356"/>
      <c r="AT7" s="1356"/>
      <c r="AU7" s="1356"/>
      <c r="AV7" s="1356"/>
      <c r="AW7" s="1356"/>
      <c r="AX7" s="1356"/>
      <c r="AY7" s="1356"/>
      <c r="AZ7" s="1356"/>
      <c r="BA7" s="1356"/>
      <c r="BB7" s="1356"/>
      <c r="BC7" s="1356"/>
      <c r="BD7" s="1356"/>
      <c r="BE7" s="1356"/>
      <c r="BF7" s="1356"/>
      <c r="BG7" s="1356"/>
      <c r="BH7" s="1356"/>
      <c r="BI7" s="1356"/>
      <c r="BJ7" s="1356"/>
      <c r="BK7" s="1356"/>
      <c r="BL7" s="1356"/>
      <c r="BM7" s="1356"/>
      <c r="BN7" s="1356"/>
      <c r="BO7" s="1356"/>
      <c r="BP7" s="1356"/>
      <c r="BQ7" s="1356"/>
      <c r="BR7" s="1356"/>
      <c r="BS7" s="1357"/>
    </row>
    <row r="8" spans="1:71" ht="29.25" customHeight="1" x14ac:dyDescent="0.4">
      <c r="A8" s="1361"/>
      <c r="B8" s="1362"/>
      <c r="C8" s="1362"/>
      <c r="D8" s="1364"/>
      <c r="E8" s="1364"/>
      <c r="F8" s="1354" t="s">
        <v>252</v>
      </c>
      <c r="G8" s="1354"/>
      <c r="H8" s="1354" t="s">
        <v>253</v>
      </c>
      <c r="I8" s="1354"/>
      <c r="J8" s="1354" t="s">
        <v>254</v>
      </c>
      <c r="K8" s="1354"/>
      <c r="L8" s="1354" t="s">
        <v>255</v>
      </c>
      <c r="M8" s="1354"/>
      <c r="N8" s="1354" t="s">
        <v>256</v>
      </c>
      <c r="O8" s="1354"/>
      <c r="P8" s="1354" t="s">
        <v>257</v>
      </c>
      <c r="Q8" s="1354"/>
      <c r="R8" s="1354" t="s">
        <v>258</v>
      </c>
      <c r="S8" s="1354"/>
      <c r="T8" s="1354" t="s">
        <v>259</v>
      </c>
      <c r="U8" s="1354"/>
      <c r="V8" s="1399" t="s">
        <v>260</v>
      </c>
      <c r="W8" s="1399"/>
      <c r="X8" s="1399" t="s">
        <v>261</v>
      </c>
      <c r="Y8" s="1399"/>
      <c r="Z8" s="1362" t="s">
        <v>262</v>
      </c>
      <c r="AA8" s="1362"/>
      <c r="AB8" s="1362" t="s">
        <v>263</v>
      </c>
      <c r="AC8" s="1362"/>
      <c r="AD8" s="1362" t="s">
        <v>264</v>
      </c>
      <c r="AE8" s="1362"/>
      <c r="AF8" s="1362" t="s">
        <v>265</v>
      </c>
      <c r="AG8" s="1362"/>
      <c r="AH8" s="1362" t="s">
        <v>266</v>
      </c>
      <c r="AI8" s="1354"/>
      <c r="AJ8" s="1354" t="s">
        <v>267</v>
      </c>
      <c r="AK8" s="1354"/>
      <c r="AL8" s="1354" t="s">
        <v>268</v>
      </c>
      <c r="AM8" s="1354"/>
      <c r="AN8" s="1354" t="s">
        <v>269</v>
      </c>
      <c r="AO8" s="1354"/>
      <c r="AP8" s="1354" t="s">
        <v>270</v>
      </c>
      <c r="AQ8" s="1354"/>
      <c r="AR8" s="1354" t="s">
        <v>271</v>
      </c>
      <c r="AS8" s="1354"/>
      <c r="AT8" s="1354" t="s">
        <v>272</v>
      </c>
      <c r="AU8" s="1354"/>
      <c r="AV8" s="1354" t="s">
        <v>273</v>
      </c>
      <c r="AW8" s="1354"/>
      <c r="AX8" s="1354" t="s">
        <v>274</v>
      </c>
      <c r="AY8" s="1354"/>
      <c r="AZ8" s="1354" t="s">
        <v>275</v>
      </c>
      <c r="BA8" s="1354"/>
      <c r="BB8" s="1354" t="s">
        <v>276</v>
      </c>
      <c r="BC8" s="1354"/>
      <c r="BD8" s="1354" t="s">
        <v>277</v>
      </c>
      <c r="BE8" s="1354"/>
      <c r="BF8" s="1354" t="s">
        <v>278</v>
      </c>
      <c r="BG8" s="1354"/>
      <c r="BH8" s="1354" t="s">
        <v>279</v>
      </c>
      <c r="BI8" s="1354"/>
      <c r="BJ8" s="1354" t="s">
        <v>280</v>
      </c>
      <c r="BK8" s="1354"/>
      <c r="BL8" s="1354" t="s">
        <v>281</v>
      </c>
      <c r="BM8" s="1354"/>
      <c r="BN8" s="1354" t="s">
        <v>282</v>
      </c>
      <c r="BO8" s="1354"/>
      <c r="BP8" s="1354" t="s">
        <v>283</v>
      </c>
      <c r="BQ8" s="1354"/>
      <c r="BR8" s="1354" t="s">
        <v>284</v>
      </c>
      <c r="BS8" s="1400"/>
    </row>
    <row r="9" spans="1:71" s="1372" customFormat="1" ht="12" customHeight="1" x14ac:dyDescent="0.25">
      <c r="A9" s="1367"/>
      <c r="B9" s="1368"/>
      <c r="C9" s="1368"/>
      <c r="D9" s="1401">
        <v>2019</v>
      </c>
      <c r="E9" s="1402">
        <v>2020</v>
      </c>
      <c r="F9" s="1401">
        <v>2019</v>
      </c>
      <c r="G9" s="1402">
        <v>2020</v>
      </c>
      <c r="H9" s="1401">
        <v>2019</v>
      </c>
      <c r="I9" s="1402">
        <v>2020</v>
      </c>
      <c r="J9" s="1401">
        <v>2019</v>
      </c>
      <c r="K9" s="1402">
        <v>2020</v>
      </c>
      <c r="L9" s="1401">
        <v>2019</v>
      </c>
      <c r="M9" s="1402">
        <v>2020</v>
      </c>
      <c r="N9" s="1401">
        <v>2019</v>
      </c>
      <c r="O9" s="1402">
        <v>2020</v>
      </c>
      <c r="P9" s="1401">
        <v>2019</v>
      </c>
      <c r="Q9" s="1402">
        <v>2020</v>
      </c>
      <c r="R9" s="1401">
        <v>2019</v>
      </c>
      <c r="S9" s="1402">
        <v>2020</v>
      </c>
      <c r="T9" s="1401">
        <v>2019</v>
      </c>
      <c r="U9" s="1402">
        <v>2020</v>
      </c>
      <c r="V9" s="1401">
        <v>2019</v>
      </c>
      <c r="W9" s="1402">
        <v>2020</v>
      </c>
      <c r="X9" s="1401">
        <v>2019</v>
      </c>
      <c r="Y9" s="1402">
        <v>2020</v>
      </c>
      <c r="Z9" s="1401">
        <v>2019</v>
      </c>
      <c r="AA9" s="1402">
        <v>2020</v>
      </c>
      <c r="AB9" s="1401">
        <v>2019</v>
      </c>
      <c r="AC9" s="1402">
        <v>2020</v>
      </c>
      <c r="AD9" s="1401">
        <v>2019</v>
      </c>
      <c r="AE9" s="1402">
        <v>2020</v>
      </c>
      <c r="AF9" s="1401">
        <v>2019</v>
      </c>
      <c r="AG9" s="1402">
        <v>2020</v>
      </c>
      <c r="AH9" s="1401">
        <v>2019</v>
      </c>
      <c r="AI9" s="1402">
        <v>2020</v>
      </c>
      <c r="AJ9" s="1401">
        <v>2019</v>
      </c>
      <c r="AK9" s="1402">
        <v>2020</v>
      </c>
      <c r="AL9" s="1401">
        <v>2019</v>
      </c>
      <c r="AM9" s="1402">
        <v>2020</v>
      </c>
      <c r="AN9" s="1401">
        <v>2019</v>
      </c>
      <c r="AO9" s="1402">
        <v>2020</v>
      </c>
      <c r="AP9" s="1401">
        <v>2019</v>
      </c>
      <c r="AQ9" s="1402">
        <v>2020</v>
      </c>
      <c r="AR9" s="1401">
        <v>2019</v>
      </c>
      <c r="AS9" s="1402">
        <v>2020</v>
      </c>
      <c r="AT9" s="1401">
        <v>2019</v>
      </c>
      <c r="AU9" s="1402">
        <v>2020</v>
      </c>
      <c r="AV9" s="1401">
        <v>2019</v>
      </c>
      <c r="AW9" s="1402">
        <v>2020</v>
      </c>
      <c r="AX9" s="1401">
        <v>2019</v>
      </c>
      <c r="AY9" s="1402">
        <v>2020</v>
      </c>
      <c r="AZ9" s="1401">
        <v>2019</v>
      </c>
      <c r="BA9" s="1402">
        <v>2020</v>
      </c>
      <c r="BB9" s="1401">
        <v>2019</v>
      </c>
      <c r="BC9" s="1402">
        <v>2020</v>
      </c>
      <c r="BD9" s="1401">
        <v>2019</v>
      </c>
      <c r="BE9" s="1402">
        <v>2020</v>
      </c>
      <c r="BF9" s="1401">
        <v>2019</v>
      </c>
      <c r="BG9" s="1402">
        <v>2020</v>
      </c>
      <c r="BH9" s="1401">
        <v>2019</v>
      </c>
      <c r="BI9" s="1402">
        <v>2020</v>
      </c>
      <c r="BJ9" s="1401">
        <v>2019</v>
      </c>
      <c r="BK9" s="1402">
        <v>2020</v>
      </c>
      <c r="BL9" s="1401">
        <v>2019</v>
      </c>
      <c r="BM9" s="1402">
        <v>2020</v>
      </c>
      <c r="BN9" s="1401">
        <v>2019</v>
      </c>
      <c r="BO9" s="1402">
        <v>2020</v>
      </c>
      <c r="BP9" s="1401">
        <v>2019</v>
      </c>
      <c r="BQ9" s="1402">
        <v>2020</v>
      </c>
      <c r="BR9" s="1401">
        <v>2019</v>
      </c>
      <c r="BS9" s="1403">
        <v>2020</v>
      </c>
    </row>
    <row r="10" spans="1:71" s="1376" customFormat="1" ht="12" customHeight="1" x14ac:dyDescent="0.4">
      <c r="A10" s="1340"/>
      <c r="B10" s="470" t="s">
        <v>248</v>
      </c>
      <c r="C10" s="1341">
        <v>1979</v>
      </c>
      <c r="D10" s="1341">
        <v>14672</v>
      </c>
      <c r="E10" s="1341">
        <v>16850</v>
      </c>
      <c r="F10" s="1341">
        <v>18</v>
      </c>
      <c r="G10" s="1341">
        <v>26</v>
      </c>
      <c r="H10" s="1341">
        <v>3835</v>
      </c>
      <c r="I10" s="1341">
        <v>4349</v>
      </c>
      <c r="J10" s="1341">
        <v>3</v>
      </c>
      <c r="K10" s="1341">
        <v>4</v>
      </c>
      <c r="L10" s="1341">
        <v>641</v>
      </c>
      <c r="M10" s="1341">
        <v>944</v>
      </c>
      <c r="N10" s="1341">
        <v>3660</v>
      </c>
      <c r="O10" s="1341">
        <v>3968</v>
      </c>
      <c r="P10" s="1341">
        <v>998</v>
      </c>
      <c r="Q10" s="1341">
        <v>1082</v>
      </c>
      <c r="R10" s="1341">
        <v>142</v>
      </c>
      <c r="S10" s="1341">
        <v>131</v>
      </c>
      <c r="T10" s="1341">
        <v>191</v>
      </c>
      <c r="U10" s="1341">
        <v>448</v>
      </c>
      <c r="V10" s="1341">
        <v>6</v>
      </c>
      <c r="W10" s="1341">
        <v>7</v>
      </c>
      <c r="X10" s="1341">
        <v>23</v>
      </c>
      <c r="Y10" s="1341">
        <v>25</v>
      </c>
      <c r="Z10" s="1341">
        <v>49</v>
      </c>
      <c r="AA10" s="1341">
        <v>53</v>
      </c>
      <c r="AB10" s="1341">
        <v>23</v>
      </c>
      <c r="AC10" s="1341">
        <v>16</v>
      </c>
      <c r="AD10" s="1341">
        <v>0</v>
      </c>
      <c r="AE10" s="1341">
        <v>0</v>
      </c>
      <c r="AF10" s="1341">
        <v>65</v>
      </c>
      <c r="AG10" s="1341">
        <v>52</v>
      </c>
      <c r="AH10" s="1341">
        <v>1673</v>
      </c>
      <c r="AI10" s="1341">
        <v>1769</v>
      </c>
      <c r="AJ10" s="1341">
        <v>0</v>
      </c>
      <c r="AK10" s="1341">
        <v>2</v>
      </c>
      <c r="AL10" s="1341">
        <v>8</v>
      </c>
      <c r="AM10" s="1341">
        <v>3</v>
      </c>
      <c r="AN10" s="1341">
        <v>30</v>
      </c>
      <c r="AO10" s="1341">
        <v>44</v>
      </c>
      <c r="AP10" s="1341">
        <v>0</v>
      </c>
      <c r="AQ10" s="1341">
        <v>3</v>
      </c>
      <c r="AR10" s="1341">
        <v>20</v>
      </c>
      <c r="AS10" s="1341">
        <v>16</v>
      </c>
      <c r="AT10" s="1341">
        <v>28</v>
      </c>
      <c r="AU10" s="1341">
        <v>50</v>
      </c>
      <c r="AV10" s="1341">
        <v>56</v>
      </c>
      <c r="AW10" s="1341">
        <v>72</v>
      </c>
      <c r="AX10" s="1341">
        <v>83</v>
      </c>
      <c r="AY10" s="1341">
        <v>91</v>
      </c>
      <c r="AZ10" s="1341">
        <v>7</v>
      </c>
      <c r="BA10" s="1341">
        <v>2</v>
      </c>
      <c r="BB10" s="1341">
        <v>87</v>
      </c>
      <c r="BC10" s="1341">
        <v>141</v>
      </c>
      <c r="BD10" s="1341">
        <v>405</v>
      </c>
      <c r="BE10" s="1341">
        <v>523</v>
      </c>
      <c r="BF10" s="1341">
        <v>5</v>
      </c>
      <c r="BG10" s="1341">
        <v>4</v>
      </c>
      <c r="BH10" s="1341">
        <v>545</v>
      </c>
      <c r="BI10" s="1341">
        <v>669</v>
      </c>
      <c r="BJ10" s="1341">
        <v>13</v>
      </c>
      <c r="BK10" s="1341">
        <v>23</v>
      </c>
      <c r="BL10" s="1341">
        <v>69</v>
      </c>
      <c r="BM10" s="1341">
        <v>61</v>
      </c>
      <c r="BN10" s="1341">
        <v>1984</v>
      </c>
      <c r="BO10" s="1341">
        <v>2263</v>
      </c>
      <c r="BP10" s="1341">
        <v>0</v>
      </c>
      <c r="BQ10" s="1341">
        <v>0</v>
      </c>
      <c r="BR10" s="1341">
        <v>5</v>
      </c>
      <c r="BS10" s="1342">
        <v>9</v>
      </c>
    </row>
    <row r="11" spans="1:71" s="1380" customFormat="1" ht="12" customHeight="1" x14ac:dyDescent="0.4">
      <c r="A11" s="1343">
        <v>101</v>
      </c>
      <c r="B11" s="89" t="s">
        <v>642</v>
      </c>
      <c r="C11" s="1311">
        <v>69</v>
      </c>
      <c r="D11" s="1311">
        <v>318</v>
      </c>
      <c r="E11" s="1311">
        <v>399</v>
      </c>
      <c r="F11" s="1311">
        <v>0</v>
      </c>
      <c r="G11" s="1311">
        <v>0</v>
      </c>
      <c r="H11" s="1311">
        <v>60</v>
      </c>
      <c r="I11" s="1311">
        <v>57</v>
      </c>
      <c r="J11" s="1311">
        <v>0</v>
      </c>
      <c r="K11" s="1311">
        <v>0</v>
      </c>
      <c r="L11" s="1311">
        <v>19</v>
      </c>
      <c r="M11" s="1311">
        <v>21</v>
      </c>
      <c r="N11" s="1311">
        <v>60</v>
      </c>
      <c r="O11" s="1311">
        <v>75</v>
      </c>
      <c r="P11" s="1311">
        <v>25</v>
      </c>
      <c r="Q11" s="1311">
        <v>26</v>
      </c>
      <c r="R11" s="1311">
        <v>0</v>
      </c>
      <c r="S11" s="1311">
        <v>6</v>
      </c>
      <c r="T11" s="1311">
        <v>10</v>
      </c>
      <c r="U11" s="1311">
        <v>9</v>
      </c>
      <c r="V11" s="1311">
        <v>0</v>
      </c>
      <c r="W11" s="1311">
        <v>0</v>
      </c>
      <c r="X11" s="1311">
        <v>0</v>
      </c>
      <c r="Y11" s="1311">
        <v>0</v>
      </c>
      <c r="Z11" s="1311">
        <v>0</v>
      </c>
      <c r="AA11" s="1311">
        <v>0</v>
      </c>
      <c r="AB11" s="1311">
        <v>4</v>
      </c>
      <c r="AC11" s="1311">
        <v>4</v>
      </c>
      <c r="AD11" s="1311">
        <v>0</v>
      </c>
      <c r="AE11" s="1311">
        <v>0</v>
      </c>
      <c r="AF11" s="1311">
        <v>4</v>
      </c>
      <c r="AG11" s="1311">
        <v>4</v>
      </c>
      <c r="AH11" s="1311">
        <v>36</v>
      </c>
      <c r="AI11" s="1311">
        <v>40</v>
      </c>
      <c r="AJ11" s="1311">
        <v>0</v>
      </c>
      <c r="AK11" s="1311">
        <v>0</v>
      </c>
      <c r="AL11" s="1311">
        <v>0</v>
      </c>
      <c r="AM11" s="1311">
        <v>0</v>
      </c>
      <c r="AN11" s="1311">
        <v>0</v>
      </c>
      <c r="AO11" s="1311">
        <v>0</v>
      </c>
      <c r="AP11" s="1311">
        <v>0</v>
      </c>
      <c r="AQ11" s="1311">
        <v>0</v>
      </c>
      <c r="AR11" s="1311">
        <v>1</v>
      </c>
      <c r="AS11" s="1311">
        <v>0</v>
      </c>
      <c r="AT11" s="1311">
        <v>0</v>
      </c>
      <c r="AU11" s="1311">
        <v>1</v>
      </c>
      <c r="AV11" s="1311">
        <v>1</v>
      </c>
      <c r="AW11" s="1311">
        <v>21</v>
      </c>
      <c r="AX11" s="1311">
        <v>0</v>
      </c>
      <c r="AY11" s="1311">
        <v>5</v>
      </c>
      <c r="AZ11" s="1311">
        <v>0</v>
      </c>
      <c r="BA11" s="1311">
        <v>0</v>
      </c>
      <c r="BB11" s="1311">
        <v>37</v>
      </c>
      <c r="BC11" s="1311">
        <v>45</v>
      </c>
      <c r="BD11" s="1311">
        <v>0</v>
      </c>
      <c r="BE11" s="1311">
        <v>2</v>
      </c>
      <c r="BF11" s="1311">
        <v>0</v>
      </c>
      <c r="BG11" s="1311">
        <v>0</v>
      </c>
      <c r="BH11" s="1311">
        <v>20</v>
      </c>
      <c r="BI11" s="1311">
        <v>31</v>
      </c>
      <c r="BJ11" s="1311">
        <v>0</v>
      </c>
      <c r="BK11" s="1311">
        <v>0</v>
      </c>
      <c r="BL11" s="1311">
        <v>2</v>
      </c>
      <c r="BM11" s="1311">
        <v>1</v>
      </c>
      <c r="BN11" s="1311">
        <v>39</v>
      </c>
      <c r="BO11" s="1311">
        <v>51</v>
      </c>
      <c r="BP11" s="1311">
        <v>0</v>
      </c>
      <c r="BQ11" s="1311">
        <v>0</v>
      </c>
      <c r="BR11" s="1311">
        <v>0</v>
      </c>
      <c r="BS11" s="1312">
        <v>0</v>
      </c>
    </row>
    <row r="12" spans="1:71" s="1380" customFormat="1" ht="12" customHeight="1" x14ac:dyDescent="0.4">
      <c r="A12" s="1344">
        <v>102</v>
      </c>
      <c r="B12" s="23" t="s">
        <v>643</v>
      </c>
      <c r="C12" s="1345">
        <v>28</v>
      </c>
      <c r="D12" s="1345">
        <v>89</v>
      </c>
      <c r="E12" s="1345">
        <v>130</v>
      </c>
      <c r="F12" s="1345">
        <v>0</v>
      </c>
      <c r="G12" s="1345">
        <v>0</v>
      </c>
      <c r="H12" s="1345">
        <v>6</v>
      </c>
      <c r="I12" s="1345">
        <v>17</v>
      </c>
      <c r="J12" s="1345">
        <v>0</v>
      </c>
      <c r="K12" s="1345">
        <v>0</v>
      </c>
      <c r="L12" s="1345">
        <v>4</v>
      </c>
      <c r="M12" s="1345">
        <v>3</v>
      </c>
      <c r="N12" s="1345">
        <v>9</v>
      </c>
      <c r="O12" s="1345">
        <v>9</v>
      </c>
      <c r="P12" s="1345">
        <v>0</v>
      </c>
      <c r="Q12" s="1345">
        <v>0</v>
      </c>
      <c r="R12" s="1345">
        <v>6</v>
      </c>
      <c r="S12" s="1345">
        <v>6</v>
      </c>
      <c r="T12" s="1345">
        <v>0</v>
      </c>
      <c r="U12" s="1345">
        <v>25</v>
      </c>
      <c r="V12" s="1345">
        <v>0</v>
      </c>
      <c r="W12" s="1345">
        <v>0</v>
      </c>
      <c r="X12" s="1345">
        <v>0</v>
      </c>
      <c r="Y12" s="1345">
        <v>0</v>
      </c>
      <c r="Z12" s="1345">
        <v>1</v>
      </c>
      <c r="AA12" s="1345">
        <v>1</v>
      </c>
      <c r="AB12" s="1345">
        <v>0</v>
      </c>
      <c r="AC12" s="1345">
        <v>0</v>
      </c>
      <c r="AD12" s="1345">
        <v>0</v>
      </c>
      <c r="AE12" s="1345">
        <v>0</v>
      </c>
      <c r="AF12" s="1345">
        <v>0</v>
      </c>
      <c r="AG12" s="1345">
        <v>0</v>
      </c>
      <c r="AH12" s="1345">
        <v>16</v>
      </c>
      <c r="AI12" s="1345">
        <v>20</v>
      </c>
      <c r="AJ12" s="1345">
        <v>0</v>
      </c>
      <c r="AK12" s="1345">
        <v>0</v>
      </c>
      <c r="AL12" s="1345">
        <v>0</v>
      </c>
      <c r="AM12" s="1345">
        <v>0</v>
      </c>
      <c r="AN12" s="1345">
        <v>1</v>
      </c>
      <c r="AO12" s="1345">
        <v>1</v>
      </c>
      <c r="AP12" s="1345">
        <v>0</v>
      </c>
      <c r="AQ12" s="1345">
        <v>0</v>
      </c>
      <c r="AR12" s="1345">
        <v>0</v>
      </c>
      <c r="AS12" s="1345">
        <v>0</v>
      </c>
      <c r="AT12" s="1345">
        <v>0</v>
      </c>
      <c r="AU12" s="1345">
        <v>0</v>
      </c>
      <c r="AV12" s="1345">
        <v>0</v>
      </c>
      <c r="AW12" s="1345">
        <v>0</v>
      </c>
      <c r="AX12" s="1345">
        <v>0</v>
      </c>
      <c r="AY12" s="1345">
        <v>0</v>
      </c>
      <c r="AZ12" s="1345">
        <v>0</v>
      </c>
      <c r="BA12" s="1345">
        <v>0</v>
      </c>
      <c r="BB12" s="1345">
        <v>0</v>
      </c>
      <c r="BC12" s="1345">
        <v>0</v>
      </c>
      <c r="BD12" s="1345">
        <v>0</v>
      </c>
      <c r="BE12" s="1345">
        <v>3</v>
      </c>
      <c r="BF12" s="1345">
        <v>0</v>
      </c>
      <c r="BG12" s="1345">
        <v>0</v>
      </c>
      <c r="BH12" s="1345">
        <v>1</v>
      </c>
      <c r="BI12" s="1345">
        <v>2</v>
      </c>
      <c r="BJ12" s="1345">
        <v>0</v>
      </c>
      <c r="BK12" s="1345">
        <v>0</v>
      </c>
      <c r="BL12" s="1345">
        <v>3</v>
      </c>
      <c r="BM12" s="1345">
        <v>0</v>
      </c>
      <c r="BN12" s="1345">
        <v>42</v>
      </c>
      <c r="BO12" s="1345">
        <v>43</v>
      </c>
      <c r="BP12" s="1345">
        <v>0</v>
      </c>
      <c r="BQ12" s="1345">
        <v>0</v>
      </c>
      <c r="BR12" s="1345">
        <v>0</v>
      </c>
      <c r="BS12" s="1346">
        <v>0</v>
      </c>
    </row>
    <row r="13" spans="1:71" s="1380" customFormat="1" ht="12" customHeight="1" x14ac:dyDescent="0.4">
      <c r="A13" s="1343">
        <v>103</v>
      </c>
      <c r="B13" s="89" t="s">
        <v>644</v>
      </c>
      <c r="C13" s="1311">
        <v>26</v>
      </c>
      <c r="D13" s="1311">
        <v>166</v>
      </c>
      <c r="E13" s="1311">
        <v>229</v>
      </c>
      <c r="F13" s="1311">
        <v>0</v>
      </c>
      <c r="G13" s="1311">
        <v>0</v>
      </c>
      <c r="H13" s="1311">
        <v>11</v>
      </c>
      <c r="I13" s="1311">
        <v>18</v>
      </c>
      <c r="J13" s="1311">
        <v>0</v>
      </c>
      <c r="K13" s="1311">
        <v>0</v>
      </c>
      <c r="L13" s="1311">
        <v>0</v>
      </c>
      <c r="M13" s="1311">
        <v>1</v>
      </c>
      <c r="N13" s="1311">
        <v>80</v>
      </c>
      <c r="O13" s="1311">
        <v>87</v>
      </c>
      <c r="P13" s="1311">
        <v>0</v>
      </c>
      <c r="Q13" s="1311">
        <v>0</v>
      </c>
      <c r="R13" s="1311">
        <v>0</v>
      </c>
      <c r="S13" s="1311">
        <v>0</v>
      </c>
      <c r="T13" s="1311">
        <v>0</v>
      </c>
      <c r="U13" s="1311">
        <v>0</v>
      </c>
      <c r="V13" s="1311">
        <v>0</v>
      </c>
      <c r="W13" s="1311">
        <v>0</v>
      </c>
      <c r="X13" s="1311">
        <v>4</v>
      </c>
      <c r="Y13" s="1311">
        <v>5</v>
      </c>
      <c r="Z13" s="1311">
        <v>0</v>
      </c>
      <c r="AA13" s="1311">
        <v>0</v>
      </c>
      <c r="AB13" s="1311">
        <v>7</v>
      </c>
      <c r="AC13" s="1311">
        <v>1</v>
      </c>
      <c r="AD13" s="1311">
        <v>0</v>
      </c>
      <c r="AE13" s="1311">
        <v>0</v>
      </c>
      <c r="AF13" s="1311">
        <v>0</v>
      </c>
      <c r="AG13" s="1311">
        <v>0</v>
      </c>
      <c r="AH13" s="1311">
        <v>4</v>
      </c>
      <c r="AI13" s="1311">
        <v>5</v>
      </c>
      <c r="AJ13" s="1311">
        <v>0</v>
      </c>
      <c r="AK13" s="1311">
        <v>0</v>
      </c>
      <c r="AL13" s="1311">
        <v>0</v>
      </c>
      <c r="AM13" s="1311">
        <v>0</v>
      </c>
      <c r="AN13" s="1311">
        <v>0</v>
      </c>
      <c r="AO13" s="1311">
        <v>0</v>
      </c>
      <c r="AP13" s="1311">
        <v>0</v>
      </c>
      <c r="AQ13" s="1311">
        <v>0</v>
      </c>
      <c r="AR13" s="1311">
        <v>3</v>
      </c>
      <c r="AS13" s="1311">
        <v>3</v>
      </c>
      <c r="AT13" s="1311">
        <v>5</v>
      </c>
      <c r="AU13" s="1311">
        <v>20</v>
      </c>
      <c r="AV13" s="1311">
        <v>1</v>
      </c>
      <c r="AW13" s="1311">
        <v>1</v>
      </c>
      <c r="AX13" s="1311">
        <v>0</v>
      </c>
      <c r="AY13" s="1311">
        <v>0</v>
      </c>
      <c r="AZ13" s="1311">
        <v>0</v>
      </c>
      <c r="BA13" s="1311">
        <v>0</v>
      </c>
      <c r="BB13" s="1311">
        <v>0</v>
      </c>
      <c r="BC13" s="1311">
        <v>0</v>
      </c>
      <c r="BD13" s="1311">
        <v>0</v>
      </c>
      <c r="BE13" s="1311">
        <v>0</v>
      </c>
      <c r="BF13" s="1311">
        <v>0</v>
      </c>
      <c r="BG13" s="1311">
        <v>0</v>
      </c>
      <c r="BH13" s="1311">
        <v>4</v>
      </c>
      <c r="BI13" s="1311">
        <v>28</v>
      </c>
      <c r="BJ13" s="1311">
        <v>0</v>
      </c>
      <c r="BK13" s="1311">
        <v>0</v>
      </c>
      <c r="BL13" s="1311">
        <v>0</v>
      </c>
      <c r="BM13" s="1311">
        <v>0</v>
      </c>
      <c r="BN13" s="1311">
        <v>47</v>
      </c>
      <c r="BO13" s="1311">
        <v>60</v>
      </c>
      <c r="BP13" s="1311">
        <v>0</v>
      </c>
      <c r="BQ13" s="1311">
        <v>0</v>
      </c>
      <c r="BR13" s="1311">
        <v>0</v>
      </c>
      <c r="BS13" s="1312">
        <v>0</v>
      </c>
    </row>
    <row r="14" spans="1:71" s="1380" customFormat="1" ht="12" customHeight="1" x14ac:dyDescent="0.4">
      <c r="A14" s="1344">
        <v>104</v>
      </c>
      <c r="B14" s="23" t="s">
        <v>645</v>
      </c>
      <c r="C14" s="1345">
        <v>58</v>
      </c>
      <c r="D14" s="1345">
        <v>259</v>
      </c>
      <c r="E14" s="1345">
        <v>317</v>
      </c>
      <c r="F14" s="1345">
        <v>0</v>
      </c>
      <c r="G14" s="1345">
        <v>0</v>
      </c>
      <c r="H14" s="1345">
        <v>37</v>
      </c>
      <c r="I14" s="1345">
        <v>45</v>
      </c>
      <c r="J14" s="1345">
        <v>2</v>
      </c>
      <c r="K14" s="1345">
        <v>0</v>
      </c>
      <c r="L14" s="1345">
        <v>9</v>
      </c>
      <c r="M14" s="1345">
        <v>6</v>
      </c>
      <c r="N14" s="1345">
        <v>40</v>
      </c>
      <c r="O14" s="1345">
        <v>100</v>
      </c>
      <c r="P14" s="1345">
        <v>0</v>
      </c>
      <c r="Q14" s="1345">
        <v>0</v>
      </c>
      <c r="R14" s="1345">
        <v>5</v>
      </c>
      <c r="S14" s="1345">
        <v>5</v>
      </c>
      <c r="T14" s="1345">
        <v>27</v>
      </c>
      <c r="U14" s="1345">
        <v>33</v>
      </c>
      <c r="V14" s="1345">
        <v>0</v>
      </c>
      <c r="W14" s="1345">
        <v>0</v>
      </c>
      <c r="X14" s="1345">
        <v>0</v>
      </c>
      <c r="Y14" s="1345">
        <v>0</v>
      </c>
      <c r="Z14" s="1345">
        <v>0</v>
      </c>
      <c r="AA14" s="1345">
        <v>4</v>
      </c>
      <c r="AB14" s="1345">
        <v>3</v>
      </c>
      <c r="AC14" s="1345">
        <v>3</v>
      </c>
      <c r="AD14" s="1345">
        <v>0</v>
      </c>
      <c r="AE14" s="1345">
        <v>0</v>
      </c>
      <c r="AF14" s="1345">
        <v>0</v>
      </c>
      <c r="AG14" s="1345">
        <v>0</v>
      </c>
      <c r="AH14" s="1345">
        <v>117</v>
      </c>
      <c r="AI14" s="1345">
        <v>89</v>
      </c>
      <c r="AJ14" s="1345">
        <v>0</v>
      </c>
      <c r="AK14" s="1345">
        <v>0</v>
      </c>
      <c r="AL14" s="1345">
        <v>0</v>
      </c>
      <c r="AM14" s="1345">
        <v>0</v>
      </c>
      <c r="AN14" s="1345">
        <v>0</v>
      </c>
      <c r="AO14" s="1345">
        <v>0</v>
      </c>
      <c r="AP14" s="1345">
        <v>0</v>
      </c>
      <c r="AQ14" s="1345">
        <v>0</v>
      </c>
      <c r="AR14" s="1345">
        <v>3</v>
      </c>
      <c r="AS14" s="1345">
        <v>4</v>
      </c>
      <c r="AT14" s="1345">
        <v>0</v>
      </c>
      <c r="AU14" s="1345">
        <v>5</v>
      </c>
      <c r="AV14" s="1345">
        <v>3</v>
      </c>
      <c r="AW14" s="1345">
        <v>3</v>
      </c>
      <c r="AX14" s="1345">
        <v>0</v>
      </c>
      <c r="AY14" s="1345">
        <v>1</v>
      </c>
      <c r="AZ14" s="1345">
        <v>0</v>
      </c>
      <c r="BA14" s="1345">
        <v>0</v>
      </c>
      <c r="BB14" s="1345">
        <v>2</v>
      </c>
      <c r="BC14" s="1345">
        <v>2</v>
      </c>
      <c r="BD14" s="1345">
        <v>0</v>
      </c>
      <c r="BE14" s="1345">
        <v>3</v>
      </c>
      <c r="BF14" s="1345">
        <v>0</v>
      </c>
      <c r="BG14" s="1345">
        <v>0</v>
      </c>
      <c r="BH14" s="1345">
        <v>4</v>
      </c>
      <c r="BI14" s="1345">
        <v>5</v>
      </c>
      <c r="BJ14" s="1345">
        <v>0</v>
      </c>
      <c r="BK14" s="1345">
        <v>1</v>
      </c>
      <c r="BL14" s="1345">
        <v>0</v>
      </c>
      <c r="BM14" s="1345">
        <v>0</v>
      </c>
      <c r="BN14" s="1345">
        <v>7</v>
      </c>
      <c r="BO14" s="1345">
        <v>8</v>
      </c>
      <c r="BP14" s="1345">
        <v>0</v>
      </c>
      <c r="BQ14" s="1345">
        <v>0</v>
      </c>
      <c r="BR14" s="1345">
        <v>0</v>
      </c>
      <c r="BS14" s="1346">
        <v>0</v>
      </c>
    </row>
    <row r="15" spans="1:71" s="1380" customFormat="1" ht="12" customHeight="1" x14ac:dyDescent="0.4">
      <c r="A15" s="1343">
        <v>105</v>
      </c>
      <c r="B15" s="89" t="s">
        <v>646</v>
      </c>
      <c r="C15" s="1311">
        <v>40</v>
      </c>
      <c r="D15" s="1311">
        <v>270</v>
      </c>
      <c r="E15" s="1311">
        <v>349</v>
      </c>
      <c r="F15" s="1311">
        <v>0</v>
      </c>
      <c r="G15" s="1311">
        <v>0</v>
      </c>
      <c r="H15" s="1311">
        <v>12</v>
      </c>
      <c r="I15" s="1311">
        <v>17</v>
      </c>
      <c r="J15" s="1311">
        <v>0</v>
      </c>
      <c r="K15" s="1311">
        <v>0</v>
      </c>
      <c r="L15" s="1311">
        <v>21</v>
      </c>
      <c r="M15" s="1311">
        <v>12</v>
      </c>
      <c r="N15" s="1311">
        <v>29</v>
      </c>
      <c r="O15" s="1311">
        <v>41</v>
      </c>
      <c r="P15" s="1311">
        <v>6</v>
      </c>
      <c r="Q15" s="1311">
        <v>6</v>
      </c>
      <c r="R15" s="1311">
        <v>0</v>
      </c>
      <c r="S15" s="1311">
        <v>0</v>
      </c>
      <c r="T15" s="1311">
        <v>0</v>
      </c>
      <c r="U15" s="1311">
        <v>0</v>
      </c>
      <c r="V15" s="1311">
        <v>0</v>
      </c>
      <c r="W15" s="1311">
        <v>0</v>
      </c>
      <c r="X15" s="1311">
        <v>5</v>
      </c>
      <c r="Y15" s="1311">
        <v>5</v>
      </c>
      <c r="Z15" s="1311">
        <v>0</v>
      </c>
      <c r="AA15" s="1311">
        <v>0</v>
      </c>
      <c r="AB15" s="1311">
        <v>0</v>
      </c>
      <c r="AC15" s="1311">
        <v>1</v>
      </c>
      <c r="AD15" s="1311">
        <v>0</v>
      </c>
      <c r="AE15" s="1311">
        <v>0</v>
      </c>
      <c r="AF15" s="1311">
        <v>0</v>
      </c>
      <c r="AG15" s="1311">
        <v>0</v>
      </c>
      <c r="AH15" s="1311">
        <v>20</v>
      </c>
      <c r="AI15" s="1311">
        <v>19</v>
      </c>
      <c r="AJ15" s="1311">
        <v>0</v>
      </c>
      <c r="AK15" s="1311">
        <v>0</v>
      </c>
      <c r="AL15" s="1311">
        <v>0</v>
      </c>
      <c r="AM15" s="1311">
        <v>0</v>
      </c>
      <c r="AN15" s="1311">
        <v>1</v>
      </c>
      <c r="AO15" s="1311">
        <v>1</v>
      </c>
      <c r="AP15" s="1311">
        <v>0</v>
      </c>
      <c r="AQ15" s="1311">
        <v>0</v>
      </c>
      <c r="AR15" s="1311">
        <v>0</v>
      </c>
      <c r="AS15" s="1311">
        <v>0</v>
      </c>
      <c r="AT15" s="1311">
        <v>1</v>
      </c>
      <c r="AU15" s="1311">
        <v>2</v>
      </c>
      <c r="AV15" s="1311">
        <v>2</v>
      </c>
      <c r="AW15" s="1311">
        <v>3</v>
      </c>
      <c r="AX15" s="1311">
        <v>2</v>
      </c>
      <c r="AY15" s="1311">
        <v>6</v>
      </c>
      <c r="AZ15" s="1311">
        <v>0</v>
      </c>
      <c r="BA15" s="1311">
        <v>0</v>
      </c>
      <c r="BB15" s="1311">
        <v>0</v>
      </c>
      <c r="BC15" s="1311">
        <v>0</v>
      </c>
      <c r="BD15" s="1311">
        <v>0</v>
      </c>
      <c r="BE15" s="1311">
        <v>0</v>
      </c>
      <c r="BF15" s="1311">
        <v>0</v>
      </c>
      <c r="BG15" s="1311">
        <v>0</v>
      </c>
      <c r="BH15" s="1311">
        <v>75</v>
      </c>
      <c r="BI15" s="1311">
        <v>93</v>
      </c>
      <c r="BJ15" s="1311">
        <v>6</v>
      </c>
      <c r="BK15" s="1311">
        <v>5</v>
      </c>
      <c r="BL15" s="1311">
        <v>9</v>
      </c>
      <c r="BM15" s="1311">
        <v>11</v>
      </c>
      <c r="BN15" s="1311">
        <v>81</v>
      </c>
      <c r="BO15" s="1311">
        <v>127</v>
      </c>
      <c r="BP15" s="1311">
        <v>0</v>
      </c>
      <c r="BQ15" s="1311">
        <v>0</v>
      </c>
      <c r="BR15" s="1311">
        <v>0</v>
      </c>
      <c r="BS15" s="1312">
        <v>0</v>
      </c>
    </row>
    <row r="16" spans="1:71" s="1380" customFormat="1" ht="12" customHeight="1" x14ac:dyDescent="0.4">
      <c r="A16" s="1344">
        <v>106</v>
      </c>
      <c r="B16" s="23" t="s">
        <v>647</v>
      </c>
      <c r="C16" s="1345">
        <v>12</v>
      </c>
      <c r="D16" s="1345">
        <v>52</v>
      </c>
      <c r="E16" s="1345">
        <v>65</v>
      </c>
      <c r="F16" s="1345">
        <v>0</v>
      </c>
      <c r="G16" s="1345">
        <v>0</v>
      </c>
      <c r="H16" s="1345">
        <v>17</v>
      </c>
      <c r="I16" s="1345">
        <v>24</v>
      </c>
      <c r="J16" s="1345">
        <v>0</v>
      </c>
      <c r="K16" s="1345">
        <v>0</v>
      </c>
      <c r="L16" s="1345">
        <v>0</v>
      </c>
      <c r="M16" s="1345">
        <v>0</v>
      </c>
      <c r="N16" s="1345">
        <v>15</v>
      </c>
      <c r="O16" s="1345">
        <v>12</v>
      </c>
      <c r="P16" s="1345">
        <v>0</v>
      </c>
      <c r="Q16" s="1345">
        <v>0</v>
      </c>
      <c r="R16" s="1345">
        <v>0</v>
      </c>
      <c r="S16" s="1345">
        <v>0</v>
      </c>
      <c r="T16" s="1345">
        <v>7</v>
      </c>
      <c r="U16" s="1345">
        <v>8</v>
      </c>
      <c r="V16" s="1345">
        <v>0</v>
      </c>
      <c r="W16" s="1345">
        <v>0</v>
      </c>
      <c r="X16" s="1345">
        <v>0</v>
      </c>
      <c r="Y16" s="1345">
        <v>0</v>
      </c>
      <c r="Z16" s="1345">
        <v>3</v>
      </c>
      <c r="AA16" s="1345">
        <v>3</v>
      </c>
      <c r="AB16" s="1345">
        <v>0</v>
      </c>
      <c r="AC16" s="1345">
        <v>0</v>
      </c>
      <c r="AD16" s="1345">
        <v>0</v>
      </c>
      <c r="AE16" s="1345">
        <v>0</v>
      </c>
      <c r="AF16" s="1345">
        <v>0</v>
      </c>
      <c r="AG16" s="1345">
        <v>0</v>
      </c>
      <c r="AH16" s="1345">
        <v>1</v>
      </c>
      <c r="AI16" s="1345">
        <v>3</v>
      </c>
      <c r="AJ16" s="1345">
        <v>0</v>
      </c>
      <c r="AK16" s="1345">
        <v>0</v>
      </c>
      <c r="AL16" s="1345">
        <v>0</v>
      </c>
      <c r="AM16" s="1345">
        <v>0</v>
      </c>
      <c r="AN16" s="1345">
        <v>2</v>
      </c>
      <c r="AO16" s="1345">
        <v>2</v>
      </c>
      <c r="AP16" s="1345">
        <v>0</v>
      </c>
      <c r="AQ16" s="1345">
        <v>0</v>
      </c>
      <c r="AR16" s="1345">
        <v>0</v>
      </c>
      <c r="AS16" s="1345">
        <v>0</v>
      </c>
      <c r="AT16" s="1345">
        <v>0</v>
      </c>
      <c r="AU16" s="1345">
        <v>0</v>
      </c>
      <c r="AV16" s="1345">
        <v>3</v>
      </c>
      <c r="AW16" s="1345">
        <v>4</v>
      </c>
      <c r="AX16" s="1345">
        <v>0</v>
      </c>
      <c r="AY16" s="1345">
        <v>1</v>
      </c>
      <c r="AZ16" s="1345">
        <v>0</v>
      </c>
      <c r="BA16" s="1345">
        <v>0</v>
      </c>
      <c r="BB16" s="1345">
        <v>0</v>
      </c>
      <c r="BC16" s="1345">
        <v>1</v>
      </c>
      <c r="BD16" s="1345">
        <v>2</v>
      </c>
      <c r="BE16" s="1345">
        <v>3</v>
      </c>
      <c r="BF16" s="1345">
        <v>0</v>
      </c>
      <c r="BG16" s="1345">
        <v>0</v>
      </c>
      <c r="BH16" s="1345">
        <v>0</v>
      </c>
      <c r="BI16" s="1345">
        <v>0</v>
      </c>
      <c r="BJ16" s="1345">
        <v>0</v>
      </c>
      <c r="BK16" s="1345">
        <v>0</v>
      </c>
      <c r="BL16" s="1345">
        <v>0</v>
      </c>
      <c r="BM16" s="1345">
        <v>0</v>
      </c>
      <c r="BN16" s="1345">
        <v>2</v>
      </c>
      <c r="BO16" s="1345">
        <v>4</v>
      </c>
      <c r="BP16" s="1345">
        <v>0</v>
      </c>
      <c r="BQ16" s="1345">
        <v>0</v>
      </c>
      <c r="BR16" s="1345">
        <v>0</v>
      </c>
      <c r="BS16" s="1346">
        <v>0</v>
      </c>
    </row>
    <row r="17" spans="1:71" s="1380" customFormat="1" ht="12" customHeight="1" x14ac:dyDescent="0.4">
      <c r="A17" s="1343">
        <v>107</v>
      </c>
      <c r="B17" s="89" t="s">
        <v>648</v>
      </c>
      <c r="C17" s="1311">
        <v>8</v>
      </c>
      <c r="D17" s="1311">
        <v>196</v>
      </c>
      <c r="E17" s="1311">
        <v>197</v>
      </c>
      <c r="F17" s="1311">
        <v>0</v>
      </c>
      <c r="G17" s="1311">
        <v>0</v>
      </c>
      <c r="H17" s="1311">
        <v>0</v>
      </c>
      <c r="I17" s="1311">
        <v>0</v>
      </c>
      <c r="J17" s="1311">
        <v>0</v>
      </c>
      <c r="K17" s="1311">
        <v>0</v>
      </c>
      <c r="L17" s="1311">
        <v>0</v>
      </c>
      <c r="M17" s="1311">
        <v>0</v>
      </c>
      <c r="N17" s="1311">
        <v>0</v>
      </c>
      <c r="O17" s="1311">
        <v>0</v>
      </c>
      <c r="P17" s="1311">
        <v>0</v>
      </c>
      <c r="Q17" s="1311">
        <v>0</v>
      </c>
      <c r="R17" s="1311">
        <v>0</v>
      </c>
      <c r="S17" s="1311">
        <v>0</v>
      </c>
      <c r="T17" s="1311">
        <v>0</v>
      </c>
      <c r="U17" s="1311">
        <v>1</v>
      </c>
      <c r="V17" s="1311">
        <v>0</v>
      </c>
      <c r="W17" s="1311">
        <v>0</v>
      </c>
      <c r="X17" s="1311">
        <v>0</v>
      </c>
      <c r="Y17" s="1311">
        <v>0</v>
      </c>
      <c r="Z17" s="1311">
        <v>0</v>
      </c>
      <c r="AA17" s="1311">
        <v>3</v>
      </c>
      <c r="AB17" s="1311">
        <v>0</v>
      </c>
      <c r="AC17" s="1311">
        <v>0</v>
      </c>
      <c r="AD17" s="1311">
        <v>0</v>
      </c>
      <c r="AE17" s="1311">
        <v>0</v>
      </c>
      <c r="AF17" s="1311">
        <v>0</v>
      </c>
      <c r="AG17" s="1311">
        <v>0</v>
      </c>
      <c r="AH17" s="1311">
        <v>0</v>
      </c>
      <c r="AI17" s="1311">
        <v>0</v>
      </c>
      <c r="AJ17" s="1311">
        <v>0</v>
      </c>
      <c r="AK17" s="1311">
        <v>0</v>
      </c>
      <c r="AL17" s="1311">
        <v>0</v>
      </c>
      <c r="AM17" s="1311">
        <v>0</v>
      </c>
      <c r="AN17" s="1311">
        <v>0</v>
      </c>
      <c r="AO17" s="1311">
        <v>0</v>
      </c>
      <c r="AP17" s="1311">
        <v>0</v>
      </c>
      <c r="AQ17" s="1311">
        <v>0</v>
      </c>
      <c r="AR17" s="1311">
        <v>0</v>
      </c>
      <c r="AS17" s="1311">
        <v>0</v>
      </c>
      <c r="AT17" s="1311">
        <v>0</v>
      </c>
      <c r="AU17" s="1311">
        <v>0</v>
      </c>
      <c r="AV17" s="1311">
        <v>0</v>
      </c>
      <c r="AW17" s="1311">
        <v>0</v>
      </c>
      <c r="AX17" s="1311">
        <v>0</v>
      </c>
      <c r="AY17" s="1311">
        <v>0</v>
      </c>
      <c r="AZ17" s="1311">
        <v>0</v>
      </c>
      <c r="BA17" s="1311">
        <v>0</v>
      </c>
      <c r="BB17" s="1311">
        <v>0</v>
      </c>
      <c r="BC17" s="1311">
        <v>0</v>
      </c>
      <c r="BD17" s="1311">
        <v>39</v>
      </c>
      <c r="BE17" s="1311">
        <v>39</v>
      </c>
      <c r="BF17" s="1311">
        <v>0</v>
      </c>
      <c r="BG17" s="1311">
        <v>0</v>
      </c>
      <c r="BH17" s="1311">
        <v>0</v>
      </c>
      <c r="BI17" s="1311">
        <v>0</v>
      </c>
      <c r="BJ17" s="1311">
        <v>0</v>
      </c>
      <c r="BK17" s="1311">
        <v>0</v>
      </c>
      <c r="BL17" s="1311">
        <v>0</v>
      </c>
      <c r="BM17" s="1311">
        <v>0</v>
      </c>
      <c r="BN17" s="1311">
        <v>157</v>
      </c>
      <c r="BO17" s="1311">
        <v>154</v>
      </c>
      <c r="BP17" s="1311">
        <v>0</v>
      </c>
      <c r="BQ17" s="1311">
        <v>0</v>
      </c>
      <c r="BR17" s="1311">
        <v>0</v>
      </c>
      <c r="BS17" s="1312">
        <v>0</v>
      </c>
    </row>
    <row r="18" spans="1:71" s="1380" customFormat="1" ht="12" customHeight="1" x14ac:dyDescent="0.4">
      <c r="A18" s="1344">
        <v>108</v>
      </c>
      <c r="B18" s="23" t="s">
        <v>649</v>
      </c>
      <c r="C18" s="1345">
        <v>162</v>
      </c>
      <c r="D18" s="1345">
        <v>1113</v>
      </c>
      <c r="E18" s="1345">
        <v>1238</v>
      </c>
      <c r="F18" s="1345">
        <v>0</v>
      </c>
      <c r="G18" s="1345">
        <v>0</v>
      </c>
      <c r="H18" s="1345">
        <v>269</v>
      </c>
      <c r="I18" s="1345">
        <v>254</v>
      </c>
      <c r="J18" s="1345">
        <v>0</v>
      </c>
      <c r="K18" s="1345">
        <v>0</v>
      </c>
      <c r="L18" s="1345">
        <v>20</v>
      </c>
      <c r="M18" s="1345">
        <v>15</v>
      </c>
      <c r="N18" s="1345">
        <v>436</v>
      </c>
      <c r="O18" s="1345">
        <v>438</v>
      </c>
      <c r="P18" s="1345">
        <v>0</v>
      </c>
      <c r="Q18" s="1345">
        <v>4</v>
      </c>
      <c r="R18" s="1345">
        <v>1</v>
      </c>
      <c r="S18" s="1345">
        <v>1</v>
      </c>
      <c r="T18" s="1345">
        <v>53</v>
      </c>
      <c r="U18" s="1345">
        <v>76</v>
      </c>
      <c r="V18" s="1345">
        <v>0</v>
      </c>
      <c r="W18" s="1345">
        <v>0</v>
      </c>
      <c r="X18" s="1345">
        <v>0</v>
      </c>
      <c r="Y18" s="1345">
        <v>0</v>
      </c>
      <c r="Z18" s="1345">
        <v>0</v>
      </c>
      <c r="AA18" s="1345">
        <v>1</v>
      </c>
      <c r="AB18" s="1345">
        <v>1</v>
      </c>
      <c r="AC18" s="1345">
        <v>1</v>
      </c>
      <c r="AD18" s="1345">
        <v>0</v>
      </c>
      <c r="AE18" s="1345">
        <v>0</v>
      </c>
      <c r="AF18" s="1345">
        <v>2</v>
      </c>
      <c r="AG18" s="1345">
        <v>0</v>
      </c>
      <c r="AH18" s="1345">
        <v>79</v>
      </c>
      <c r="AI18" s="1345">
        <v>113</v>
      </c>
      <c r="AJ18" s="1345">
        <v>0</v>
      </c>
      <c r="AK18" s="1345">
        <v>0</v>
      </c>
      <c r="AL18" s="1345">
        <v>0</v>
      </c>
      <c r="AM18" s="1345">
        <v>0</v>
      </c>
      <c r="AN18" s="1345">
        <v>3</v>
      </c>
      <c r="AO18" s="1345">
        <v>11</v>
      </c>
      <c r="AP18" s="1345">
        <v>0</v>
      </c>
      <c r="AQ18" s="1345">
        <v>0</v>
      </c>
      <c r="AR18" s="1345">
        <v>0</v>
      </c>
      <c r="AS18" s="1345">
        <v>0</v>
      </c>
      <c r="AT18" s="1345">
        <v>0</v>
      </c>
      <c r="AU18" s="1345">
        <v>0</v>
      </c>
      <c r="AV18" s="1345">
        <v>1</v>
      </c>
      <c r="AW18" s="1345">
        <v>1</v>
      </c>
      <c r="AX18" s="1345">
        <v>2</v>
      </c>
      <c r="AY18" s="1345">
        <v>1</v>
      </c>
      <c r="AZ18" s="1345">
        <v>0</v>
      </c>
      <c r="BA18" s="1345">
        <v>0</v>
      </c>
      <c r="BB18" s="1345">
        <v>0</v>
      </c>
      <c r="BC18" s="1345">
        <v>4</v>
      </c>
      <c r="BD18" s="1345">
        <v>28</v>
      </c>
      <c r="BE18" s="1345">
        <v>44</v>
      </c>
      <c r="BF18" s="1345">
        <v>0</v>
      </c>
      <c r="BG18" s="1345">
        <v>0</v>
      </c>
      <c r="BH18" s="1345">
        <v>48</v>
      </c>
      <c r="BI18" s="1345">
        <v>43</v>
      </c>
      <c r="BJ18" s="1345">
        <v>1</v>
      </c>
      <c r="BK18" s="1345">
        <v>1</v>
      </c>
      <c r="BL18" s="1345">
        <v>6</v>
      </c>
      <c r="BM18" s="1345">
        <v>8</v>
      </c>
      <c r="BN18" s="1345">
        <v>163</v>
      </c>
      <c r="BO18" s="1345">
        <v>222</v>
      </c>
      <c r="BP18" s="1345">
        <v>0</v>
      </c>
      <c r="BQ18" s="1345">
        <v>0</v>
      </c>
      <c r="BR18" s="1345">
        <v>0</v>
      </c>
      <c r="BS18" s="1346">
        <v>0</v>
      </c>
    </row>
    <row r="19" spans="1:71" s="1380" customFormat="1" ht="12" customHeight="1" x14ac:dyDescent="0.4">
      <c r="A19" s="1343">
        <v>109</v>
      </c>
      <c r="B19" s="89" t="s">
        <v>650</v>
      </c>
      <c r="C19" s="1311">
        <v>20</v>
      </c>
      <c r="D19" s="1311">
        <v>304</v>
      </c>
      <c r="E19" s="1311">
        <v>296</v>
      </c>
      <c r="F19" s="1311">
        <v>0</v>
      </c>
      <c r="G19" s="1311">
        <v>0</v>
      </c>
      <c r="H19" s="1311">
        <v>116</v>
      </c>
      <c r="I19" s="1311">
        <v>146</v>
      </c>
      <c r="J19" s="1311">
        <v>0</v>
      </c>
      <c r="K19" s="1311">
        <v>0</v>
      </c>
      <c r="L19" s="1311">
        <v>0</v>
      </c>
      <c r="M19" s="1311">
        <v>0</v>
      </c>
      <c r="N19" s="1311">
        <v>12</v>
      </c>
      <c r="O19" s="1311">
        <v>5</v>
      </c>
      <c r="P19" s="1311">
        <v>0</v>
      </c>
      <c r="Q19" s="1311">
        <v>0</v>
      </c>
      <c r="R19" s="1311">
        <v>0</v>
      </c>
      <c r="S19" s="1311">
        <v>0</v>
      </c>
      <c r="T19" s="1311">
        <v>0</v>
      </c>
      <c r="U19" s="1311">
        <v>0</v>
      </c>
      <c r="V19" s="1311">
        <v>0</v>
      </c>
      <c r="W19" s="1311">
        <v>0</v>
      </c>
      <c r="X19" s="1311">
        <v>0</v>
      </c>
      <c r="Y19" s="1311">
        <v>0</v>
      </c>
      <c r="Z19" s="1311">
        <v>0</v>
      </c>
      <c r="AA19" s="1311">
        <v>0</v>
      </c>
      <c r="AB19" s="1311">
        <v>0</v>
      </c>
      <c r="AC19" s="1311">
        <v>0</v>
      </c>
      <c r="AD19" s="1311">
        <v>0</v>
      </c>
      <c r="AE19" s="1311">
        <v>0</v>
      </c>
      <c r="AF19" s="1311">
        <v>1</v>
      </c>
      <c r="AG19" s="1311">
        <v>2</v>
      </c>
      <c r="AH19" s="1311">
        <v>76</v>
      </c>
      <c r="AI19" s="1311">
        <v>45</v>
      </c>
      <c r="AJ19" s="1311">
        <v>0</v>
      </c>
      <c r="AK19" s="1311">
        <v>0</v>
      </c>
      <c r="AL19" s="1311">
        <v>0</v>
      </c>
      <c r="AM19" s="1311">
        <v>0</v>
      </c>
      <c r="AN19" s="1311">
        <v>0</v>
      </c>
      <c r="AO19" s="1311">
        <v>0</v>
      </c>
      <c r="AP19" s="1311">
        <v>0</v>
      </c>
      <c r="AQ19" s="1311">
        <v>0</v>
      </c>
      <c r="AR19" s="1311">
        <v>0</v>
      </c>
      <c r="AS19" s="1311">
        <v>0</v>
      </c>
      <c r="AT19" s="1311">
        <v>0</v>
      </c>
      <c r="AU19" s="1311">
        <v>0</v>
      </c>
      <c r="AV19" s="1311">
        <v>0</v>
      </c>
      <c r="AW19" s="1311">
        <v>0</v>
      </c>
      <c r="AX19" s="1311">
        <v>0</v>
      </c>
      <c r="AY19" s="1311">
        <v>0</v>
      </c>
      <c r="AZ19" s="1311">
        <v>0</v>
      </c>
      <c r="BA19" s="1311">
        <v>0</v>
      </c>
      <c r="BB19" s="1311">
        <v>0</v>
      </c>
      <c r="BC19" s="1311">
        <v>0</v>
      </c>
      <c r="BD19" s="1311">
        <v>1</v>
      </c>
      <c r="BE19" s="1311">
        <v>1</v>
      </c>
      <c r="BF19" s="1311">
        <v>0</v>
      </c>
      <c r="BG19" s="1311">
        <v>0</v>
      </c>
      <c r="BH19" s="1311">
        <v>16</v>
      </c>
      <c r="BI19" s="1311">
        <v>15</v>
      </c>
      <c r="BJ19" s="1311">
        <v>0</v>
      </c>
      <c r="BK19" s="1311">
        <v>0</v>
      </c>
      <c r="BL19" s="1311">
        <v>0</v>
      </c>
      <c r="BM19" s="1311">
        <v>0</v>
      </c>
      <c r="BN19" s="1311">
        <v>82</v>
      </c>
      <c r="BO19" s="1311">
        <v>82</v>
      </c>
      <c r="BP19" s="1311">
        <v>0</v>
      </c>
      <c r="BQ19" s="1311">
        <v>0</v>
      </c>
      <c r="BR19" s="1311">
        <v>0</v>
      </c>
      <c r="BS19" s="1312">
        <v>0</v>
      </c>
    </row>
    <row r="20" spans="1:71" s="1380" customFormat="1" ht="12" customHeight="1" x14ac:dyDescent="0.4">
      <c r="A20" s="1344">
        <v>110</v>
      </c>
      <c r="B20" s="23" t="s">
        <v>651</v>
      </c>
      <c r="C20" s="1345">
        <v>35</v>
      </c>
      <c r="D20" s="1345">
        <v>180</v>
      </c>
      <c r="E20" s="1345">
        <v>229</v>
      </c>
      <c r="F20" s="1345">
        <v>0</v>
      </c>
      <c r="G20" s="1345">
        <v>0</v>
      </c>
      <c r="H20" s="1345">
        <v>84</v>
      </c>
      <c r="I20" s="1345">
        <v>118</v>
      </c>
      <c r="J20" s="1345">
        <v>0</v>
      </c>
      <c r="K20" s="1345">
        <v>0</v>
      </c>
      <c r="L20" s="1345">
        <v>2</v>
      </c>
      <c r="M20" s="1345">
        <v>1</v>
      </c>
      <c r="N20" s="1345">
        <v>23</v>
      </c>
      <c r="O20" s="1345">
        <v>32</v>
      </c>
      <c r="P20" s="1345">
        <v>0</v>
      </c>
      <c r="Q20" s="1345">
        <v>0</v>
      </c>
      <c r="R20" s="1345">
        <v>2</v>
      </c>
      <c r="S20" s="1345">
        <v>1</v>
      </c>
      <c r="T20" s="1345">
        <v>3</v>
      </c>
      <c r="U20" s="1345">
        <v>3</v>
      </c>
      <c r="V20" s="1345">
        <v>0</v>
      </c>
      <c r="W20" s="1345">
        <v>0</v>
      </c>
      <c r="X20" s="1345">
        <v>0</v>
      </c>
      <c r="Y20" s="1345">
        <v>0</v>
      </c>
      <c r="Z20" s="1345">
        <v>5</v>
      </c>
      <c r="AA20" s="1345">
        <v>6</v>
      </c>
      <c r="AB20" s="1345">
        <v>0</v>
      </c>
      <c r="AC20" s="1345">
        <v>0</v>
      </c>
      <c r="AD20" s="1345">
        <v>0</v>
      </c>
      <c r="AE20" s="1345">
        <v>0</v>
      </c>
      <c r="AF20" s="1345">
        <v>0</v>
      </c>
      <c r="AG20" s="1345">
        <v>0</v>
      </c>
      <c r="AH20" s="1345">
        <v>17</v>
      </c>
      <c r="AI20" s="1345">
        <v>32</v>
      </c>
      <c r="AJ20" s="1345">
        <v>0</v>
      </c>
      <c r="AK20" s="1345">
        <v>0</v>
      </c>
      <c r="AL20" s="1345">
        <v>0</v>
      </c>
      <c r="AM20" s="1345">
        <v>0</v>
      </c>
      <c r="AN20" s="1345">
        <v>0</v>
      </c>
      <c r="AO20" s="1345">
        <v>0</v>
      </c>
      <c r="AP20" s="1345">
        <v>0</v>
      </c>
      <c r="AQ20" s="1345">
        <v>0</v>
      </c>
      <c r="AR20" s="1345">
        <v>7</v>
      </c>
      <c r="AS20" s="1345">
        <v>3</v>
      </c>
      <c r="AT20" s="1345">
        <v>0</v>
      </c>
      <c r="AU20" s="1345">
        <v>0</v>
      </c>
      <c r="AV20" s="1345">
        <v>9</v>
      </c>
      <c r="AW20" s="1345">
        <v>11</v>
      </c>
      <c r="AX20" s="1345">
        <v>0</v>
      </c>
      <c r="AY20" s="1345">
        <v>0</v>
      </c>
      <c r="AZ20" s="1345">
        <v>0</v>
      </c>
      <c r="BA20" s="1345">
        <v>0</v>
      </c>
      <c r="BB20" s="1345">
        <v>0</v>
      </c>
      <c r="BC20" s="1345">
        <v>0</v>
      </c>
      <c r="BD20" s="1345">
        <v>0</v>
      </c>
      <c r="BE20" s="1345">
        <v>0</v>
      </c>
      <c r="BF20" s="1345">
        <v>5</v>
      </c>
      <c r="BG20" s="1345">
        <v>2</v>
      </c>
      <c r="BH20" s="1345">
        <v>3</v>
      </c>
      <c r="BI20" s="1345">
        <v>3</v>
      </c>
      <c r="BJ20" s="1345">
        <v>0</v>
      </c>
      <c r="BK20" s="1345">
        <v>0</v>
      </c>
      <c r="BL20" s="1345">
        <v>7</v>
      </c>
      <c r="BM20" s="1345">
        <v>4</v>
      </c>
      <c r="BN20" s="1345">
        <v>13</v>
      </c>
      <c r="BO20" s="1345">
        <v>13</v>
      </c>
      <c r="BP20" s="1345">
        <v>0</v>
      </c>
      <c r="BQ20" s="1345">
        <v>0</v>
      </c>
      <c r="BR20" s="1345">
        <v>0</v>
      </c>
      <c r="BS20" s="1346">
        <v>0</v>
      </c>
    </row>
    <row r="21" spans="1:71" s="1380" customFormat="1" ht="12" customHeight="1" x14ac:dyDescent="0.4">
      <c r="A21" s="1343">
        <v>131</v>
      </c>
      <c r="B21" s="89" t="s">
        <v>652</v>
      </c>
      <c r="C21" s="1311">
        <v>24</v>
      </c>
      <c r="D21" s="1311">
        <v>311</v>
      </c>
      <c r="E21" s="1311">
        <v>320</v>
      </c>
      <c r="F21" s="1311">
        <v>0</v>
      </c>
      <c r="G21" s="1311">
        <v>0</v>
      </c>
      <c r="H21" s="1311">
        <v>149</v>
      </c>
      <c r="I21" s="1311">
        <v>177</v>
      </c>
      <c r="J21" s="1311">
        <v>0</v>
      </c>
      <c r="K21" s="1311">
        <v>0</v>
      </c>
      <c r="L21" s="1311">
        <v>0</v>
      </c>
      <c r="M21" s="1311">
        <v>0</v>
      </c>
      <c r="N21" s="1311">
        <v>135</v>
      </c>
      <c r="O21" s="1311">
        <v>114</v>
      </c>
      <c r="P21" s="1311">
        <v>0</v>
      </c>
      <c r="Q21" s="1311">
        <v>0</v>
      </c>
      <c r="R21" s="1311">
        <v>0</v>
      </c>
      <c r="S21" s="1311">
        <v>0</v>
      </c>
      <c r="T21" s="1311">
        <v>0</v>
      </c>
      <c r="U21" s="1311">
        <v>0</v>
      </c>
      <c r="V21" s="1311">
        <v>0</v>
      </c>
      <c r="W21" s="1311">
        <v>0</v>
      </c>
      <c r="X21" s="1311">
        <v>0</v>
      </c>
      <c r="Y21" s="1311">
        <v>0</v>
      </c>
      <c r="Z21" s="1311">
        <v>0</v>
      </c>
      <c r="AA21" s="1311">
        <v>0</v>
      </c>
      <c r="AB21" s="1311">
        <v>0</v>
      </c>
      <c r="AC21" s="1311">
        <v>0</v>
      </c>
      <c r="AD21" s="1311">
        <v>0</v>
      </c>
      <c r="AE21" s="1311">
        <v>0</v>
      </c>
      <c r="AF21" s="1311">
        <v>0</v>
      </c>
      <c r="AG21" s="1311">
        <v>0</v>
      </c>
      <c r="AH21" s="1311">
        <v>2</v>
      </c>
      <c r="AI21" s="1311">
        <v>6</v>
      </c>
      <c r="AJ21" s="1311">
        <v>0</v>
      </c>
      <c r="AK21" s="1311">
        <v>0</v>
      </c>
      <c r="AL21" s="1311">
        <v>0</v>
      </c>
      <c r="AM21" s="1311">
        <v>0</v>
      </c>
      <c r="AN21" s="1311">
        <v>0</v>
      </c>
      <c r="AO21" s="1311">
        <v>0</v>
      </c>
      <c r="AP21" s="1311">
        <v>0</v>
      </c>
      <c r="AQ21" s="1311">
        <v>0</v>
      </c>
      <c r="AR21" s="1311">
        <v>0</v>
      </c>
      <c r="AS21" s="1311">
        <v>0</v>
      </c>
      <c r="AT21" s="1311">
        <v>0</v>
      </c>
      <c r="AU21" s="1311">
        <v>0</v>
      </c>
      <c r="AV21" s="1311">
        <v>0</v>
      </c>
      <c r="AW21" s="1311">
        <v>0</v>
      </c>
      <c r="AX21" s="1311">
        <v>0</v>
      </c>
      <c r="AY21" s="1311">
        <v>0</v>
      </c>
      <c r="AZ21" s="1311">
        <v>0</v>
      </c>
      <c r="BA21" s="1311">
        <v>0</v>
      </c>
      <c r="BB21" s="1311">
        <v>0</v>
      </c>
      <c r="BC21" s="1311">
        <v>0</v>
      </c>
      <c r="BD21" s="1311">
        <v>23</v>
      </c>
      <c r="BE21" s="1311">
        <v>23</v>
      </c>
      <c r="BF21" s="1311">
        <v>0</v>
      </c>
      <c r="BG21" s="1311">
        <v>0</v>
      </c>
      <c r="BH21" s="1311">
        <v>0</v>
      </c>
      <c r="BI21" s="1311">
        <v>0</v>
      </c>
      <c r="BJ21" s="1311">
        <v>0</v>
      </c>
      <c r="BK21" s="1311">
        <v>0</v>
      </c>
      <c r="BL21" s="1311">
        <v>0</v>
      </c>
      <c r="BM21" s="1311">
        <v>0</v>
      </c>
      <c r="BN21" s="1311">
        <v>2</v>
      </c>
      <c r="BO21" s="1311">
        <v>0</v>
      </c>
      <c r="BP21" s="1311">
        <v>0</v>
      </c>
      <c r="BQ21" s="1311">
        <v>0</v>
      </c>
      <c r="BR21" s="1311">
        <v>0</v>
      </c>
      <c r="BS21" s="1312">
        <v>0</v>
      </c>
    </row>
    <row r="22" spans="1:71" s="1380" customFormat="1" ht="12" customHeight="1" x14ac:dyDescent="0.4">
      <c r="A22" s="1344">
        <v>139</v>
      </c>
      <c r="B22" s="23" t="s">
        <v>653</v>
      </c>
      <c r="C22" s="1345">
        <v>46</v>
      </c>
      <c r="D22" s="1345">
        <v>244</v>
      </c>
      <c r="E22" s="1345">
        <v>388</v>
      </c>
      <c r="F22" s="1345">
        <v>0</v>
      </c>
      <c r="G22" s="1345">
        <v>0</v>
      </c>
      <c r="H22" s="1345">
        <v>36</v>
      </c>
      <c r="I22" s="1345">
        <v>121</v>
      </c>
      <c r="J22" s="1345">
        <v>0</v>
      </c>
      <c r="K22" s="1345">
        <v>0</v>
      </c>
      <c r="L22" s="1345">
        <v>12</v>
      </c>
      <c r="M22" s="1345">
        <v>8</v>
      </c>
      <c r="N22" s="1345">
        <v>173</v>
      </c>
      <c r="O22" s="1345">
        <v>194</v>
      </c>
      <c r="P22" s="1345">
        <v>0</v>
      </c>
      <c r="Q22" s="1345">
        <v>0</v>
      </c>
      <c r="R22" s="1345">
        <v>0</v>
      </c>
      <c r="S22" s="1345">
        <v>0</v>
      </c>
      <c r="T22" s="1345">
        <v>0</v>
      </c>
      <c r="U22" s="1345">
        <v>0</v>
      </c>
      <c r="V22" s="1345">
        <v>0</v>
      </c>
      <c r="W22" s="1345">
        <v>0</v>
      </c>
      <c r="X22" s="1345">
        <v>0</v>
      </c>
      <c r="Y22" s="1345">
        <v>0</v>
      </c>
      <c r="Z22" s="1345">
        <v>2</v>
      </c>
      <c r="AA22" s="1345">
        <v>2</v>
      </c>
      <c r="AB22" s="1345">
        <v>0</v>
      </c>
      <c r="AC22" s="1345">
        <v>0</v>
      </c>
      <c r="AD22" s="1345">
        <v>0</v>
      </c>
      <c r="AE22" s="1345">
        <v>0</v>
      </c>
      <c r="AF22" s="1345">
        <v>0</v>
      </c>
      <c r="AG22" s="1345">
        <v>0</v>
      </c>
      <c r="AH22" s="1345">
        <v>10</v>
      </c>
      <c r="AI22" s="1345">
        <v>35</v>
      </c>
      <c r="AJ22" s="1345">
        <v>0</v>
      </c>
      <c r="AK22" s="1345">
        <v>0</v>
      </c>
      <c r="AL22" s="1345">
        <v>0</v>
      </c>
      <c r="AM22" s="1345">
        <v>0</v>
      </c>
      <c r="AN22" s="1345">
        <v>0</v>
      </c>
      <c r="AO22" s="1345">
        <v>0</v>
      </c>
      <c r="AP22" s="1345">
        <v>0</v>
      </c>
      <c r="AQ22" s="1345">
        <v>0</v>
      </c>
      <c r="AR22" s="1345">
        <v>0</v>
      </c>
      <c r="AS22" s="1345">
        <v>0</v>
      </c>
      <c r="AT22" s="1345">
        <v>0</v>
      </c>
      <c r="AU22" s="1345">
        <v>0</v>
      </c>
      <c r="AV22" s="1345">
        <v>0</v>
      </c>
      <c r="AW22" s="1345">
        <v>0</v>
      </c>
      <c r="AX22" s="1345">
        <v>0</v>
      </c>
      <c r="AY22" s="1345">
        <v>0</v>
      </c>
      <c r="AZ22" s="1345">
        <v>0</v>
      </c>
      <c r="BA22" s="1345">
        <v>0</v>
      </c>
      <c r="BB22" s="1345">
        <v>0</v>
      </c>
      <c r="BC22" s="1345">
        <v>0</v>
      </c>
      <c r="BD22" s="1345">
        <v>6</v>
      </c>
      <c r="BE22" s="1345">
        <v>7</v>
      </c>
      <c r="BF22" s="1345">
        <v>0</v>
      </c>
      <c r="BG22" s="1345">
        <v>0</v>
      </c>
      <c r="BH22" s="1345">
        <v>2</v>
      </c>
      <c r="BI22" s="1345">
        <v>15</v>
      </c>
      <c r="BJ22" s="1345">
        <v>0</v>
      </c>
      <c r="BK22" s="1345">
        <v>0</v>
      </c>
      <c r="BL22" s="1345">
        <v>0</v>
      </c>
      <c r="BM22" s="1345">
        <v>0</v>
      </c>
      <c r="BN22" s="1345">
        <v>3</v>
      </c>
      <c r="BO22" s="1345">
        <v>6</v>
      </c>
      <c r="BP22" s="1345">
        <v>0</v>
      </c>
      <c r="BQ22" s="1345">
        <v>0</v>
      </c>
      <c r="BR22" s="1345">
        <v>0</v>
      </c>
      <c r="BS22" s="1346">
        <v>0</v>
      </c>
    </row>
    <row r="23" spans="1:71" s="1380" customFormat="1" ht="12" customHeight="1" x14ac:dyDescent="0.4">
      <c r="A23" s="1343">
        <v>141</v>
      </c>
      <c r="B23" s="89" t="s">
        <v>654</v>
      </c>
      <c r="C23" s="1311">
        <v>157</v>
      </c>
      <c r="D23" s="1311">
        <v>521</v>
      </c>
      <c r="E23" s="1311">
        <v>937</v>
      </c>
      <c r="F23" s="1311">
        <v>0</v>
      </c>
      <c r="G23" s="1311">
        <v>0</v>
      </c>
      <c r="H23" s="1311">
        <v>354</v>
      </c>
      <c r="I23" s="1311">
        <v>568</v>
      </c>
      <c r="J23" s="1311">
        <v>0</v>
      </c>
      <c r="K23" s="1311">
        <v>0</v>
      </c>
      <c r="L23" s="1311">
        <v>2</v>
      </c>
      <c r="M23" s="1311">
        <v>11</v>
      </c>
      <c r="N23" s="1311">
        <v>126</v>
      </c>
      <c r="O23" s="1311">
        <v>177</v>
      </c>
      <c r="P23" s="1311">
        <v>0</v>
      </c>
      <c r="Q23" s="1311">
        <v>0</v>
      </c>
      <c r="R23" s="1311">
        <v>0</v>
      </c>
      <c r="S23" s="1311">
        <v>0</v>
      </c>
      <c r="T23" s="1311">
        <v>0</v>
      </c>
      <c r="U23" s="1311">
        <v>2</v>
      </c>
      <c r="V23" s="1311">
        <v>0</v>
      </c>
      <c r="W23" s="1311">
        <v>0</v>
      </c>
      <c r="X23" s="1311">
        <v>0</v>
      </c>
      <c r="Y23" s="1311">
        <v>0</v>
      </c>
      <c r="Z23" s="1311">
        <v>0</v>
      </c>
      <c r="AA23" s="1311">
        <v>0</v>
      </c>
      <c r="AB23" s="1311">
        <v>0</v>
      </c>
      <c r="AC23" s="1311">
        <v>0</v>
      </c>
      <c r="AD23" s="1311">
        <v>0</v>
      </c>
      <c r="AE23" s="1311">
        <v>0</v>
      </c>
      <c r="AF23" s="1311">
        <v>0</v>
      </c>
      <c r="AG23" s="1311">
        <v>0</v>
      </c>
      <c r="AH23" s="1311">
        <v>0</v>
      </c>
      <c r="AI23" s="1311">
        <v>8</v>
      </c>
      <c r="AJ23" s="1311">
        <v>0</v>
      </c>
      <c r="AK23" s="1311">
        <v>0</v>
      </c>
      <c r="AL23" s="1311">
        <v>0</v>
      </c>
      <c r="AM23" s="1311">
        <v>0</v>
      </c>
      <c r="AN23" s="1311">
        <v>0</v>
      </c>
      <c r="AO23" s="1311">
        <v>0</v>
      </c>
      <c r="AP23" s="1311">
        <v>0</v>
      </c>
      <c r="AQ23" s="1311">
        <v>0</v>
      </c>
      <c r="AR23" s="1311">
        <v>0</v>
      </c>
      <c r="AS23" s="1311">
        <v>0</v>
      </c>
      <c r="AT23" s="1311">
        <v>0</v>
      </c>
      <c r="AU23" s="1311">
        <v>0</v>
      </c>
      <c r="AV23" s="1311">
        <v>0</v>
      </c>
      <c r="AW23" s="1311">
        <v>0</v>
      </c>
      <c r="AX23" s="1311">
        <v>0</v>
      </c>
      <c r="AY23" s="1311">
        <v>6</v>
      </c>
      <c r="AZ23" s="1311">
        <v>0</v>
      </c>
      <c r="BA23" s="1311">
        <v>0</v>
      </c>
      <c r="BB23" s="1311">
        <v>0</v>
      </c>
      <c r="BC23" s="1311">
        <v>12</v>
      </c>
      <c r="BD23" s="1311">
        <v>19</v>
      </c>
      <c r="BE23" s="1311">
        <v>41</v>
      </c>
      <c r="BF23" s="1311">
        <v>0</v>
      </c>
      <c r="BG23" s="1311">
        <v>0</v>
      </c>
      <c r="BH23" s="1311">
        <v>3</v>
      </c>
      <c r="BI23" s="1311">
        <v>23</v>
      </c>
      <c r="BJ23" s="1311">
        <v>0</v>
      </c>
      <c r="BK23" s="1311">
        <v>0</v>
      </c>
      <c r="BL23" s="1311">
        <v>2</v>
      </c>
      <c r="BM23" s="1311">
        <v>2</v>
      </c>
      <c r="BN23" s="1311">
        <v>15</v>
      </c>
      <c r="BO23" s="1311">
        <v>87</v>
      </c>
      <c r="BP23" s="1311">
        <v>0</v>
      </c>
      <c r="BQ23" s="1311">
        <v>0</v>
      </c>
      <c r="BR23" s="1311">
        <v>0</v>
      </c>
      <c r="BS23" s="1312">
        <v>0</v>
      </c>
    </row>
    <row r="24" spans="1:71" s="1380" customFormat="1" ht="12" customHeight="1" x14ac:dyDescent="0.4">
      <c r="A24" s="1344">
        <v>143</v>
      </c>
      <c r="B24" s="23" t="s">
        <v>655</v>
      </c>
      <c r="C24" s="1345">
        <v>6</v>
      </c>
      <c r="D24" s="1345">
        <v>5</v>
      </c>
      <c r="E24" s="1345">
        <v>13</v>
      </c>
      <c r="F24" s="1345">
        <v>0</v>
      </c>
      <c r="G24" s="1345">
        <v>0</v>
      </c>
      <c r="H24" s="1345">
        <v>2</v>
      </c>
      <c r="I24" s="1345">
        <v>0</v>
      </c>
      <c r="J24" s="1345">
        <v>0</v>
      </c>
      <c r="K24" s="1345">
        <v>0</v>
      </c>
      <c r="L24" s="1345">
        <v>0</v>
      </c>
      <c r="M24" s="1345">
        <v>0</v>
      </c>
      <c r="N24" s="1345">
        <v>3</v>
      </c>
      <c r="O24" s="1345">
        <v>13</v>
      </c>
      <c r="P24" s="1345">
        <v>0</v>
      </c>
      <c r="Q24" s="1345">
        <v>0</v>
      </c>
      <c r="R24" s="1345">
        <v>0</v>
      </c>
      <c r="S24" s="1345">
        <v>0</v>
      </c>
      <c r="T24" s="1345">
        <v>0</v>
      </c>
      <c r="U24" s="1345">
        <v>0</v>
      </c>
      <c r="V24" s="1345">
        <v>0</v>
      </c>
      <c r="W24" s="1345">
        <v>0</v>
      </c>
      <c r="X24" s="1345">
        <v>0</v>
      </c>
      <c r="Y24" s="1345">
        <v>0</v>
      </c>
      <c r="Z24" s="1345">
        <v>0</v>
      </c>
      <c r="AA24" s="1345">
        <v>0</v>
      </c>
      <c r="AB24" s="1345">
        <v>0</v>
      </c>
      <c r="AC24" s="1345">
        <v>0</v>
      </c>
      <c r="AD24" s="1345">
        <v>0</v>
      </c>
      <c r="AE24" s="1345">
        <v>0</v>
      </c>
      <c r="AF24" s="1345">
        <v>0</v>
      </c>
      <c r="AG24" s="1345">
        <v>0</v>
      </c>
      <c r="AH24" s="1345">
        <v>0</v>
      </c>
      <c r="AI24" s="1345">
        <v>0</v>
      </c>
      <c r="AJ24" s="1345">
        <v>0</v>
      </c>
      <c r="AK24" s="1345">
        <v>0</v>
      </c>
      <c r="AL24" s="1345">
        <v>0</v>
      </c>
      <c r="AM24" s="1345">
        <v>0</v>
      </c>
      <c r="AN24" s="1345">
        <v>0</v>
      </c>
      <c r="AO24" s="1345">
        <v>0</v>
      </c>
      <c r="AP24" s="1345">
        <v>0</v>
      </c>
      <c r="AQ24" s="1345">
        <v>0</v>
      </c>
      <c r="AR24" s="1345">
        <v>0</v>
      </c>
      <c r="AS24" s="1345">
        <v>0</v>
      </c>
      <c r="AT24" s="1345">
        <v>0</v>
      </c>
      <c r="AU24" s="1345">
        <v>0</v>
      </c>
      <c r="AV24" s="1345">
        <v>0</v>
      </c>
      <c r="AW24" s="1345">
        <v>0</v>
      </c>
      <c r="AX24" s="1345">
        <v>0</v>
      </c>
      <c r="AY24" s="1345">
        <v>0</v>
      </c>
      <c r="AZ24" s="1345">
        <v>0</v>
      </c>
      <c r="BA24" s="1345">
        <v>0</v>
      </c>
      <c r="BB24" s="1345">
        <v>0</v>
      </c>
      <c r="BC24" s="1345">
        <v>0</v>
      </c>
      <c r="BD24" s="1345">
        <v>0</v>
      </c>
      <c r="BE24" s="1345">
        <v>0</v>
      </c>
      <c r="BF24" s="1345">
        <v>0</v>
      </c>
      <c r="BG24" s="1345">
        <v>0</v>
      </c>
      <c r="BH24" s="1345">
        <v>0</v>
      </c>
      <c r="BI24" s="1345">
        <v>0</v>
      </c>
      <c r="BJ24" s="1345">
        <v>0</v>
      </c>
      <c r="BK24" s="1345">
        <v>0</v>
      </c>
      <c r="BL24" s="1345">
        <v>0</v>
      </c>
      <c r="BM24" s="1345">
        <v>0</v>
      </c>
      <c r="BN24" s="1345">
        <v>0</v>
      </c>
      <c r="BO24" s="1345">
        <v>0</v>
      </c>
      <c r="BP24" s="1345">
        <v>0</v>
      </c>
      <c r="BQ24" s="1345">
        <v>0</v>
      </c>
      <c r="BR24" s="1345">
        <v>0</v>
      </c>
      <c r="BS24" s="1346">
        <v>0</v>
      </c>
    </row>
    <row r="25" spans="1:71" s="1380" customFormat="1" ht="12" customHeight="1" x14ac:dyDescent="0.4">
      <c r="A25" s="1343">
        <v>151</v>
      </c>
      <c r="B25" s="89" t="s">
        <v>656</v>
      </c>
      <c r="C25" s="1311">
        <v>18</v>
      </c>
      <c r="D25" s="1311">
        <v>196</v>
      </c>
      <c r="E25" s="1311">
        <v>172</v>
      </c>
      <c r="F25" s="1311">
        <v>0</v>
      </c>
      <c r="G25" s="1311">
        <v>0</v>
      </c>
      <c r="H25" s="1311">
        <v>76</v>
      </c>
      <c r="I25" s="1311">
        <v>67</v>
      </c>
      <c r="J25" s="1311">
        <v>0</v>
      </c>
      <c r="K25" s="1311">
        <v>0</v>
      </c>
      <c r="L25" s="1311">
        <v>9</v>
      </c>
      <c r="M25" s="1311">
        <v>0</v>
      </c>
      <c r="N25" s="1311">
        <v>57</v>
      </c>
      <c r="O25" s="1311">
        <v>53</v>
      </c>
      <c r="P25" s="1311">
        <v>3</v>
      </c>
      <c r="Q25" s="1311">
        <v>5</v>
      </c>
      <c r="R25" s="1311">
        <v>0</v>
      </c>
      <c r="S25" s="1311">
        <v>0</v>
      </c>
      <c r="T25" s="1311">
        <v>0</v>
      </c>
      <c r="U25" s="1311">
        <v>0</v>
      </c>
      <c r="V25" s="1311">
        <v>0</v>
      </c>
      <c r="W25" s="1311">
        <v>0</v>
      </c>
      <c r="X25" s="1311">
        <v>0</v>
      </c>
      <c r="Y25" s="1311">
        <v>0</v>
      </c>
      <c r="Z25" s="1311">
        <v>0</v>
      </c>
      <c r="AA25" s="1311">
        <v>0</v>
      </c>
      <c r="AB25" s="1311">
        <v>0</v>
      </c>
      <c r="AC25" s="1311">
        <v>0</v>
      </c>
      <c r="AD25" s="1311">
        <v>0</v>
      </c>
      <c r="AE25" s="1311">
        <v>0</v>
      </c>
      <c r="AF25" s="1311">
        <v>0</v>
      </c>
      <c r="AG25" s="1311">
        <v>0</v>
      </c>
      <c r="AH25" s="1311">
        <v>31</v>
      </c>
      <c r="AI25" s="1311">
        <v>17</v>
      </c>
      <c r="AJ25" s="1311">
        <v>0</v>
      </c>
      <c r="AK25" s="1311">
        <v>0</v>
      </c>
      <c r="AL25" s="1311">
        <v>0</v>
      </c>
      <c r="AM25" s="1311">
        <v>0</v>
      </c>
      <c r="AN25" s="1311">
        <v>0</v>
      </c>
      <c r="AO25" s="1311">
        <v>0</v>
      </c>
      <c r="AP25" s="1311">
        <v>0</v>
      </c>
      <c r="AQ25" s="1311">
        <v>0</v>
      </c>
      <c r="AR25" s="1311">
        <v>0</v>
      </c>
      <c r="AS25" s="1311">
        <v>0</v>
      </c>
      <c r="AT25" s="1311">
        <v>0</v>
      </c>
      <c r="AU25" s="1311">
        <v>0</v>
      </c>
      <c r="AV25" s="1311">
        <v>0</v>
      </c>
      <c r="AW25" s="1311">
        <v>1</v>
      </c>
      <c r="AX25" s="1311">
        <v>1</v>
      </c>
      <c r="AY25" s="1311">
        <v>0</v>
      </c>
      <c r="AZ25" s="1311">
        <v>0</v>
      </c>
      <c r="BA25" s="1311">
        <v>0</v>
      </c>
      <c r="BB25" s="1311">
        <v>1</v>
      </c>
      <c r="BC25" s="1311">
        <v>2</v>
      </c>
      <c r="BD25" s="1311">
        <v>2</v>
      </c>
      <c r="BE25" s="1311">
        <v>12</v>
      </c>
      <c r="BF25" s="1311">
        <v>0</v>
      </c>
      <c r="BG25" s="1311">
        <v>0</v>
      </c>
      <c r="BH25" s="1311">
        <v>4</v>
      </c>
      <c r="BI25" s="1311">
        <v>0</v>
      </c>
      <c r="BJ25" s="1311">
        <v>0</v>
      </c>
      <c r="BK25" s="1311">
        <v>0</v>
      </c>
      <c r="BL25" s="1311">
        <v>0</v>
      </c>
      <c r="BM25" s="1311">
        <v>0</v>
      </c>
      <c r="BN25" s="1311">
        <v>12</v>
      </c>
      <c r="BO25" s="1311">
        <v>15</v>
      </c>
      <c r="BP25" s="1311">
        <v>0</v>
      </c>
      <c r="BQ25" s="1311">
        <v>0</v>
      </c>
      <c r="BR25" s="1311">
        <v>0</v>
      </c>
      <c r="BS25" s="1312">
        <v>0</v>
      </c>
    </row>
    <row r="26" spans="1:71" s="1380" customFormat="1" ht="12" customHeight="1" x14ac:dyDescent="0.4">
      <c r="A26" s="1344">
        <v>152</v>
      </c>
      <c r="B26" s="23" t="s">
        <v>657</v>
      </c>
      <c r="C26" s="1345">
        <v>37</v>
      </c>
      <c r="D26" s="1345">
        <v>86</v>
      </c>
      <c r="E26" s="1345">
        <v>86</v>
      </c>
      <c r="F26" s="1345">
        <v>0</v>
      </c>
      <c r="G26" s="1345">
        <v>0</v>
      </c>
      <c r="H26" s="1345">
        <v>14</v>
      </c>
      <c r="I26" s="1345">
        <v>13</v>
      </c>
      <c r="J26" s="1345">
        <v>0</v>
      </c>
      <c r="K26" s="1345">
        <v>0</v>
      </c>
      <c r="L26" s="1345">
        <v>0</v>
      </c>
      <c r="M26" s="1345">
        <v>0</v>
      </c>
      <c r="N26" s="1345">
        <v>10</v>
      </c>
      <c r="O26" s="1345">
        <v>14</v>
      </c>
      <c r="P26" s="1345">
        <v>0</v>
      </c>
      <c r="Q26" s="1345">
        <v>0</v>
      </c>
      <c r="R26" s="1345">
        <v>0</v>
      </c>
      <c r="S26" s="1345">
        <v>0</v>
      </c>
      <c r="T26" s="1345">
        <v>3</v>
      </c>
      <c r="U26" s="1345">
        <v>3</v>
      </c>
      <c r="V26" s="1345">
        <v>0</v>
      </c>
      <c r="W26" s="1345">
        <v>0</v>
      </c>
      <c r="X26" s="1345">
        <v>0</v>
      </c>
      <c r="Y26" s="1345">
        <v>0</v>
      </c>
      <c r="Z26" s="1345">
        <v>0</v>
      </c>
      <c r="AA26" s="1345">
        <v>0</v>
      </c>
      <c r="AB26" s="1345">
        <v>0</v>
      </c>
      <c r="AC26" s="1345">
        <v>0</v>
      </c>
      <c r="AD26" s="1345">
        <v>0</v>
      </c>
      <c r="AE26" s="1345">
        <v>0</v>
      </c>
      <c r="AF26" s="1345">
        <v>0</v>
      </c>
      <c r="AG26" s="1345">
        <v>0</v>
      </c>
      <c r="AH26" s="1345">
        <v>6</v>
      </c>
      <c r="AI26" s="1345">
        <v>4</v>
      </c>
      <c r="AJ26" s="1345">
        <v>0</v>
      </c>
      <c r="AK26" s="1345">
        <v>0</v>
      </c>
      <c r="AL26" s="1345">
        <v>0</v>
      </c>
      <c r="AM26" s="1345">
        <v>0</v>
      </c>
      <c r="AN26" s="1345">
        <v>0</v>
      </c>
      <c r="AO26" s="1345">
        <v>0</v>
      </c>
      <c r="AP26" s="1345">
        <v>0</v>
      </c>
      <c r="AQ26" s="1345">
        <v>0</v>
      </c>
      <c r="AR26" s="1345">
        <v>0</v>
      </c>
      <c r="AS26" s="1345">
        <v>0</v>
      </c>
      <c r="AT26" s="1345">
        <v>0</v>
      </c>
      <c r="AU26" s="1345">
        <v>0</v>
      </c>
      <c r="AV26" s="1345">
        <v>0</v>
      </c>
      <c r="AW26" s="1345">
        <v>0</v>
      </c>
      <c r="AX26" s="1345">
        <v>26</v>
      </c>
      <c r="AY26" s="1345">
        <v>28</v>
      </c>
      <c r="AZ26" s="1345">
        <v>0</v>
      </c>
      <c r="BA26" s="1345">
        <v>0</v>
      </c>
      <c r="BB26" s="1345">
        <v>0</v>
      </c>
      <c r="BC26" s="1345">
        <v>0</v>
      </c>
      <c r="BD26" s="1345">
        <v>0</v>
      </c>
      <c r="BE26" s="1345">
        <v>0</v>
      </c>
      <c r="BF26" s="1345">
        <v>0</v>
      </c>
      <c r="BG26" s="1345">
        <v>0</v>
      </c>
      <c r="BH26" s="1345">
        <v>10</v>
      </c>
      <c r="BI26" s="1345">
        <v>8</v>
      </c>
      <c r="BJ26" s="1345">
        <v>0</v>
      </c>
      <c r="BK26" s="1345">
        <v>0</v>
      </c>
      <c r="BL26" s="1345">
        <v>0</v>
      </c>
      <c r="BM26" s="1345">
        <v>0</v>
      </c>
      <c r="BN26" s="1345">
        <v>17</v>
      </c>
      <c r="BO26" s="1345">
        <v>16</v>
      </c>
      <c r="BP26" s="1345">
        <v>0</v>
      </c>
      <c r="BQ26" s="1345">
        <v>0</v>
      </c>
      <c r="BR26" s="1345">
        <v>0</v>
      </c>
      <c r="BS26" s="1346">
        <v>0</v>
      </c>
    </row>
    <row r="27" spans="1:71" s="1380" customFormat="1" ht="12" customHeight="1" x14ac:dyDescent="0.4">
      <c r="A27" s="1343">
        <v>161</v>
      </c>
      <c r="B27" s="89" t="s">
        <v>658</v>
      </c>
      <c r="C27" s="1311">
        <v>6</v>
      </c>
      <c r="D27" s="1311">
        <v>16</v>
      </c>
      <c r="E27" s="1311">
        <v>17</v>
      </c>
      <c r="F27" s="1311">
        <v>0</v>
      </c>
      <c r="G27" s="1311">
        <v>0</v>
      </c>
      <c r="H27" s="1311">
        <v>9</v>
      </c>
      <c r="I27" s="1311">
        <v>9</v>
      </c>
      <c r="J27" s="1311">
        <v>0</v>
      </c>
      <c r="K27" s="1311">
        <v>0</v>
      </c>
      <c r="L27" s="1311">
        <v>0</v>
      </c>
      <c r="M27" s="1311">
        <v>0</v>
      </c>
      <c r="N27" s="1311">
        <v>5</v>
      </c>
      <c r="O27" s="1311">
        <v>7</v>
      </c>
      <c r="P27" s="1311">
        <v>0</v>
      </c>
      <c r="Q27" s="1311">
        <v>0</v>
      </c>
      <c r="R27" s="1311">
        <v>0</v>
      </c>
      <c r="S27" s="1311">
        <v>0</v>
      </c>
      <c r="T27" s="1311">
        <v>0</v>
      </c>
      <c r="U27" s="1311">
        <v>0</v>
      </c>
      <c r="V27" s="1311">
        <v>0</v>
      </c>
      <c r="W27" s="1311">
        <v>0</v>
      </c>
      <c r="X27" s="1311">
        <v>0</v>
      </c>
      <c r="Y27" s="1311">
        <v>0</v>
      </c>
      <c r="Z27" s="1311">
        <v>0</v>
      </c>
      <c r="AA27" s="1311">
        <v>0</v>
      </c>
      <c r="AB27" s="1311">
        <v>0</v>
      </c>
      <c r="AC27" s="1311">
        <v>0</v>
      </c>
      <c r="AD27" s="1311">
        <v>0</v>
      </c>
      <c r="AE27" s="1311">
        <v>0</v>
      </c>
      <c r="AF27" s="1311">
        <v>0</v>
      </c>
      <c r="AG27" s="1311">
        <v>0</v>
      </c>
      <c r="AH27" s="1311">
        <v>0</v>
      </c>
      <c r="AI27" s="1311">
        <v>0</v>
      </c>
      <c r="AJ27" s="1311">
        <v>0</v>
      </c>
      <c r="AK27" s="1311">
        <v>0</v>
      </c>
      <c r="AL27" s="1311">
        <v>0</v>
      </c>
      <c r="AM27" s="1311">
        <v>0</v>
      </c>
      <c r="AN27" s="1311">
        <v>0</v>
      </c>
      <c r="AO27" s="1311">
        <v>0</v>
      </c>
      <c r="AP27" s="1311">
        <v>0</v>
      </c>
      <c r="AQ27" s="1311">
        <v>0</v>
      </c>
      <c r="AR27" s="1311">
        <v>0</v>
      </c>
      <c r="AS27" s="1311">
        <v>0</v>
      </c>
      <c r="AT27" s="1311">
        <v>1</v>
      </c>
      <c r="AU27" s="1311">
        <v>1</v>
      </c>
      <c r="AV27" s="1311">
        <v>0</v>
      </c>
      <c r="AW27" s="1311">
        <v>0</v>
      </c>
      <c r="AX27" s="1311">
        <v>1</v>
      </c>
      <c r="AY27" s="1311">
        <v>0</v>
      </c>
      <c r="AZ27" s="1311">
        <v>0</v>
      </c>
      <c r="BA27" s="1311">
        <v>0</v>
      </c>
      <c r="BB27" s="1311">
        <v>0</v>
      </c>
      <c r="BC27" s="1311">
        <v>0</v>
      </c>
      <c r="BD27" s="1311">
        <v>0</v>
      </c>
      <c r="BE27" s="1311">
        <v>0</v>
      </c>
      <c r="BF27" s="1311">
        <v>0</v>
      </c>
      <c r="BG27" s="1311">
        <v>0</v>
      </c>
      <c r="BH27" s="1311">
        <v>0</v>
      </c>
      <c r="BI27" s="1311">
        <v>0</v>
      </c>
      <c r="BJ27" s="1311">
        <v>0</v>
      </c>
      <c r="BK27" s="1311">
        <v>0</v>
      </c>
      <c r="BL27" s="1311">
        <v>0</v>
      </c>
      <c r="BM27" s="1311">
        <v>0</v>
      </c>
      <c r="BN27" s="1311">
        <v>0</v>
      </c>
      <c r="BO27" s="1311">
        <v>0</v>
      </c>
      <c r="BP27" s="1311">
        <v>0</v>
      </c>
      <c r="BQ27" s="1311">
        <v>0</v>
      </c>
      <c r="BR27" s="1311">
        <v>0</v>
      </c>
      <c r="BS27" s="1312">
        <v>0</v>
      </c>
    </row>
    <row r="28" spans="1:71" s="1380" customFormat="1" ht="12" customHeight="1" x14ac:dyDescent="0.4">
      <c r="A28" s="1344">
        <v>162</v>
      </c>
      <c r="B28" s="23" t="s">
        <v>659</v>
      </c>
      <c r="C28" s="1345">
        <v>3</v>
      </c>
      <c r="D28" s="1345">
        <v>5</v>
      </c>
      <c r="E28" s="1345">
        <v>27</v>
      </c>
      <c r="F28" s="1345">
        <v>0</v>
      </c>
      <c r="G28" s="1345">
        <v>0</v>
      </c>
      <c r="H28" s="1345">
        <v>2</v>
      </c>
      <c r="I28" s="1345">
        <v>2</v>
      </c>
      <c r="J28" s="1345">
        <v>0</v>
      </c>
      <c r="K28" s="1345">
        <v>0</v>
      </c>
      <c r="L28" s="1345">
        <v>0</v>
      </c>
      <c r="M28" s="1345">
        <v>0</v>
      </c>
      <c r="N28" s="1345">
        <v>0</v>
      </c>
      <c r="O28" s="1345">
        <v>0</v>
      </c>
      <c r="P28" s="1345">
        <v>0</v>
      </c>
      <c r="Q28" s="1345">
        <v>0</v>
      </c>
      <c r="R28" s="1345">
        <v>0</v>
      </c>
      <c r="S28" s="1345">
        <v>0</v>
      </c>
      <c r="T28" s="1345">
        <v>0</v>
      </c>
      <c r="U28" s="1345">
        <v>0</v>
      </c>
      <c r="V28" s="1345">
        <v>0</v>
      </c>
      <c r="W28" s="1345">
        <v>0</v>
      </c>
      <c r="X28" s="1345">
        <v>0</v>
      </c>
      <c r="Y28" s="1345">
        <v>0</v>
      </c>
      <c r="Z28" s="1345">
        <v>0</v>
      </c>
      <c r="AA28" s="1345">
        <v>0</v>
      </c>
      <c r="AB28" s="1345">
        <v>0</v>
      </c>
      <c r="AC28" s="1345">
        <v>0</v>
      </c>
      <c r="AD28" s="1345">
        <v>0</v>
      </c>
      <c r="AE28" s="1345">
        <v>0</v>
      </c>
      <c r="AF28" s="1345">
        <v>0</v>
      </c>
      <c r="AG28" s="1345">
        <v>0</v>
      </c>
      <c r="AH28" s="1345">
        <v>0</v>
      </c>
      <c r="AI28" s="1345">
        <v>24</v>
      </c>
      <c r="AJ28" s="1345">
        <v>0</v>
      </c>
      <c r="AK28" s="1345">
        <v>0</v>
      </c>
      <c r="AL28" s="1345">
        <v>0</v>
      </c>
      <c r="AM28" s="1345">
        <v>0</v>
      </c>
      <c r="AN28" s="1345">
        <v>0</v>
      </c>
      <c r="AO28" s="1345">
        <v>0</v>
      </c>
      <c r="AP28" s="1345">
        <v>0</v>
      </c>
      <c r="AQ28" s="1345">
        <v>0</v>
      </c>
      <c r="AR28" s="1345">
        <v>0</v>
      </c>
      <c r="AS28" s="1345">
        <v>0</v>
      </c>
      <c r="AT28" s="1345">
        <v>0</v>
      </c>
      <c r="AU28" s="1345">
        <v>0</v>
      </c>
      <c r="AV28" s="1345">
        <v>0</v>
      </c>
      <c r="AW28" s="1345">
        <v>0</v>
      </c>
      <c r="AX28" s="1345">
        <v>0</v>
      </c>
      <c r="AY28" s="1345">
        <v>0</v>
      </c>
      <c r="AZ28" s="1345">
        <v>0</v>
      </c>
      <c r="BA28" s="1345">
        <v>0</v>
      </c>
      <c r="BB28" s="1345">
        <v>0</v>
      </c>
      <c r="BC28" s="1345">
        <v>0</v>
      </c>
      <c r="BD28" s="1345">
        <v>0</v>
      </c>
      <c r="BE28" s="1345">
        <v>0</v>
      </c>
      <c r="BF28" s="1345">
        <v>0</v>
      </c>
      <c r="BG28" s="1345">
        <v>0</v>
      </c>
      <c r="BH28" s="1345">
        <v>3</v>
      </c>
      <c r="BI28" s="1345">
        <v>1</v>
      </c>
      <c r="BJ28" s="1345">
        <v>0</v>
      </c>
      <c r="BK28" s="1345">
        <v>0</v>
      </c>
      <c r="BL28" s="1345">
        <v>0</v>
      </c>
      <c r="BM28" s="1345">
        <v>0</v>
      </c>
      <c r="BN28" s="1345">
        <v>0</v>
      </c>
      <c r="BO28" s="1345">
        <v>0</v>
      </c>
      <c r="BP28" s="1345">
        <v>0</v>
      </c>
      <c r="BQ28" s="1345">
        <v>0</v>
      </c>
      <c r="BR28" s="1345">
        <v>0</v>
      </c>
      <c r="BS28" s="1346">
        <v>0</v>
      </c>
    </row>
    <row r="29" spans="1:71" s="1380" customFormat="1" ht="12" customHeight="1" x14ac:dyDescent="0.4">
      <c r="A29" s="1343">
        <v>163</v>
      </c>
      <c r="B29" s="89" t="s">
        <v>660</v>
      </c>
      <c r="C29" s="1311">
        <v>5</v>
      </c>
      <c r="D29" s="1311">
        <v>4</v>
      </c>
      <c r="E29" s="1311">
        <v>7</v>
      </c>
      <c r="F29" s="1311">
        <v>0</v>
      </c>
      <c r="G29" s="1311">
        <v>0</v>
      </c>
      <c r="H29" s="1311">
        <v>0</v>
      </c>
      <c r="I29" s="1311">
        <v>0</v>
      </c>
      <c r="J29" s="1311">
        <v>0</v>
      </c>
      <c r="K29" s="1311">
        <v>0</v>
      </c>
      <c r="L29" s="1311">
        <v>0</v>
      </c>
      <c r="M29" s="1311">
        <v>0</v>
      </c>
      <c r="N29" s="1311">
        <v>4</v>
      </c>
      <c r="O29" s="1311">
        <v>7</v>
      </c>
      <c r="P29" s="1311">
        <v>0</v>
      </c>
      <c r="Q29" s="1311">
        <v>0</v>
      </c>
      <c r="R29" s="1311">
        <v>0</v>
      </c>
      <c r="S29" s="1311">
        <v>0</v>
      </c>
      <c r="T29" s="1311">
        <v>0</v>
      </c>
      <c r="U29" s="1311">
        <v>0</v>
      </c>
      <c r="V29" s="1311">
        <v>0</v>
      </c>
      <c r="W29" s="1311">
        <v>0</v>
      </c>
      <c r="X29" s="1311">
        <v>0</v>
      </c>
      <c r="Y29" s="1311">
        <v>0</v>
      </c>
      <c r="Z29" s="1311">
        <v>0</v>
      </c>
      <c r="AA29" s="1311">
        <v>0</v>
      </c>
      <c r="AB29" s="1311">
        <v>0</v>
      </c>
      <c r="AC29" s="1311">
        <v>0</v>
      </c>
      <c r="AD29" s="1311">
        <v>0</v>
      </c>
      <c r="AE29" s="1311">
        <v>0</v>
      </c>
      <c r="AF29" s="1311">
        <v>0</v>
      </c>
      <c r="AG29" s="1311">
        <v>0</v>
      </c>
      <c r="AH29" s="1311">
        <v>0</v>
      </c>
      <c r="AI29" s="1311">
        <v>0</v>
      </c>
      <c r="AJ29" s="1311">
        <v>0</v>
      </c>
      <c r="AK29" s="1311">
        <v>0</v>
      </c>
      <c r="AL29" s="1311">
        <v>0</v>
      </c>
      <c r="AM29" s="1311">
        <v>0</v>
      </c>
      <c r="AN29" s="1311">
        <v>0</v>
      </c>
      <c r="AO29" s="1311">
        <v>0</v>
      </c>
      <c r="AP29" s="1311">
        <v>0</v>
      </c>
      <c r="AQ29" s="1311">
        <v>0</v>
      </c>
      <c r="AR29" s="1311">
        <v>0</v>
      </c>
      <c r="AS29" s="1311">
        <v>0</v>
      </c>
      <c r="AT29" s="1311">
        <v>0</v>
      </c>
      <c r="AU29" s="1311">
        <v>0</v>
      </c>
      <c r="AV29" s="1311">
        <v>0</v>
      </c>
      <c r="AW29" s="1311">
        <v>0</v>
      </c>
      <c r="AX29" s="1311">
        <v>0</v>
      </c>
      <c r="AY29" s="1311">
        <v>0</v>
      </c>
      <c r="AZ29" s="1311">
        <v>0</v>
      </c>
      <c r="BA29" s="1311">
        <v>0</v>
      </c>
      <c r="BB29" s="1311">
        <v>0</v>
      </c>
      <c r="BC29" s="1311">
        <v>0</v>
      </c>
      <c r="BD29" s="1311">
        <v>0</v>
      </c>
      <c r="BE29" s="1311">
        <v>0</v>
      </c>
      <c r="BF29" s="1311">
        <v>0</v>
      </c>
      <c r="BG29" s="1311">
        <v>0</v>
      </c>
      <c r="BH29" s="1311">
        <v>0</v>
      </c>
      <c r="BI29" s="1311">
        <v>0</v>
      </c>
      <c r="BJ29" s="1311">
        <v>0</v>
      </c>
      <c r="BK29" s="1311">
        <v>0</v>
      </c>
      <c r="BL29" s="1311">
        <v>0</v>
      </c>
      <c r="BM29" s="1311">
        <v>0</v>
      </c>
      <c r="BN29" s="1311">
        <v>0</v>
      </c>
      <c r="BO29" s="1311">
        <v>0</v>
      </c>
      <c r="BP29" s="1311">
        <v>0</v>
      </c>
      <c r="BQ29" s="1311">
        <v>0</v>
      </c>
      <c r="BR29" s="1311">
        <v>0</v>
      </c>
      <c r="BS29" s="1312">
        <v>0</v>
      </c>
    </row>
    <row r="30" spans="1:71" s="1380" customFormat="1" ht="12" customHeight="1" x14ac:dyDescent="0.4">
      <c r="A30" s="1344">
        <v>164</v>
      </c>
      <c r="B30" s="23" t="s">
        <v>661</v>
      </c>
      <c r="C30" s="1345">
        <v>4</v>
      </c>
      <c r="D30" s="1345">
        <v>6</v>
      </c>
      <c r="E30" s="1345">
        <v>14</v>
      </c>
      <c r="F30" s="1345">
        <v>0</v>
      </c>
      <c r="G30" s="1345">
        <v>0</v>
      </c>
      <c r="H30" s="1345">
        <v>0</v>
      </c>
      <c r="I30" s="1345">
        <v>2</v>
      </c>
      <c r="J30" s="1345">
        <v>0</v>
      </c>
      <c r="K30" s="1345">
        <v>0</v>
      </c>
      <c r="L30" s="1345">
        <v>0</v>
      </c>
      <c r="M30" s="1345">
        <v>2</v>
      </c>
      <c r="N30" s="1345">
        <v>0</v>
      </c>
      <c r="O30" s="1345">
        <v>0</v>
      </c>
      <c r="P30" s="1345">
        <v>0</v>
      </c>
      <c r="Q30" s="1345">
        <v>0</v>
      </c>
      <c r="R30" s="1345">
        <v>0</v>
      </c>
      <c r="S30" s="1345">
        <v>0</v>
      </c>
      <c r="T30" s="1345">
        <v>2</v>
      </c>
      <c r="U30" s="1345">
        <v>0</v>
      </c>
      <c r="V30" s="1345">
        <v>0</v>
      </c>
      <c r="W30" s="1345">
        <v>0</v>
      </c>
      <c r="X30" s="1345">
        <v>0</v>
      </c>
      <c r="Y30" s="1345">
        <v>0</v>
      </c>
      <c r="Z30" s="1345">
        <v>0</v>
      </c>
      <c r="AA30" s="1345">
        <v>0</v>
      </c>
      <c r="AB30" s="1345">
        <v>0</v>
      </c>
      <c r="AC30" s="1345">
        <v>0</v>
      </c>
      <c r="AD30" s="1345">
        <v>0</v>
      </c>
      <c r="AE30" s="1345">
        <v>0</v>
      </c>
      <c r="AF30" s="1345">
        <v>0</v>
      </c>
      <c r="AG30" s="1345">
        <v>0</v>
      </c>
      <c r="AH30" s="1345">
        <v>0</v>
      </c>
      <c r="AI30" s="1345">
        <v>0</v>
      </c>
      <c r="AJ30" s="1345">
        <v>0</v>
      </c>
      <c r="AK30" s="1345">
        <v>0</v>
      </c>
      <c r="AL30" s="1345">
        <v>0</v>
      </c>
      <c r="AM30" s="1345">
        <v>0</v>
      </c>
      <c r="AN30" s="1345">
        <v>0</v>
      </c>
      <c r="AO30" s="1345">
        <v>0</v>
      </c>
      <c r="AP30" s="1345">
        <v>0</v>
      </c>
      <c r="AQ30" s="1345">
        <v>0</v>
      </c>
      <c r="AR30" s="1345">
        <v>0</v>
      </c>
      <c r="AS30" s="1345">
        <v>0</v>
      </c>
      <c r="AT30" s="1345">
        <v>0</v>
      </c>
      <c r="AU30" s="1345">
        <v>0</v>
      </c>
      <c r="AV30" s="1345">
        <v>0</v>
      </c>
      <c r="AW30" s="1345">
        <v>0</v>
      </c>
      <c r="AX30" s="1345">
        <v>0</v>
      </c>
      <c r="AY30" s="1345">
        <v>0</v>
      </c>
      <c r="AZ30" s="1345">
        <v>0</v>
      </c>
      <c r="BA30" s="1345">
        <v>0</v>
      </c>
      <c r="BB30" s="1345">
        <v>0</v>
      </c>
      <c r="BC30" s="1345">
        <v>0</v>
      </c>
      <c r="BD30" s="1345">
        <v>0</v>
      </c>
      <c r="BE30" s="1345">
        <v>0</v>
      </c>
      <c r="BF30" s="1345">
        <v>0</v>
      </c>
      <c r="BG30" s="1345">
        <v>0</v>
      </c>
      <c r="BH30" s="1345">
        <v>4</v>
      </c>
      <c r="BI30" s="1345">
        <v>10</v>
      </c>
      <c r="BJ30" s="1345">
        <v>0</v>
      </c>
      <c r="BK30" s="1345">
        <v>0</v>
      </c>
      <c r="BL30" s="1345">
        <v>0</v>
      </c>
      <c r="BM30" s="1345">
        <v>0</v>
      </c>
      <c r="BN30" s="1345">
        <v>0</v>
      </c>
      <c r="BO30" s="1345">
        <v>0</v>
      </c>
      <c r="BP30" s="1345">
        <v>0</v>
      </c>
      <c r="BQ30" s="1345">
        <v>0</v>
      </c>
      <c r="BR30" s="1345">
        <v>0</v>
      </c>
      <c r="BS30" s="1346">
        <v>0</v>
      </c>
    </row>
    <row r="31" spans="1:71" s="1380" customFormat="1" ht="12" customHeight="1" x14ac:dyDescent="0.4">
      <c r="A31" s="1343">
        <v>169</v>
      </c>
      <c r="B31" s="89" t="s">
        <v>662</v>
      </c>
      <c r="C31" s="1311">
        <v>3</v>
      </c>
      <c r="D31" s="1311">
        <v>2</v>
      </c>
      <c r="E31" s="1311">
        <v>7</v>
      </c>
      <c r="F31" s="1311">
        <v>0</v>
      </c>
      <c r="G31" s="1311">
        <v>0</v>
      </c>
      <c r="H31" s="1311">
        <v>0</v>
      </c>
      <c r="I31" s="1311">
        <v>0</v>
      </c>
      <c r="J31" s="1311">
        <v>0</v>
      </c>
      <c r="K31" s="1311">
        <v>0</v>
      </c>
      <c r="L31" s="1311">
        <v>0</v>
      </c>
      <c r="M31" s="1311">
        <v>0</v>
      </c>
      <c r="N31" s="1311">
        <v>1</v>
      </c>
      <c r="O31" s="1311">
        <v>6</v>
      </c>
      <c r="P31" s="1311">
        <v>0</v>
      </c>
      <c r="Q31" s="1311">
        <v>0</v>
      </c>
      <c r="R31" s="1311">
        <v>0</v>
      </c>
      <c r="S31" s="1311">
        <v>0</v>
      </c>
      <c r="T31" s="1311">
        <v>1</v>
      </c>
      <c r="U31" s="1311">
        <v>1</v>
      </c>
      <c r="V31" s="1311">
        <v>0</v>
      </c>
      <c r="W31" s="1311">
        <v>0</v>
      </c>
      <c r="X31" s="1311">
        <v>0</v>
      </c>
      <c r="Y31" s="1311">
        <v>0</v>
      </c>
      <c r="Z31" s="1311">
        <v>0</v>
      </c>
      <c r="AA31" s="1311">
        <v>0</v>
      </c>
      <c r="AB31" s="1311">
        <v>0</v>
      </c>
      <c r="AC31" s="1311">
        <v>0</v>
      </c>
      <c r="AD31" s="1311">
        <v>0</v>
      </c>
      <c r="AE31" s="1311">
        <v>0</v>
      </c>
      <c r="AF31" s="1311">
        <v>0</v>
      </c>
      <c r="AG31" s="1311">
        <v>0</v>
      </c>
      <c r="AH31" s="1311">
        <v>0</v>
      </c>
      <c r="AI31" s="1311">
        <v>0</v>
      </c>
      <c r="AJ31" s="1311">
        <v>0</v>
      </c>
      <c r="AK31" s="1311">
        <v>0</v>
      </c>
      <c r="AL31" s="1311">
        <v>0</v>
      </c>
      <c r="AM31" s="1311">
        <v>0</v>
      </c>
      <c r="AN31" s="1311">
        <v>0</v>
      </c>
      <c r="AO31" s="1311">
        <v>0</v>
      </c>
      <c r="AP31" s="1311">
        <v>0</v>
      </c>
      <c r="AQ31" s="1311">
        <v>0</v>
      </c>
      <c r="AR31" s="1311">
        <v>0</v>
      </c>
      <c r="AS31" s="1311">
        <v>0</v>
      </c>
      <c r="AT31" s="1311">
        <v>0</v>
      </c>
      <c r="AU31" s="1311">
        <v>0</v>
      </c>
      <c r="AV31" s="1311">
        <v>0</v>
      </c>
      <c r="AW31" s="1311">
        <v>0</v>
      </c>
      <c r="AX31" s="1311">
        <v>0</v>
      </c>
      <c r="AY31" s="1311">
        <v>0</v>
      </c>
      <c r="AZ31" s="1311">
        <v>0</v>
      </c>
      <c r="BA31" s="1311">
        <v>0</v>
      </c>
      <c r="BB31" s="1311">
        <v>0</v>
      </c>
      <c r="BC31" s="1311">
        <v>0</v>
      </c>
      <c r="BD31" s="1311">
        <v>0</v>
      </c>
      <c r="BE31" s="1311">
        <v>0</v>
      </c>
      <c r="BF31" s="1311">
        <v>0</v>
      </c>
      <c r="BG31" s="1311">
        <v>0</v>
      </c>
      <c r="BH31" s="1311">
        <v>0</v>
      </c>
      <c r="BI31" s="1311">
        <v>0</v>
      </c>
      <c r="BJ31" s="1311">
        <v>0</v>
      </c>
      <c r="BK31" s="1311">
        <v>0</v>
      </c>
      <c r="BL31" s="1311">
        <v>0</v>
      </c>
      <c r="BM31" s="1311">
        <v>0</v>
      </c>
      <c r="BN31" s="1311">
        <v>0</v>
      </c>
      <c r="BO31" s="1311">
        <v>0</v>
      </c>
      <c r="BP31" s="1311">
        <v>0</v>
      </c>
      <c r="BQ31" s="1311">
        <v>0</v>
      </c>
      <c r="BR31" s="1311">
        <v>0</v>
      </c>
      <c r="BS31" s="1312">
        <v>0</v>
      </c>
    </row>
    <row r="32" spans="1:71" s="1380" customFormat="1" ht="12" customHeight="1" x14ac:dyDescent="0.4">
      <c r="A32" s="1344">
        <v>170</v>
      </c>
      <c r="B32" s="23" t="s">
        <v>663</v>
      </c>
      <c r="C32" s="1345">
        <v>34</v>
      </c>
      <c r="D32" s="1345">
        <v>458</v>
      </c>
      <c r="E32" s="1345">
        <v>697</v>
      </c>
      <c r="F32" s="1345">
        <v>0</v>
      </c>
      <c r="G32" s="1345">
        <v>0</v>
      </c>
      <c r="H32" s="1345">
        <v>180</v>
      </c>
      <c r="I32" s="1345">
        <v>271</v>
      </c>
      <c r="J32" s="1345">
        <v>0</v>
      </c>
      <c r="K32" s="1345">
        <v>0</v>
      </c>
      <c r="L32" s="1345">
        <v>19</v>
      </c>
      <c r="M32" s="1345">
        <v>23</v>
      </c>
      <c r="N32" s="1345">
        <v>84</v>
      </c>
      <c r="O32" s="1345">
        <v>193</v>
      </c>
      <c r="P32" s="1345">
        <v>0</v>
      </c>
      <c r="Q32" s="1345">
        <v>0</v>
      </c>
      <c r="R32" s="1345">
        <v>0</v>
      </c>
      <c r="S32" s="1345">
        <v>0</v>
      </c>
      <c r="T32" s="1345">
        <v>0</v>
      </c>
      <c r="U32" s="1345">
        <v>0</v>
      </c>
      <c r="V32" s="1345">
        <v>0</v>
      </c>
      <c r="W32" s="1345">
        <v>0</v>
      </c>
      <c r="X32" s="1345">
        <v>0</v>
      </c>
      <c r="Y32" s="1345">
        <v>0</v>
      </c>
      <c r="Z32" s="1345">
        <v>6</v>
      </c>
      <c r="AA32" s="1345">
        <v>9</v>
      </c>
      <c r="AB32" s="1345">
        <v>0</v>
      </c>
      <c r="AC32" s="1345">
        <v>0</v>
      </c>
      <c r="AD32" s="1345">
        <v>0</v>
      </c>
      <c r="AE32" s="1345">
        <v>0</v>
      </c>
      <c r="AF32" s="1345">
        <v>0</v>
      </c>
      <c r="AG32" s="1345">
        <v>0</v>
      </c>
      <c r="AH32" s="1345">
        <v>3</v>
      </c>
      <c r="AI32" s="1345">
        <v>3</v>
      </c>
      <c r="AJ32" s="1345">
        <v>0</v>
      </c>
      <c r="AK32" s="1345">
        <v>0</v>
      </c>
      <c r="AL32" s="1345">
        <v>0</v>
      </c>
      <c r="AM32" s="1345">
        <v>0</v>
      </c>
      <c r="AN32" s="1345">
        <v>0</v>
      </c>
      <c r="AO32" s="1345">
        <v>0</v>
      </c>
      <c r="AP32" s="1345">
        <v>0</v>
      </c>
      <c r="AQ32" s="1345">
        <v>0</v>
      </c>
      <c r="AR32" s="1345">
        <v>0</v>
      </c>
      <c r="AS32" s="1345">
        <v>0</v>
      </c>
      <c r="AT32" s="1345">
        <v>0</v>
      </c>
      <c r="AU32" s="1345">
        <v>0</v>
      </c>
      <c r="AV32" s="1345">
        <v>0</v>
      </c>
      <c r="AW32" s="1345">
        <v>0</v>
      </c>
      <c r="AX32" s="1345">
        <v>0</v>
      </c>
      <c r="AY32" s="1345">
        <v>0</v>
      </c>
      <c r="AZ32" s="1345">
        <v>0</v>
      </c>
      <c r="BA32" s="1345">
        <v>0</v>
      </c>
      <c r="BB32" s="1345">
        <v>0</v>
      </c>
      <c r="BC32" s="1345">
        <v>0</v>
      </c>
      <c r="BD32" s="1345">
        <v>14</v>
      </c>
      <c r="BE32" s="1345">
        <v>15</v>
      </c>
      <c r="BF32" s="1345">
        <v>0</v>
      </c>
      <c r="BG32" s="1345">
        <v>0</v>
      </c>
      <c r="BH32" s="1345">
        <v>0</v>
      </c>
      <c r="BI32" s="1345">
        <v>0</v>
      </c>
      <c r="BJ32" s="1345">
        <v>0</v>
      </c>
      <c r="BK32" s="1345">
        <v>0</v>
      </c>
      <c r="BL32" s="1345">
        <v>0</v>
      </c>
      <c r="BM32" s="1345">
        <v>0</v>
      </c>
      <c r="BN32" s="1345">
        <v>152</v>
      </c>
      <c r="BO32" s="1345">
        <v>183</v>
      </c>
      <c r="BP32" s="1345">
        <v>0</v>
      </c>
      <c r="BQ32" s="1345">
        <v>0</v>
      </c>
      <c r="BR32" s="1345">
        <v>0</v>
      </c>
      <c r="BS32" s="1346">
        <v>0</v>
      </c>
    </row>
    <row r="33" spans="1:71" s="1380" customFormat="1" ht="12" customHeight="1" x14ac:dyDescent="0.4">
      <c r="A33" s="1343">
        <v>181</v>
      </c>
      <c r="B33" s="89" t="s">
        <v>664</v>
      </c>
      <c r="C33" s="1311">
        <v>74</v>
      </c>
      <c r="D33" s="1311">
        <v>403</v>
      </c>
      <c r="E33" s="1311">
        <v>304</v>
      </c>
      <c r="F33" s="1311">
        <v>0</v>
      </c>
      <c r="G33" s="1311">
        <v>0</v>
      </c>
      <c r="H33" s="1311">
        <v>213</v>
      </c>
      <c r="I33" s="1311">
        <v>150</v>
      </c>
      <c r="J33" s="1311">
        <v>0</v>
      </c>
      <c r="K33" s="1311">
        <v>0</v>
      </c>
      <c r="L33" s="1311">
        <v>59</v>
      </c>
      <c r="M33" s="1311">
        <v>33</v>
      </c>
      <c r="N33" s="1311">
        <v>66</v>
      </c>
      <c r="O33" s="1311">
        <v>64</v>
      </c>
      <c r="P33" s="1311">
        <v>0</v>
      </c>
      <c r="Q33" s="1311">
        <v>0</v>
      </c>
      <c r="R33" s="1311">
        <v>2</v>
      </c>
      <c r="S33" s="1311">
        <v>2</v>
      </c>
      <c r="T33" s="1311">
        <v>0</v>
      </c>
      <c r="U33" s="1311">
        <v>1</v>
      </c>
      <c r="V33" s="1311">
        <v>0</v>
      </c>
      <c r="W33" s="1311">
        <v>0</v>
      </c>
      <c r="X33" s="1311">
        <v>0</v>
      </c>
      <c r="Y33" s="1311">
        <v>0</v>
      </c>
      <c r="Z33" s="1311">
        <v>11</v>
      </c>
      <c r="AA33" s="1311">
        <v>0</v>
      </c>
      <c r="AB33" s="1311">
        <v>0</v>
      </c>
      <c r="AC33" s="1311">
        <v>0</v>
      </c>
      <c r="AD33" s="1311">
        <v>0</v>
      </c>
      <c r="AE33" s="1311">
        <v>0</v>
      </c>
      <c r="AF33" s="1311">
        <v>0</v>
      </c>
      <c r="AG33" s="1311">
        <v>0</v>
      </c>
      <c r="AH33" s="1311">
        <v>24</v>
      </c>
      <c r="AI33" s="1311">
        <v>17</v>
      </c>
      <c r="AJ33" s="1311">
        <v>0</v>
      </c>
      <c r="AK33" s="1311">
        <v>0</v>
      </c>
      <c r="AL33" s="1311">
        <v>0</v>
      </c>
      <c r="AM33" s="1311">
        <v>0</v>
      </c>
      <c r="AN33" s="1311">
        <v>0</v>
      </c>
      <c r="AO33" s="1311">
        <v>0</v>
      </c>
      <c r="AP33" s="1311">
        <v>0</v>
      </c>
      <c r="AQ33" s="1311">
        <v>0</v>
      </c>
      <c r="AR33" s="1311">
        <v>0</v>
      </c>
      <c r="AS33" s="1311">
        <v>1</v>
      </c>
      <c r="AT33" s="1311">
        <v>0</v>
      </c>
      <c r="AU33" s="1311">
        <v>0</v>
      </c>
      <c r="AV33" s="1311">
        <v>0</v>
      </c>
      <c r="AW33" s="1311">
        <v>1</v>
      </c>
      <c r="AX33" s="1311">
        <v>0</v>
      </c>
      <c r="AY33" s="1311">
        <v>0</v>
      </c>
      <c r="AZ33" s="1311">
        <v>0</v>
      </c>
      <c r="BA33" s="1311">
        <v>0</v>
      </c>
      <c r="BB33" s="1311">
        <v>0</v>
      </c>
      <c r="BC33" s="1311">
        <v>0</v>
      </c>
      <c r="BD33" s="1311">
        <v>7</v>
      </c>
      <c r="BE33" s="1311">
        <v>6</v>
      </c>
      <c r="BF33" s="1311">
        <v>0</v>
      </c>
      <c r="BG33" s="1311">
        <v>0</v>
      </c>
      <c r="BH33" s="1311">
        <v>1</v>
      </c>
      <c r="BI33" s="1311">
        <v>3</v>
      </c>
      <c r="BJ33" s="1311">
        <v>0</v>
      </c>
      <c r="BK33" s="1311">
        <v>0</v>
      </c>
      <c r="BL33" s="1311">
        <v>6</v>
      </c>
      <c r="BM33" s="1311">
        <v>5</v>
      </c>
      <c r="BN33" s="1311">
        <v>14</v>
      </c>
      <c r="BO33" s="1311">
        <v>21</v>
      </c>
      <c r="BP33" s="1311">
        <v>0</v>
      </c>
      <c r="BQ33" s="1311">
        <v>0</v>
      </c>
      <c r="BR33" s="1311">
        <v>0</v>
      </c>
      <c r="BS33" s="1312">
        <v>0</v>
      </c>
    </row>
    <row r="34" spans="1:71" s="1380" customFormat="1" ht="12" customHeight="1" x14ac:dyDescent="0.4">
      <c r="A34" s="1344">
        <v>190</v>
      </c>
      <c r="B34" s="23" t="s">
        <v>665</v>
      </c>
      <c r="C34" s="1345">
        <v>18</v>
      </c>
      <c r="D34" s="1345">
        <v>320</v>
      </c>
      <c r="E34" s="1345">
        <v>348</v>
      </c>
      <c r="F34" s="1345">
        <v>0</v>
      </c>
      <c r="G34" s="1345">
        <v>0</v>
      </c>
      <c r="H34" s="1345">
        <v>4</v>
      </c>
      <c r="I34" s="1345">
        <v>2</v>
      </c>
      <c r="J34" s="1345">
        <v>0</v>
      </c>
      <c r="K34" s="1345">
        <v>0</v>
      </c>
      <c r="L34" s="1345">
        <v>12</v>
      </c>
      <c r="M34" s="1345">
        <v>18</v>
      </c>
      <c r="N34" s="1345">
        <v>69</v>
      </c>
      <c r="O34" s="1345">
        <v>81</v>
      </c>
      <c r="P34" s="1345">
        <v>72</v>
      </c>
      <c r="Q34" s="1345">
        <v>74</v>
      </c>
      <c r="R34" s="1345">
        <v>0</v>
      </c>
      <c r="S34" s="1345">
        <v>0</v>
      </c>
      <c r="T34" s="1345">
        <v>1</v>
      </c>
      <c r="U34" s="1345">
        <v>1</v>
      </c>
      <c r="V34" s="1345">
        <v>0</v>
      </c>
      <c r="W34" s="1345">
        <v>0</v>
      </c>
      <c r="X34" s="1345">
        <v>0</v>
      </c>
      <c r="Y34" s="1345">
        <v>0</v>
      </c>
      <c r="Z34" s="1345">
        <v>0</v>
      </c>
      <c r="AA34" s="1345">
        <v>0</v>
      </c>
      <c r="AB34" s="1345">
        <v>0</v>
      </c>
      <c r="AC34" s="1345">
        <v>0</v>
      </c>
      <c r="AD34" s="1345">
        <v>0</v>
      </c>
      <c r="AE34" s="1345">
        <v>0</v>
      </c>
      <c r="AF34" s="1345">
        <v>0</v>
      </c>
      <c r="AG34" s="1345">
        <v>0</v>
      </c>
      <c r="AH34" s="1345">
        <v>27</v>
      </c>
      <c r="AI34" s="1345">
        <v>32</v>
      </c>
      <c r="AJ34" s="1345">
        <v>0</v>
      </c>
      <c r="AK34" s="1345">
        <v>0</v>
      </c>
      <c r="AL34" s="1345">
        <v>0</v>
      </c>
      <c r="AM34" s="1345">
        <v>0</v>
      </c>
      <c r="AN34" s="1345">
        <v>1</v>
      </c>
      <c r="AO34" s="1345">
        <v>1</v>
      </c>
      <c r="AP34" s="1345">
        <v>0</v>
      </c>
      <c r="AQ34" s="1345">
        <v>0</v>
      </c>
      <c r="AR34" s="1345">
        <v>0</v>
      </c>
      <c r="AS34" s="1345">
        <v>0</v>
      </c>
      <c r="AT34" s="1345">
        <v>1</v>
      </c>
      <c r="AU34" s="1345">
        <v>1</v>
      </c>
      <c r="AV34" s="1345">
        <v>0</v>
      </c>
      <c r="AW34" s="1345">
        <v>0</v>
      </c>
      <c r="AX34" s="1345">
        <v>1</v>
      </c>
      <c r="AY34" s="1345">
        <v>4</v>
      </c>
      <c r="AZ34" s="1345">
        <v>0</v>
      </c>
      <c r="BA34" s="1345">
        <v>0</v>
      </c>
      <c r="BB34" s="1345">
        <v>0</v>
      </c>
      <c r="BC34" s="1345">
        <v>0</v>
      </c>
      <c r="BD34" s="1345">
        <v>0</v>
      </c>
      <c r="BE34" s="1345">
        <v>0</v>
      </c>
      <c r="BF34" s="1345">
        <v>0</v>
      </c>
      <c r="BG34" s="1345">
        <v>0</v>
      </c>
      <c r="BH34" s="1345">
        <v>129</v>
      </c>
      <c r="BI34" s="1345">
        <v>126</v>
      </c>
      <c r="BJ34" s="1345">
        <v>0</v>
      </c>
      <c r="BK34" s="1345">
        <v>0</v>
      </c>
      <c r="BL34" s="1345">
        <v>1</v>
      </c>
      <c r="BM34" s="1345">
        <v>1</v>
      </c>
      <c r="BN34" s="1345">
        <v>2</v>
      </c>
      <c r="BO34" s="1345">
        <v>7</v>
      </c>
      <c r="BP34" s="1345">
        <v>0</v>
      </c>
      <c r="BQ34" s="1345">
        <v>0</v>
      </c>
      <c r="BR34" s="1345">
        <v>0</v>
      </c>
      <c r="BS34" s="1346">
        <v>0</v>
      </c>
    </row>
    <row r="35" spans="1:71" s="1380" customFormat="1" ht="12" customHeight="1" x14ac:dyDescent="0.4">
      <c r="A35" s="1343" t="s">
        <v>807</v>
      </c>
      <c r="B35" s="89" t="s">
        <v>808</v>
      </c>
      <c r="C35" s="1311">
        <v>51</v>
      </c>
      <c r="D35" s="1311">
        <v>635</v>
      </c>
      <c r="E35" s="1311">
        <v>612</v>
      </c>
      <c r="F35" s="1311">
        <v>0</v>
      </c>
      <c r="G35" s="1311">
        <v>0</v>
      </c>
      <c r="H35" s="1311">
        <v>286</v>
      </c>
      <c r="I35" s="1311">
        <v>302</v>
      </c>
      <c r="J35" s="1311">
        <v>0</v>
      </c>
      <c r="K35" s="1311">
        <v>0</v>
      </c>
      <c r="L35" s="1311">
        <v>17</v>
      </c>
      <c r="M35" s="1311">
        <v>16</v>
      </c>
      <c r="N35" s="1311">
        <v>61</v>
      </c>
      <c r="O35" s="1311">
        <v>50</v>
      </c>
      <c r="P35" s="1311">
        <v>37</v>
      </c>
      <c r="Q35" s="1311">
        <v>32</v>
      </c>
      <c r="R35" s="1311">
        <v>5</v>
      </c>
      <c r="S35" s="1311">
        <v>4</v>
      </c>
      <c r="T35" s="1311">
        <v>11</v>
      </c>
      <c r="U35" s="1311">
        <v>11</v>
      </c>
      <c r="V35" s="1311">
        <v>0</v>
      </c>
      <c r="W35" s="1311">
        <v>0</v>
      </c>
      <c r="X35" s="1311">
        <v>0</v>
      </c>
      <c r="Y35" s="1311">
        <v>0</v>
      </c>
      <c r="Z35" s="1311">
        <v>0</v>
      </c>
      <c r="AA35" s="1311">
        <v>0</v>
      </c>
      <c r="AB35" s="1311">
        <v>0</v>
      </c>
      <c r="AC35" s="1311">
        <v>0</v>
      </c>
      <c r="AD35" s="1311">
        <v>0</v>
      </c>
      <c r="AE35" s="1311">
        <v>0</v>
      </c>
      <c r="AF35" s="1311">
        <v>0</v>
      </c>
      <c r="AG35" s="1311">
        <v>0</v>
      </c>
      <c r="AH35" s="1311">
        <v>31</v>
      </c>
      <c r="AI35" s="1311">
        <v>31</v>
      </c>
      <c r="AJ35" s="1311">
        <v>0</v>
      </c>
      <c r="AK35" s="1311">
        <v>0</v>
      </c>
      <c r="AL35" s="1311">
        <v>0</v>
      </c>
      <c r="AM35" s="1311">
        <v>0</v>
      </c>
      <c r="AN35" s="1311">
        <v>3</v>
      </c>
      <c r="AO35" s="1311">
        <v>8</v>
      </c>
      <c r="AP35" s="1311">
        <v>0</v>
      </c>
      <c r="AQ35" s="1311">
        <v>0</v>
      </c>
      <c r="AR35" s="1311">
        <v>0</v>
      </c>
      <c r="AS35" s="1311">
        <v>0</v>
      </c>
      <c r="AT35" s="1311">
        <v>0</v>
      </c>
      <c r="AU35" s="1311">
        <v>0</v>
      </c>
      <c r="AV35" s="1311">
        <v>0</v>
      </c>
      <c r="AW35" s="1311">
        <v>0</v>
      </c>
      <c r="AX35" s="1311">
        <v>0</v>
      </c>
      <c r="AY35" s="1311">
        <v>0</v>
      </c>
      <c r="AZ35" s="1311">
        <v>0</v>
      </c>
      <c r="BA35" s="1311">
        <v>0</v>
      </c>
      <c r="BB35" s="1311">
        <v>0</v>
      </c>
      <c r="BC35" s="1311">
        <v>0</v>
      </c>
      <c r="BD35" s="1311">
        <v>10</v>
      </c>
      <c r="BE35" s="1311">
        <v>12</v>
      </c>
      <c r="BF35" s="1311">
        <v>0</v>
      </c>
      <c r="BG35" s="1311">
        <v>0</v>
      </c>
      <c r="BH35" s="1311">
        <v>7</v>
      </c>
      <c r="BI35" s="1311">
        <v>1</v>
      </c>
      <c r="BJ35" s="1311">
        <v>0</v>
      </c>
      <c r="BK35" s="1311">
        <v>0</v>
      </c>
      <c r="BL35" s="1311">
        <v>7</v>
      </c>
      <c r="BM35" s="1311">
        <v>7</v>
      </c>
      <c r="BN35" s="1311">
        <v>160</v>
      </c>
      <c r="BO35" s="1311">
        <v>138</v>
      </c>
      <c r="BP35" s="1311">
        <v>0</v>
      </c>
      <c r="BQ35" s="1311">
        <v>0</v>
      </c>
      <c r="BR35" s="1311">
        <v>0</v>
      </c>
      <c r="BS35" s="1312">
        <v>0</v>
      </c>
    </row>
    <row r="36" spans="1:71" s="1380" customFormat="1" ht="12" customHeight="1" x14ac:dyDescent="0.4">
      <c r="A36" s="1344">
        <v>221</v>
      </c>
      <c r="B36" s="23" t="s">
        <v>668</v>
      </c>
      <c r="C36" s="1345">
        <v>22</v>
      </c>
      <c r="D36" s="1345">
        <v>279</v>
      </c>
      <c r="E36" s="1345">
        <v>249</v>
      </c>
      <c r="F36" s="1345">
        <v>0</v>
      </c>
      <c r="G36" s="1345">
        <v>0</v>
      </c>
      <c r="H36" s="1345">
        <v>23</v>
      </c>
      <c r="I36" s="1345">
        <v>28</v>
      </c>
      <c r="J36" s="1345">
        <v>0</v>
      </c>
      <c r="K36" s="1345">
        <v>0</v>
      </c>
      <c r="L36" s="1345">
        <v>0</v>
      </c>
      <c r="M36" s="1345">
        <v>0</v>
      </c>
      <c r="N36" s="1345">
        <v>23</v>
      </c>
      <c r="O36" s="1345">
        <v>32</v>
      </c>
      <c r="P36" s="1345">
        <v>0</v>
      </c>
      <c r="Q36" s="1345">
        <v>0</v>
      </c>
      <c r="R36" s="1345">
        <v>0</v>
      </c>
      <c r="S36" s="1345">
        <v>0</v>
      </c>
      <c r="T36" s="1345">
        <v>0</v>
      </c>
      <c r="U36" s="1345">
        <v>0</v>
      </c>
      <c r="V36" s="1345">
        <v>0</v>
      </c>
      <c r="W36" s="1345">
        <v>0</v>
      </c>
      <c r="X36" s="1345">
        <v>0</v>
      </c>
      <c r="Y36" s="1345">
        <v>0</v>
      </c>
      <c r="Z36" s="1345">
        <v>1</v>
      </c>
      <c r="AA36" s="1345">
        <v>2</v>
      </c>
      <c r="AB36" s="1345">
        <v>0</v>
      </c>
      <c r="AC36" s="1345">
        <v>0</v>
      </c>
      <c r="AD36" s="1345">
        <v>0</v>
      </c>
      <c r="AE36" s="1345">
        <v>0</v>
      </c>
      <c r="AF36" s="1345">
        <v>0</v>
      </c>
      <c r="AG36" s="1345">
        <v>0</v>
      </c>
      <c r="AH36" s="1345">
        <v>1</v>
      </c>
      <c r="AI36" s="1345">
        <v>1</v>
      </c>
      <c r="AJ36" s="1345">
        <v>0</v>
      </c>
      <c r="AK36" s="1345">
        <v>0</v>
      </c>
      <c r="AL36" s="1345">
        <v>0</v>
      </c>
      <c r="AM36" s="1345">
        <v>0</v>
      </c>
      <c r="AN36" s="1345">
        <v>0</v>
      </c>
      <c r="AO36" s="1345">
        <v>0</v>
      </c>
      <c r="AP36" s="1345">
        <v>0</v>
      </c>
      <c r="AQ36" s="1345">
        <v>0</v>
      </c>
      <c r="AR36" s="1345">
        <v>0</v>
      </c>
      <c r="AS36" s="1345">
        <v>0</v>
      </c>
      <c r="AT36" s="1345">
        <v>0</v>
      </c>
      <c r="AU36" s="1345">
        <v>0</v>
      </c>
      <c r="AV36" s="1345">
        <v>0</v>
      </c>
      <c r="AW36" s="1345">
        <v>0</v>
      </c>
      <c r="AX36" s="1345">
        <v>0</v>
      </c>
      <c r="AY36" s="1345">
        <v>0</v>
      </c>
      <c r="AZ36" s="1345">
        <v>0</v>
      </c>
      <c r="BA36" s="1345">
        <v>0</v>
      </c>
      <c r="BB36" s="1345">
        <v>0</v>
      </c>
      <c r="BC36" s="1345">
        <v>0</v>
      </c>
      <c r="BD36" s="1345">
        <v>0</v>
      </c>
      <c r="BE36" s="1345">
        <v>0</v>
      </c>
      <c r="BF36" s="1345">
        <v>0</v>
      </c>
      <c r="BG36" s="1345">
        <v>0</v>
      </c>
      <c r="BH36" s="1345">
        <v>0</v>
      </c>
      <c r="BI36" s="1345">
        <v>6</v>
      </c>
      <c r="BJ36" s="1345">
        <v>0</v>
      </c>
      <c r="BK36" s="1345">
        <v>0</v>
      </c>
      <c r="BL36" s="1345">
        <v>0</v>
      </c>
      <c r="BM36" s="1345">
        <v>0</v>
      </c>
      <c r="BN36" s="1345">
        <v>231</v>
      </c>
      <c r="BO36" s="1345">
        <v>180</v>
      </c>
      <c r="BP36" s="1345">
        <v>0</v>
      </c>
      <c r="BQ36" s="1345">
        <v>0</v>
      </c>
      <c r="BR36" s="1345">
        <v>0</v>
      </c>
      <c r="BS36" s="1346">
        <v>0</v>
      </c>
    </row>
    <row r="37" spans="1:71" s="1380" customFormat="1" ht="12" customHeight="1" x14ac:dyDescent="0.4">
      <c r="A37" s="1343">
        <v>222</v>
      </c>
      <c r="B37" s="89" t="s">
        <v>669</v>
      </c>
      <c r="C37" s="1311">
        <v>172</v>
      </c>
      <c r="D37" s="1311">
        <v>1052</v>
      </c>
      <c r="E37" s="1311">
        <v>1106</v>
      </c>
      <c r="F37" s="1311">
        <v>0</v>
      </c>
      <c r="G37" s="1311">
        <v>0</v>
      </c>
      <c r="H37" s="1311">
        <v>182</v>
      </c>
      <c r="I37" s="1311">
        <v>189</v>
      </c>
      <c r="J37" s="1311">
        <v>0</v>
      </c>
      <c r="K37" s="1311">
        <v>0</v>
      </c>
      <c r="L37" s="1311">
        <v>81</v>
      </c>
      <c r="M37" s="1311">
        <v>54</v>
      </c>
      <c r="N37" s="1311">
        <v>309</v>
      </c>
      <c r="O37" s="1311">
        <v>322</v>
      </c>
      <c r="P37" s="1311">
        <v>31</v>
      </c>
      <c r="Q37" s="1311">
        <v>36</v>
      </c>
      <c r="R37" s="1311">
        <v>0</v>
      </c>
      <c r="S37" s="1311">
        <v>0</v>
      </c>
      <c r="T37" s="1311">
        <v>10</v>
      </c>
      <c r="U37" s="1311">
        <v>34</v>
      </c>
      <c r="V37" s="1311">
        <v>0</v>
      </c>
      <c r="W37" s="1311">
        <v>0</v>
      </c>
      <c r="X37" s="1311">
        <v>0</v>
      </c>
      <c r="Y37" s="1311">
        <v>0</v>
      </c>
      <c r="Z37" s="1311">
        <v>0</v>
      </c>
      <c r="AA37" s="1311">
        <v>0</v>
      </c>
      <c r="AB37" s="1311">
        <v>0</v>
      </c>
      <c r="AC37" s="1311">
        <v>0</v>
      </c>
      <c r="AD37" s="1311">
        <v>0</v>
      </c>
      <c r="AE37" s="1311">
        <v>0</v>
      </c>
      <c r="AF37" s="1311">
        <v>0</v>
      </c>
      <c r="AG37" s="1311">
        <v>0</v>
      </c>
      <c r="AH37" s="1311">
        <v>228</v>
      </c>
      <c r="AI37" s="1311">
        <v>236</v>
      </c>
      <c r="AJ37" s="1311">
        <v>0</v>
      </c>
      <c r="AK37" s="1311">
        <v>0</v>
      </c>
      <c r="AL37" s="1311">
        <v>0</v>
      </c>
      <c r="AM37" s="1311">
        <v>0</v>
      </c>
      <c r="AN37" s="1311">
        <v>0</v>
      </c>
      <c r="AO37" s="1311">
        <v>0</v>
      </c>
      <c r="AP37" s="1311">
        <v>0</v>
      </c>
      <c r="AQ37" s="1311">
        <v>0</v>
      </c>
      <c r="AR37" s="1311">
        <v>0</v>
      </c>
      <c r="AS37" s="1311">
        <v>0</v>
      </c>
      <c r="AT37" s="1311">
        <v>0</v>
      </c>
      <c r="AU37" s="1311">
        <v>0</v>
      </c>
      <c r="AV37" s="1311">
        <v>0</v>
      </c>
      <c r="AW37" s="1311">
        <v>3</v>
      </c>
      <c r="AX37" s="1311">
        <v>0</v>
      </c>
      <c r="AY37" s="1311">
        <v>0</v>
      </c>
      <c r="AZ37" s="1311">
        <v>0</v>
      </c>
      <c r="BA37" s="1311">
        <v>0</v>
      </c>
      <c r="BB37" s="1311">
        <v>0</v>
      </c>
      <c r="BC37" s="1311">
        <v>7</v>
      </c>
      <c r="BD37" s="1311">
        <v>46</v>
      </c>
      <c r="BE37" s="1311">
        <v>43</v>
      </c>
      <c r="BF37" s="1311">
        <v>0</v>
      </c>
      <c r="BG37" s="1311">
        <v>0</v>
      </c>
      <c r="BH37" s="1311">
        <v>26</v>
      </c>
      <c r="BI37" s="1311">
        <v>29</v>
      </c>
      <c r="BJ37" s="1311">
        <v>0</v>
      </c>
      <c r="BK37" s="1311">
        <v>0</v>
      </c>
      <c r="BL37" s="1311">
        <v>0</v>
      </c>
      <c r="BM37" s="1311">
        <v>0</v>
      </c>
      <c r="BN37" s="1311">
        <v>139</v>
      </c>
      <c r="BO37" s="1311">
        <v>153</v>
      </c>
      <c r="BP37" s="1311">
        <v>0</v>
      </c>
      <c r="BQ37" s="1311">
        <v>0</v>
      </c>
      <c r="BR37" s="1311">
        <v>0</v>
      </c>
      <c r="BS37" s="1312">
        <v>0</v>
      </c>
    </row>
    <row r="38" spans="1:71" s="1380" customFormat="1" ht="12" customHeight="1" x14ac:dyDescent="0.4">
      <c r="A38" s="1344">
        <v>231</v>
      </c>
      <c r="B38" s="23" t="s">
        <v>670</v>
      </c>
      <c r="C38" s="1345">
        <v>15</v>
      </c>
      <c r="D38" s="1345">
        <v>51</v>
      </c>
      <c r="E38" s="1345">
        <v>45</v>
      </c>
      <c r="F38" s="1345">
        <v>0</v>
      </c>
      <c r="G38" s="1345">
        <v>0</v>
      </c>
      <c r="H38" s="1345">
        <v>9</v>
      </c>
      <c r="I38" s="1345">
        <v>10</v>
      </c>
      <c r="J38" s="1345">
        <v>0</v>
      </c>
      <c r="K38" s="1345">
        <v>0</v>
      </c>
      <c r="L38" s="1345">
        <v>3</v>
      </c>
      <c r="M38" s="1345">
        <v>1</v>
      </c>
      <c r="N38" s="1345">
        <v>24</v>
      </c>
      <c r="O38" s="1345">
        <v>26</v>
      </c>
      <c r="P38" s="1345">
        <v>0</v>
      </c>
      <c r="Q38" s="1345">
        <v>0</v>
      </c>
      <c r="R38" s="1345">
        <v>0</v>
      </c>
      <c r="S38" s="1345">
        <v>0</v>
      </c>
      <c r="T38" s="1345">
        <v>0</v>
      </c>
      <c r="U38" s="1345">
        <v>0</v>
      </c>
      <c r="V38" s="1345">
        <v>0</v>
      </c>
      <c r="W38" s="1345">
        <v>0</v>
      </c>
      <c r="X38" s="1345">
        <v>0</v>
      </c>
      <c r="Y38" s="1345">
        <v>0</v>
      </c>
      <c r="Z38" s="1345">
        <v>0</v>
      </c>
      <c r="AA38" s="1345">
        <v>0</v>
      </c>
      <c r="AB38" s="1345">
        <v>0</v>
      </c>
      <c r="AC38" s="1345">
        <v>0</v>
      </c>
      <c r="AD38" s="1345">
        <v>0</v>
      </c>
      <c r="AE38" s="1345">
        <v>0</v>
      </c>
      <c r="AF38" s="1345">
        <v>0</v>
      </c>
      <c r="AG38" s="1345">
        <v>0</v>
      </c>
      <c r="AH38" s="1345">
        <v>11</v>
      </c>
      <c r="AI38" s="1345">
        <v>7</v>
      </c>
      <c r="AJ38" s="1345">
        <v>0</v>
      </c>
      <c r="AK38" s="1345">
        <v>0</v>
      </c>
      <c r="AL38" s="1345">
        <v>0</v>
      </c>
      <c r="AM38" s="1345">
        <v>0</v>
      </c>
      <c r="AN38" s="1345">
        <v>0</v>
      </c>
      <c r="AO38" s="1345">
        <v>0</v>
      </c>
      <c r="AP38" s="1345">
        <v>0</v>
      </c>
      <c r="AQ38" s="1345">
        <v>0</v>
      </c>
      <c r="AR38" s="1345">
        <v>1</v>
      </c>
      <c r="AS38" s="1345">
        <v>0</v>
      </c>
      <c r="AT38" s="1345">
        <v>0</v>
      </c>
      <c r="AU38" s="1345">
        <v>0</v>
      </c>
      <c r="AV38" s="1345">
        <v>0</v>
      </c>
      <c r="AW38" s="1345">
        <v>0</v>
      </c>
      <c r="AX38" s="1345">
        <v>0</v>
      </c>
      <c r="AY38" s="1345">
        <v>0</v>
      </c>
      <c r="AZ38" s="1345">
        <v>0</v>
      </c>
      <c r="BA38" s="1345">
        <v>0</v>
      </c>
      <c r="BB38" s="1345">
        <v>0</v>
      </c>
      <c r="BC38" s="1345">
        <v>0</v>
      </c>
      <c r="BD38" s="1345">
        <v>0</v>
      </c>
      <c r="BE38" s="1345">
        <v>0</v>
      </c>
      <c r="BF38" s="1345">
        <v>0</v>
      </c>
      <c r="BG38" s="1345">
        <v>0</v>
      </c>
      <c r="BH38" s="1345">
        <v>3</v>
      </c>
      <c r="BI38" s="1345">
        <v>1</v>
      </c>
      <c r="BJ38" s="1345">
        <v>0</v>
      </c>
      <c r="BK38" s="1345">
        <v>0</v>
      </c>
      <c r="BL38" s="1345">
        <v>0</v>
      </c>
      <c r="BM38" s="1345">
        <v>0</v>
      </c>
      <c r="BN38" s="1345">
        <v>0</v>
      </c>
      <c r="BO38" s="1345">
        <v>0</v>
      </c>
      <c r="BP38" s="1345">
        <v>0</v>
      </c>
      <c r="BQ38" s="1345">
        <v>0</v>
      </c>
      <c r="BR38" s="1345">
        <v>0</v>
      </c>
      <c r="BS38" s="1346">
        <v>0</v>
      </c>
    </row>
    <row r="39" spans="1:71" s="1380" customFormat="1" ht="12" customHeight="1" x14ac:dyDescent="0.4">
      <c r="A39" s="1343">
        <v>239</v>
      </c>
      <c r="B39" s="89" t="s">
        <v>671</v>
      </c>
      <c r="C39" s="1311">
        <v>71</v>
      </c>
      <c r="D39" s="1311">
        <v>846</v>
      </c>
      <c r="E39" s="1311">
        <v>838</v>
      </c>
      <c r="F39" s="1311">
        <v>0</v>
      </c>
      <c r="G39" s="1311">
        <v>0</v>
      </c>
      <c r="H39" s="1311">
        <v>357</v>
      </c>
      <c r="I39" s="1311">
        <v>388</v>
      </c>
      <c r="J39" s="1311">
        <v>0</v>
      </c>
      <c r="K39" s="1311">
        <v>0</v>
      </c>
      <c r="L39" s="1311">
        <v>5</v>
      </c>
      <c r="M39" s="1311">
        <v>15</v>
      </c>
      <c r="N39" s="1311">
        <v>202</v>
      </c>
      <c r="O39" s="1311">
        <v>190</v>
      </c>
      <c r="P39" s="1311">
        <v>2</v>
      </c>
      <c r="Q39" s="1311">
        <v>2</v>
      </c>
      <c r="R39" s="1311">
        <v>14</v>
      </c>
      <c r="S39" s="1311">
        <v>11</v>
      </c>
      <c r="T39" s="1311">
        <v>8</v>
      </c>
      <c r="U39" s="1311">
        <v>9</v>
      </c>
      <c r="V39" s="1311">
        <v>0</v>
      </c>
      <c r="W39" s="1311">
        <v>0</v>
      </c>
      <c r="X39" s="1311">
        <v>0</v>
      </c>
      <c r="Y39" s="1311">
        <v>0</v>
      </c>
      <c r="Z39" s="1311">
        <v>2</v>
      </c>
      <c r="AA39" s="1311">
        <v>7</v>
      </c>
      <c r="AB39" s="1311">
        <v>2</v>
      </c>
      <c r="AC39" s="1311">
        <v>0</v>
      </c>
      <c r="AD39" s="1311">
        <v>0</v>
      </c>
      <c r="AE39" s="1311">
        <v>0</v>
      </c>
      <c r="AF39" s="1311">
        <v>0</v>
      </c>
      <c r="AG39" s="1311">
        <v>0</v>
      </c>
      <c r="AH39" s="1311">
        <v>146</v>
      </c>
      <c r="AI39" s="1311">
        <v>109</v>
      </c>
      <c r="AJ39" s="1311">
        <v>0</v>
      </c>
      <c r="AK39" s="1311">
        <v>0</v>
      </c>
      <c r="AL39" s="1311">
        <v>0</v>
      </c>
      <c r="AM39" s="1311">
        <v>0</v>
      </c>
      <c r="AN39" s="1311">
        <v>14</v>
      </c>
      <c r="AO39" s="1311">
        <v>14</v>
      </c>
      <c r="AP39" s="1311">
        <v>0</v>
      </c>
      <c r="AQ39" s="1311">
        <v>0</v>
      </c>
      <c r="AR39" s="1311">
        <v>0</v>
      </c>
      <c r="AS39" s="1311">
        <v>0</v>
      </c>
      <c r="AT39" s="1311">
        <v>3</v>
      </c>
      <c r="AU39" s="1311">
        <v>5</v>
      </c>
      <c r="AV39" s="1311">
        <v>5</v>
      </c>
      <c r="AW39" s="1311">
        <v>6</v>
      </c>
      <c r="AX39" s="1311">
        <v>30</v>
      </c>
      <c r="AY39" s="1311">
        <v>29</v>
      </c>
      <c r="AZ39" s="1311">
        <v>0</v>
      </c>
      <c r="BA39" s="1311">
        <v>0</v>
      </c>
      <c r="BB39" s="1311">
        <v>0</v>
      </c>
      <c r="BC39" s="1311">
        <v>0</v>
      </c>
      <c r="BD39" s="1311">
        <v>1</v>
      </c>
      <c r="BE39" s="1311">
        <v>2</v>
      </c>
      <c r="BF39" s="1311">
        <v>0</v>
      </c>
      <c r="BG39" s="1311">
        <v>0</v>
      </c>
      <c r="BH39" s="1311">
        <v>25</v>
      </c>
      <c r="BI39" s="1311">
        <v>19</v>
      </c>
      <c r="BJ39" s="1311">
        <v>1</v>
      </c>
      <c r="BK39" s="1311">
        <v>6</v>
      </c>
      <c r="BL39" s="1311">
        <v>13</v>
      </c>
      <c r="BM39" s="1311">
        <v>7</v>
      </c>
      <c r="BN39" s="1311">
        <v>16</v>
      </c>
      <c r="BO39" s="1311">
        <v>19</v>
      </c>
      <c r="BP39" s="1311">
        <v>0</v>
      </c>
      <c r="BQ39" s="1311">
        <v>0</v>
      </c>
      <c r="BR39" s="1311">
        <v>0</v>
      </c>
      <c r="BS39" s="1312">
        <v>0</v>
      </c>
    </row>
    <row r="40" spans="1:71" s="1380" customFormat="1" ht="12" customHeight="1" x14ac:dyDescent="0.4">
      <c r="A40" s="1344">
        <v>242</v>
      </c>
      <c r="B40" s="23" t="s">
        <v>672</v>
      </c>
      <c r="C40" s="1345">
        <v>5</v>
      </c>
      <c r="D40" s="1345">
        <v>31</v>
      </c>
      <c r="E40" s="1345">
        <v>24</v>
      </c>
      <c r="F40" s="1345">
        <v>0</v>
      </c>
      <c r="G40" s="1345">
        <v>0</v>
      </c>
      <c r="H40" s="1345">
        <v>8</v>
      </c>
      <c r="I40" s="1345">
        <v>12</v>
      </c>
      <c r="J40" s="1345">
        <v>0</v>
      </c>
      <c r="K40" s="1345">
        <v>0</v>
      </c>
      <c r="L40" s="1345">
        <v>0</v>
      </c>
      <c r="M40" s="1345">
        <v>0</v>
      </c>
      <c r="N40" s="1345">
        <v>4</v>
      </c>
      <c r="O40" s="1345">
        <v>3</v>
      </c>
      <c r="P40" s="1345">
        <v>0</v>
      </c>
      <c r="Q40" s="1345">
        <v>0</v>
      </c>
      <c r="R40" s="1345">
        <v>0</v>
      </c>
      <c r="S40" s="1345">
        <v>0</v>
      </c>
      <c r="T40" s="1345">
        <v>0</v>
      </c>
      <c r="U40" s="1345">
        <v>0</v>
      </c>
      <c r="V40" s="1345">
        <v>0</v>
      </c>
      <c r="W40" s="1345">
        <v>0</v>
      </c>
      <c r="X40" s="1345">
        <v>0</v>
      </c>
      <c r="Y40" s="1345">
        <v>0</v>
      </c>
      <c r="Z40" s="1345">
        <v>0</v>
      </c>
      <c r="AA40" s="1345">
        <v>0</v>
      </c>
      <c r="AB40" s="1345">
        <v>0</v>
      </c>
      <c r="AC40" s="1345">
        <v>0</v>
      </c>
      <c r="AD40" s="1345">
        <v>0</v>
      </c>
      <c r="AE40" s="1345">
        <v>0</v>
      </c>
      <c r="AF40" s="1345">
        <v>0</v>
      </c>
      <c r="AG40" s="1345">
        <v>0</v>
      </c>
      <c r="AH40" s="1345">
        <v>0</v>
      </c>
      <c r="AI40" s="1345">
        <v>0</v>
      </c>
      <c r="AJ40" s="1345">
        <v>0</v>
      </c>
      <c r="AK40" s="1345">
        <v>0</v>
      </c>
      <c r="AL40" s="1345">
        <v>0</v>
      </c>
      <c r="AM40" s="1345">
        <v>0</v>
      </c>
      <c r="AN40" s="1345">
        <v>0</v>
      </c>
      <c r="AO40" s="1345">
        <v>0</v>
      </c>
      <c r="AP40" s="1345">
        <v>0</v>
      </c>
      <c r="AQ40" s="1345">
        <v>0</v>
      </c>
      <c r="AR40" s="1345">
        <v>0</v>
      </c>
      <c r="AS40" s="1345">
        <v>0</v>
      </c>
      <c r="AT40" s="1345">
        <v>0</v>
      </c>
      <c r="AU40" s="1345">
        <v>0</v>
      </c>
      <c r="AV40" s="1345">
        <v>0</v>
      </c>
      <c r="AW40" s="1345">
        <v>0</v>
      </c>
      <c r="AX40" s="1345">
        <v>0</v>
      </c>
      <c r="AY40" s="1345">
        <v>0</v>
      </c>
      <c r="AZ40" s="1345">
        <v>0</v>
      </c>
      <c r="BA40" s="1345">
        <v>0</v>
      </c>
      <c r="BB40" s="1345">
        <v>0</v>
      </c>
      <c r="BC40" s="1345">
        <v>0</v>
      </c>
      <c r="BD40" s="1345">
        <v>0</v>
      </c>
      <c r="BE40" s="1345">
        <v>0</v>
      </c>
      <c r="BF40" s="1345">
        <v>0</v>
      </c>
      <c r="BG40" s="1345">
        <v>0</v>
      </c>
      <c r="BH40" s="1345">
        <v>0</v>
      </c>
      <c r="BI40" s="1345">
        <v>0</v>
      </c>
      <c r="BJ40" s="1345">
        <v>0</v>
      </c>
      <c r="BK40" s="1345">
        <v>0</v>
      </c>
      <c r="BL40" s="1345">
        <v>0</v>
      </c>
      <c r="BM40" s="1345">
        <v>0</v>
      </c>
      <c r="BN40" s="1345">
        <v>19</v>
      </c>
      <c r="BO40" s="1345">
        <v>9</v>
      </c>
      <c r="BP40" s="1345">
        <v>0</v>
      </c>
      <c r="BQ40" s="1345">
        <v>0</v>
      </c>
      <c r="BR40" s="1345">
        <v>0</v>
      </c>
      <c r="BS40" s="1346">
        <v>0</v>
      </c>
    </row>
    <row r="41" spans="1:71" s="1380" customFormat="1" ht="12" customHeight="1" x14ac:dyDescent="0.4">
      <c r="A41" s="1343">
        <v>251</v>
      </c>
      <c r="B41" s="89" t="s">
        <v>673</v>
      </c>
      <c r="C41" s="1311">
        <v>32</v>
      </c>
      <c r="D41" s="1311">
        <v>161</v>
      </c>
      <c r="E41" s="1311">
        <v>165</v>
      </c>
      <c r="F41" s="1311">
        <v>0</v>
      </c>
      <c r="G41" s="1311">
        <v>0</v>
      </c>
      <c r="H41" s="1311">
        <v>22</v>
      </c>
      <c r="I41" s="1311">
        <v>26</v>
      </c>
      <c r="J41" s="1311">
        <v>0</v>
      </c>
      <c r="K41" s="1311">
        <v>0</v>
      </c>
      <c r="L41" s="1311">
        <v>48</v>
      </c>
      <c r="M41" s="1311">
        <v>55</v>
      </c>
      <c r="N41" s="1311">
        <v>48</v>
      </c>
      <c r="O41" s="1311">
        <v>47</v>
      </c>
      <c r="P41" s="1311">
        <v>2</v>
      </c>
      <c r="Q41" s="1311">
        <v>2</v>
      </c>
      <c r="R41" s="1311">
        <v>0</v>
      </c>
      <c r="S41" s="1311">
        <v>0</v>
      </c>
      <c r="T41" s="1311">
        <v>0</v>
      </c>
      <c r="U41" s="1311">
        <v>0</v>
      </c>
      <c r="V41" s="1311">
        <v>0</v>
      </c>
      <c r="W41" s="1311">
        <v>0</v>
      </c>
      <c r="X41" s="1311">
        <v>0</v>
      </c>
      <c r="Y41" s="1311">
        <v>0</v>
      </c>
      <c r="Z41" s="1311">
        <v>0</v>
      </c>
      <c r="AA41" s="1311">
        <v>0</v>
      </c>
      <c r="AB41" s="1311">
        <v>0</v>
      </c>
      <c r="AC41" s="1311">
        <v>0</v>
      </c>
      <c r="AD41" s="1311">
        <v>0</v>
      </c>
      <c r="AE41" s="1311">
        <v>0</v>
      </c>
      <c r="AF41" s="1311">
        <v>0</v>
      </c>
      <c r="AG41" s="1311">
        <v>0</v>
      </c>
      <c r="AH41" s="1311">
        <v>3</v>
      </c>
      <c r="AI41" s="1311">
        <v>2</v>
      </c>
      <c r="AJ41" s="1311">
        <v>0</v>
      </c>
      <c r="AK41" s="1311">
        <v>0</v>
      </c>
      <c r="AL41" s="1311">
        <v>0</v>
      </c>
      <c r="AM41" s="1311">
        <v>0</v>
      </c>
      <c r="AN41" s="1311">
        <v>0</v>
      </c>
      <c r="AO41" s="1311">
        <v>0</v>
      </c>
      <c r="AP41" s="1311">
        <v>0</v>
      </c>
      <c r="AQ41" s="1311">
        <v>0</v>
      </c>
      <c r="AR41" s="1311">
        <v>0</v>
      </c>
      <c r="AS41" s="1311">
        <v>0</v>
      </c>
      <c r="AT41" s="1311">
        <v>0</v>
      </c>
      <c r="AU41" s="1311">
        <v>0</v>
      </c>
      <c r="AV41" s="1311">
        <v>0</v>
      </c>
      <c r="AW41" s="1311">
        <v>0</v>
      </c>
      <c r="AX41" s="1311">
        <v>2</v>
      </c>
      <c r="AY41" s="1311">
        <v>0</v>
      </c>
      <c r="AZ41" s="1311">
        <v>0</v>
      </c>
      <c r="BA41" s="1311">
        <v>0</v>
      </c>
      <c r="BB41" s="1311">
        <v>0</v>
      </c>
      <c r="BC41" s="1311">
        <v>2</v>
      </c>
      <c r="BD41" s="1311">
        <v>2</v>
      </c>
      <c r="BE41" s="1311">
        <v>2</v>
      </c>
      <c r="BF41" s="1311">
        <v>0</v>
      </c>
      <c r="BG41" s="1311">
        <v>0</v>
      </c>
      <c r="BH41" s="1311">
        <v>6</v>
      </c>
      <c r="BI41" s="1311">
        <v>8</v>
      </c>
      <c r="BJ41" s="1311">
        <v>0</v>
      </c>
      <c r="BK41" s="1311">
        <v>0</v>
      </c>
      <c r="BL41" s="1311">
        <v>0</v>
      </c>
      <c r="BM41" s="1311">
        <v>0</v>
      </c>
      <c r="BN41" s="1311">
        <v>28</v>
      </c>
      <c r="BO41" s="1311">
        <v>21</v>
      </c>
      <c r="BP41" s="1311">
        <v>0</v>
      </c>
      <c r="BQ41" s="1311">
        <v>0</v>
      </c>
      <c r="BR41" s="1311">
        <v>0</v>
      </c>
      <c r="BS41" s="1312">
        <v>0</v>
      </c>
    </row>
    <row r="42" spans="1:71" s="1380" customFormat="1" ht="12" customHeight="1" x14ac:dyDescent="0.4">
      <c r="A42" s="1344">
        <v>259</v>
      </c>
      <c r="B42" s="23" t="s">
        <v>674</v>
      </c>
      <c r="C42" s="1345">
        <v>72</v>
      </c>
      <c r="D42" s="1345">
        <v>275</v>
      </c>
      <c r="E42" s="1345">
        <v>328</v>
      </c>
      <c r="F42" s="1345">
        <v>0</v>
      </c>
      <c r="G42" s="1345">
        <v>0</v>
      </c>
      <c r="H42" s="1345">
        <v>77</v>
      </c>
      <c r="I42" s="1345">
        <v>108</v>
      </c>
      <c r="J42" s="1345">
        <v>0</v>
      </c>
      <c r="K42" s="1345">
        <v>0</v>
      </c>
      <c r="L42" s="1345">
        <v>5</v>
      </c>
      <c r="M42" s="1345">
        <v>9</v>
      </c>
      <c r="N42" s="1345">
        <v>115</v>
      </c>
      <c r="O42" s="1345">
        <v>139</v>
      </c>
      <c r="P42" s="1345">
        <v>0</v>
      </c>
      <c r="Q42" s="1345">
        <v>2</v>
      </c>
      <c r="R42" s="1345">
        <v>2</v>
      </c>
      <c r="S42" s="1345">
        <v>0</v>
      </c>
      <c r="T42" s="1345">
        <v>24</v>
      </c>
      <c r="U42" s="1345">
        <v>27</v>
      </c>
      <c r="V42" s="1345">
        <v>0</v>
      </c>
      <c r="W42" s="1345">
        <v>0</v>
      </c>
      <c r="X42" s="1345">
        <v>0</v>
      </c>
      <c r="Y42" s="1345">
        <v>0</v>
      </c>
      <c r="Z42" s="1345">
        <v>0</v>
      </c>
      <c r="AA42" s="1345">
        <v>0</v>
      </c>
      <c r="AB42" s="1345">
        <v>0</v>
      </c>
      <c r="AC42" s="1345">
        <v>0</v>
      </c>
      <c r="AD42" s="1345">
        <v>0</v>
      </c>
      <c r="AE42" s="1345">
        <v>0</v>
      </c>
      <c r="AF42" s="1345">
        <v>0</v>
      </c>
      <c r="AG42" s="1345">
        <v>0</v>
      </c>
      <c r="AH42" s="1345">
        <v>20</v>
      </c>
      <c r="AI42" s="1345">
        <v>8</v>
      </c>
      <c r="AJ42" s="1345">
        <v>0</v>
      </c>
      <c r="AK42" s="1345">
        <v>0</v>
      </c>
      <c r="AL42" s="1345">
        <v>0</v>
      </c>
      <c r="AM42" s="1345">
        <v>0</v>
      </c>
      <c r="AN42" s="1345">
        <v>0</v>
      </c>
      <c r="AO42" s="1345">
        <v>0</v>
      </c>
      <c r="AP42" s="1345">
        <v>0</v>
      </c>
      <c r="AQ42" s="1345">
        <v>0</v>
      </c>
      <c r="AR42" s="1345">
        <v>0</v>
      </c>
      <c r="AS42" s="1345">
        <v>0</v>
      </c>
      <c r="AT42" s="1345">
        <v>0</v>
      </c>
      <c r="AU42" s="1345">
        <v>0</v>
      </c>
      <c r="AV42" s="1345">
        <v>0</v>
      </c>
      <c r="AW42" s="1345">
        <v>0</v>
      </c>
      <c r="AX42" s="1345">
        <v>1</v>
      </c>
      <c r="AY42" s="1345">
        <v>0</v>
      </c>
      <c r="AZ42" s="1345">
        <v>0</v>
      </c>
      <c r="BA42" s="1345">
        <v>0</v>
      </c>
      <c r="BB42" s="1345">
        <v>9</v>
      </c>
      <c r="BC42" s="1345">
        <v>10</v>
      </c>
      <c r="BD42" s="1345">
        <v>0</v>
      </c>
      <c r="BE42" s="1345">
        <v>4</v>
      </c>
      <c r="BF42" s="1345">
        <v>0</v>
      </c>
      <c r="BG42" s="1345">
        <v>0</v>
      </c>
      <c r="BH42" s="1345">
        <v>4</v>
      </c>
      <c r="BI42" s="1345">
        <v>2</v>
      </c>
      <c r="BJ42" s="1345">
        <v>0</v>
      </c>
      <c r="BK42" s="1345">
        <v>0</v>
      </c>
      <c r="BL42" s="1345">
        <v>0</v>
      </c>
      <c r="BM42" s="1345">
        <v>0</v>
      </c>
      <c r="BN42" s="1345">
        <v>18</v>
      </c>
      <c r="BO42" s="1345">
        <v>19</v>
      </c>
      <c r="BP42" s="1345">
        <v>0</v>
      </c>
      <c r="BQ42" s="1345">
        <v>0</v>
      </c>
      <c r="BR42" s="1345">
        <v>0</v>
      </c>
      <c r="BS42" s="1346">
        <v>0</v>
      </c>
    </row>
    <row r="43" spans="1:71" s="1380" customFormat="1" ht="12" customHeight="1" x14ac:dyDescent="0.4">
      <c r="A43" s="1343">
        <v>260</v>
      </c>
      <c r="B43" s="89" t="s">
        <v>675</v>
      </c>
      <c r="C43" s="1311">
        <v>7</v>
      </c>
      <c r="D43" s="1311">
        <v>81</v>
      </c>
      <c r="E43" s="1311">
        <v>86</v>
      </c>
      <c r="F43" s="1311">
        <v>0</v>
      </c>
      <c r="G43" s="1311">
        <v>0</v>
      </c>
      <c r="H43" s="1311">
        <v>1</v>
      </c>
      <c r="I43" s="1311">
        <v>2</v>
      </c>
      <c r="J43" s="1311">
        <v>0</v>
      </c>
      <c r="K43" s="1311">
        <v>0</v>
      </c>
      <c r="L43" s="1311">
        <v>0</v>
      </c>
      <c r="M43" s="1311">
        <v>0</v>
      </c>
      <c r="N43" s="1311">
        <v>75</v>
      </c>
      <c r="O43" s="1311">
        <v>81</v>
      </c>
      <c r="P43" s="1311">
        <v>0</v>
      </c>
      <c r="Q43" s="1311">
        <v>0</v>
      </c>
      <c r="R43" s="1311">
        <v>0</v>
      </c>
      <c r="S43" s="1311">
        <v>0</v>
      </c>
      <c r="T43" s="1311">
        <v>0</v>
      </c>
      <c r="U43" s="1311">
        <v>0</v>
      </c>
      <c r="V43" s="1311">
        <v>0</v>
      </c>
      <c r="W43" s="1311">
        <v>0</v>
      </c>
      <c r="X43" s="1311">
        <v>0</v>
      </c>
      <c r="Y43" s="1311">
        <v>0</v>
      </c>
      <c r="Z43" s="1311">
        <v>2</v>
      </c>
      <c r="AA43" s="1311">
        <v>0</v>
      </c>
      <c r="AB43" s="1311">
        <v>0</v>
      </c>
      <c r="AC43" s="1311">
        <v>0</v>
      </c>
      <c r="AD43" s="1311">
        <v>0</v>
      </c>
      <c r="AE43" s="1311">
        <v>0</v>
      </c>
      <c r="AF43" s="1311">
        <v>0</v>
      </c>
      <c r="AG43" s="1311">
        <v>0</v>
      </c>
      <c r="AH43" s="1311">
        <v>1</v>
      </c>
      <c r="AI43" s="1311">
        <v>1</v>
      </c>
      <c r="AJ43" s="1311">
        <v>0</v>
      </c>
      <c r="AK43" s="1311">
        <v>0</v>
      </c>
      <c r="AL43" s="1311">
        <v>0</v>
      </c>
      <c r="AM43" s="1311">
        <v>0</v>
      </c>
      <c r="AN43" s="1311">
        <v>0</v>
      </c>
      <c r="AO43" s="1311">
        <v>0</v>
      </c>
      <c r="AP43" s="1311">
        <v>0</v>
      </c>
      <c r="AQ43" s="1311">
        <v>0</v>
      </c>
      <c r="AR43" s="1311">
        <v>0</v>
      </c>
      <c r="AS43" s="1311">
        <v>0</v>
      </c>
      <c r="AT43" s="1311">
        <v>0</v>
      </c>
      <c r="AU43" s="1311">
        <v>0</v>
      </c>
      <c r="AV43" s="1311">
        <v>0</v>
      </c>
      <c r="AW43" s="1311">
        <v>0</v>
      </c>
      <c r="AX43" s="1311">
        <v>0</v>
      </c>
      <c r="AY43" s="1311">
        <v>0</v>
      </c>
      <c r="AZ43" s="1311">
        <v>0</v>
      </c>
      <c r="BA43" s="1311">
        <v>0</v>
      </c>
      <c r="BB43" s="1311">
        <v>0</v>
      </c>
      <c r="BC43" s="1311">
        <v>0</v>
      </c>
      <c r="BD43" s="1311">
        <v>0</v>
      </c>
      <c r="BE43" s="1311">
        <v>0</v>
      </c>
      <c r="BF43" s="1311">
        <v>0</v>
      </c>
      <c r="BG43" s="1311">
        <v>0</v>
      </c>
      <c r="BH43" s="1311">
        <v>2</v>
      </c>
      <c r="BI43" s="1311">
        <v>2</v>
      </c>
      <c r="BJ43" s="1311">
        <v>0</v>
      </c>
      <c r="BK43" s="1311">
        <v>0</v>
      </c>
      <c r="BL43" s="1311">
        <v>0</v>
      </c>
      <c r="BM43" s="1311">
        <v>0</v>
      </c>
      <c r="BN43" s="1311">
        <v>0</v>
      </c>
      <c r="BO43" s="1311">
        <v>0</v>
      </c>
      <c r="BP43" s="1311">
        <v>0</v>
      </c>
      <c r="BQ43" s="1311">
        <v>0</v>
      </c>
      <c r="BR43" s="1311">
        <v>0</v>
      </c>
      <c r="BS43" s="1312">
        <v>0</v>
      </c>
    </row>
    <row r="44" spans="1:71" s="1380" customFormat="1" ht="12" customHeight="1" x14ac:dyDescent="0.4">
      <c r="A44" s="1344">
        <v>270</v>
      </c>
      <c r="B44" s="23" t="s">
        <v>676</v>
      </c>
      <c r="C44" s="1345">
        <v>59</v>
      </c>
      <c r="D44" s="1345">
        <v>491</v>
      </c>
      <c r="E44" s="1345">
        <v>649</v>
      </c>
      <c r="F44" s="1345">
        <v>17</v>
      </c>
      <c r="G44" s="1345">
        <v>26</v>
      </c>
      <c r="H44" s="1345">
        <v>193</v>
      </c>
      <c r="I44" s="1345">
        <v>209</v>
      </c>
      <c r="J44" s="1345">
        <v>0</v>
      </c>
      <c r="K44" s="1345">
        <v>0</v>
      </c>
      <c r="L44" s="1345">
        <v>6</v>
      </c>
      <c r="M44" s="1345">
        <v>6</v>
      </c>
      <c r="N44" s="1345">
        <v>126</v>
      </c>
      <c r="O44" s="1345">
        <v>116</v>
      </c>
      <c r="P44" s="1345">
        <v>0</v>
      </c>
      <c r="Q44" s="1345">
        <v>0</v>
      </c>
      <c r="R44" s="1345">
        <v>2</v>
      </c>
      <c r="S44" s="1345">
        <v>2</v>
      </c>
      <c r="T44" s="1345">
        <v>0</v>
      </c>
      <c r="U44" s="1345">
        <v>156</v>
      </c>
      <c r="V44" s="1345">
        <v>0</v>
      </c>
      <c r="W44" s="1345">
        <v>0</v>
      </c>
      <c r="X44" s="1345">
        <v>0</v>
      </c>
      <c r="Y44" s="1345">
        <v>0</v>
      </c>
      <c r="Z44" s="1345">
        <v>0</v>
      </c>
      <c r="AA44" s="1345">
        <v>0</v>
      </c>
      <c r="AB44" s="1345">
        <v>0</v>
      </c>
      <c r="AC44" s="1345">
        <v>0</v>
      </c>
      <c r="AD44" s="1345">
        <v>0</v>
      </c>
      <c r="AE44" s="1345">
        <v>0</v>
      </c>
      <c r="AF44" s="1345">
        <v>0</v>
      </c>
      <c r="AG44" s="1345">
        <v>0</v>
      </c>
      <c r="AH44" s="1345">
        <v>74</v>
      </c>
      <c r="AI44" s="1345">
        <v>72</v>
      </c>
      <c r="AJ44" s="1345">
        <v>0</v>
      </c>
      <c r="AK44" s="1345">
        <v>0</v>
      </c>
      <c r="AL44" s="1345">
        <v>0</v>
      </c>
      <c r="AM44" s="1345">
        <v>0</v>
      </c>
      <c r="AN44" s="1345">
        <v>0</v>
      </c>
      <c r="AO44" s="1345">
        <v>0</v>
      </c>
      <c r="AP44" s="1345">
        <v>0</v>
      </c>
      <c r="AQ44" s="1345">
        <v>0</v>
      </c>
      <c r="AR44" s="1345">
        <v>0</v>
      </c>
      <c r="AS44" s="1345">
        <v>0</v>
      </c>
      <c r="AT44" s="1345">
        <v>0</v>
      </c>
      <c r="AU44" s="1345">
        <v>0</v>
      </c>
      <c r="AV44" s="1345">
        <v>0</v>
      </c>
      <c r="AW44" s="1345">
        <v>0</v>
      </c>
      <c r="AX44" s="1345">
        <v>1</v>
      </c>
      <c r="AY44" s="1345">
        <v>1</v>
      </c>
      <c r="AZ44" s="1345">
        <v>0</v>
      </c>
      <c r="BA44" s="1345">
        <v>0</v>
      </c>
      <c r="BB44" s="1345">
        <v>0</v>
      </c>
      <c r="BC44" s="1345">
        <v>0</v>
      </c>
      <c r="BD44" s="1345">
        <v>27</v>
      </c>
      <c r="BE44" s="1345">
        <v>23</v>
      </c>
      <c r="BF44" s="1345">
        <v>0</v>
      </c>
      <c r="BG44" s="1345">
        <v>0</v>
      </c>
      <c r="BH44" s="1345">
        <v>1</v>
      </c>
      <c r="BI44" s="1345">
        <v>1</v>
      </c>
      <c r="BJ44" s="1345">
        <v>0</v>
      </c>
      <c r="BK44" s="1345">
        <v>0</v>
      </c>
      <c r="BL44" s="1345">
        <v>0</v>
      </c>
      <c r="BM44" s="1345">
        <v>0</v>
      </c>
      <c r="BN44" s="1345">
        <v>44</v>
      </c>
      <c r="BO44" s="1345">
        <v>37</v>
      </c>
      <c r="BP44" s="1345">
        <v>0</v>
      </c>
      <c r="BQ44" s="1345">
        <v>0</v>
      </c>
      <c r="BR44" s="1345">
        <v>0</v>
      </c>
      <c r="BS44" s="1346">
        <v>0</v>
      </c>
    </row>
    <row r="45" spans="1:71" s="1380" customFormat="1" ht="12" customHeight="1" x14ac:dyDescent="0.4">
      <c r="A45" s="1343">
        <v>281</v>
      </c>
      <c r="B45" s="89" t="s">
        <v>677</v>
      </c>
      <c r="C45" s="1311">
        <v>65</v>
      </c>
      <c r="D45" s="1311">
        <v>329</v>
      </c>
      <c r="E45" s="1311">
        <v>345</v>
      </c>
      <c r="F45" s="1311">
        <v>0</v>
      </c>
      <c r="G45" s="1311">
        <v>0</v>
      </c>
      <c r="H45" s="1311">
        <v>77</v>
      </c>
      <c r="I45" s="1311">
        <v>88</v>
      </c>
      <c r="J45" s="1311">
        <v>0</v>
      </c>
      <c r="K45" s="1311">
        <v>0</v>
      </c>
      <c r="L45" s="1311">
        <v>14</v>
      </c>
      <c r="M45" s="1311">
        <v>17</v>
      </c>
      <c r="N45" s="1311">
        <v>112</v>
      </c>
      <c r="O45" s="1311">
        <v>126</v>
      </c>
      <c r="P45" s="1311">
        <v>7</v>
      </c>
      <c r="Q45" s="1311">
        <v>5</v>
      </c>
      <c r="R45" s="1311">
        <v>0</v>
      </c>
      <c r="S45" s="1311">
        <v>0</v>
      </c>
      <c r="T45" s="1311">
        <v>13</v>
      </c>
      <c r="U45" s="1311">
        <v>12</v>
      </c>
      <c r="V45" s="1311">
        <v>0</v>
      </c>
      <c r="W45" s="1311">
        <v>0</v>
      </c>
      <c r="X45" s="1311">
        <v>0</v>
      </c>
      <c r="Y45" s="1311">
        <v>0</v>
      </c>
      <c r="Z45" s="1311">
        <v>0</v>
      </c>
      <c r="AA45" s="1311">
        <v>0</v>
      </c>
      <c r="AB45" s="1311">
        <v>0</v>
      </c>
      <c r="AC45" s="1311">
        <v>0</v>
      </c>
      <c r="AD45" s="1311">
        <v>0</v>
      </c>
      <c r="AE45" s="1311">
        <v>0</v>
      </c>
      <c r="AF45" s="1311">
        <v>1</v>
      </c>
      <c r="AG45" s="1311">
        <v>1</v>
      </c>
      <c r="AH45" s="1311">
        <v>21</v>
      </c>
      <c r="AI45" s="1311">
        <v>32</v>
      </c>
      <c r="AJ45" s="1311">
        <v>0</v>
      </c>
      <c r="AK45" s="1311">
        <v>0</v>
      </c>
      <c r="AL45" s="1311">
        <v>0</v>
      </c>
      <c r="AM45" s="1311">
        <v>0</v>
      </c>
      <c r="AN45" s="1311">
        <v>0</v>
      </c>
      <c r="AO45" s="1311">
        <v>0</v>
      </c>
      <c r="AP45" s="1311">
        <v>0</v>
      </c>
      <c r="AQ45" s="1311">
        <v>0</v>
      </c>
      <c r="AR45" s="1311">
        <v>0</v>
      </c>
      <c r="AS45" s="1311">
        <v>0</v>
      </c>
      <c r="AT45" s="1311">
        <v>0</v>
      </c>
      <c r="AU45" s="1311">
        <v>0</v>
      </c>
      <c r="AV45" s="1311">
        <v>0</v>
      </c>
      <c r="AW45" s="1311">
        <v>0</v>
      </c>
      <c r="AX45" s="1311">
        <v>0</v>
      </c>
      <c r="AY45" s="1311">
        <v>0</v>
      </c>
      <c r="AZ45" s="1311">
        <v>0</v>
      </c>
      <c r="BA45" s="1311">
        <v>0</v>
      </c>
      <c r="BB45" s="1311">
        <v>1</v>
      </c>
      <c r="BC45" s="1311">
        <v>0</v>
      </c>
      <c r="BD45" s="1311">
        <v>3</v>
      </c>
      <c r="BE45" s="1311">
        <v>5</v>
      </c>
      <c r="BF45" s="1311">
        <v>0</v>
      </c>
      <c r="BG45" s="1311">
        <v>0</v>
      </c>
      <c r="BH45" s="1311">
        <v>23</v>
      </c>
      <c r="BI45" s="1311">
        <v>34</v>
      </c>
      <c r="BJ45" s="1311">
        <v>0</v>
      </c>
      <c r="BK45" s="1311">
        <v>0</v>
      </c>
      <c r="BL45" s="1311">
        <v>1</v>
      </c>
      <c r="BM45" s="1311">
        <v>1</v>
      </c>
      <c r="BN45" s="1311">
        <v>56</v>
      </c>
      <c r="BO45" s="1311">
        <v>24</v>
      </c>
      <c r="BP45" s="1311">
        <v>0</v>
      </c>
      <c r="BQ45" s="1311">
        <v>0</v>
      </c>
      <c r="BR45" s="1311">
        <v>0</v>
      </c>
      <c r="BS45" s="1312">
        <v>0</v>
      </c>
    </row>
    <row r="46" spans="1:71" s="1380" customFormat="1" ht="12" customHeight="1" x14ac:dyDescent="0.4">
      <c r="A46" s="1344">
        <v>282</v>
      </c>
      <c r="B46" s="23" t="s">
        <v>678</v>
      </c>
      <c r="C46" s="1345">
        <v>33</v>
      </c>
      <c r="D46" s="1345">
        <v>154</v>
      </c>
      <c r="E46" s="1345">
        <v>186</v>
      </c>
      <c r="F46" s="1345">
        <v>0</v>
      </c>
      <c r="G46" s="1345">
        <v>0</v>
      </c>
      <c r="H46" s="1345">
        <v>21</v>
      </c>
      <c r="I46" s="1345">
        <v>21</v>
      </c>
      <c r="J46" s="1345">
        <v>0</v>
      </c>
      <c r="K46" s="1345">
        <v>0</v>
      </c>
      <c r="L46" s="1345">
        <v>17</v>
      </c>
      <c r="M46" s="1345">
        <v>17</v>
      </c>
      <c r="N46" s="1345">
        <v>10</v>
      </c>
      <c r="O46" s="1345">
        <v>20</v>
      </c>
      <c r="P46" s="1345">
        <v>0</v>
      </c>
      <c r="Q46" s="1345">
        <v>0</v>
      </c>
      <c r="R46" s="1345">
        <v>0</v>
      </c>
      <c r="S46" s="1345">
        <v>0</v>
      </c>
      <c r="T46" s="1345">
        <v>0</v>
      </c>
      <c r="U46" s="1345">
        <v>0</v>
      </c>
      <c r="V46" s="1345">
        <v>0</v>
      </c>
      <c r="W46" s="1345">
        <v>0</v>
      </c>
      <c r="X46" s="1345">
        <v>5</v>
      </c>
      <c r="Y46" s="1345">
        <v>5</v>
      </c>
      <c r="Z46" s="1345">
        <v>0</v>
      </c>
      <c r="AA46" s="1345">
        <v>0</v>
      </c>
      <c r="AB46" s="1345">
        <v>0</v>
      </c>
      <c r="AC46" s="1345">
        <v>0</v>
      </c>
      <c r="AD46" s="1345">
        <v>0</v>
      </c>
      <c r="AE46" s="1345">
        <v>0</v>
      </c>
      <c r="AF46" s="1345">
        <v>0</v>
      </c>
      <c r="AG46" s="1345">
        <v>0</v>
      </c>
      <c r="AH46" s="1345">
        <v>24</v>
      </c>
      <c r="AI46" s="1345">
        <v>25</v>
      </c>
      <c r="AJ46" s="1345">
        <v>0</v>
      </c>
      <c r="AK46" s="1345">
        <v>0</v>
      </c>
      <c r="AL46" s="1345">
        <v>0</v>
      </c>
      <c r="AM46" s="1345">
        <v>0</v>
      </c>
      <c r="AN46" s="1345">
        <v>0</v>
      </c>
      <c r="AO46" s="1345">
        <v>0</v>
      </c>
      <c r="AP46" s="1345">
        <v>0</v>
      </c>
      <c r="AQ46" s="1345">
        <v>0</v>
      </c>
      <c r="AR46" s="1345">
        <v>0</v>
      </c>
      <c r="AS46" s="1345">
        <v>0</v>
      </c>
      <c r="AT46" s="1345">
        <v>0</v>
      </c>
      <c r="AU46" s="1345">
        <v>0</v>
      </c>
      <c r="AV46" s="1345">
        <v>0</v>
      </c>
      <c r="AW46" s="1345">
        <v>0</v>
      </c>
      <c r="AX46" s="1345">
        <v>6</v>
      </c>
      <c r="AY46" s="1345">
        <v>7</v>
      </c>
      <c r="AZ46" s="1345">
        <v>0</v>
      </c>
      <c r="BA46" s="1345">
        <v>0</v>
      </c>
      <c r="BB46" s="1345">
        <v>0</v>
      </c>
      <c r="BC46" s="1345">
        <v>0</v>
      </c>
      <c r="BD46" s="1345">
        <v>3</v>
      </c>
      <c r="BE46" s="1345">
        <v>3</v>
      </c>
      <c r="BF46" s="1345">
        <v>0</v>
      </c>
      <c r="BG46" s="1345">
        <v>0</v>
      </c>
      <c r="BH46" s="1345">
        <v>63</v>
      </c>
      <c r="BI46" s="1345">
        <v>74</v>
      </c>
      <c r="BJ46" s="1345">
        <v>0</v>
      </c>
      <c r="BK46" s="1345">
        <v>0</v>
      </c>
      <c r="BL46" s="1345">
        <v>0</v>
      </c>
      <c r="BM46" s="1345">
        <v>2</v>
      </c>
      <c r="BN46" s="1345">
        <v>5</v>
      </c>
      <c r="BO46" s="1345">
        <v>12</v>
      </c>
      <c r="BP46" s="1345">
        <v>0</v>
      </c>
      <c r="BQ46" s="1345">
        <v>0</v>
      </c>
      <c r="BR46" s="1345">
        <v>0</v>
      </c>
      <c r="BS46" s="1346">
        <v>0</v>
      </c>
    </row>
    <row r="47" spans="1:71" s="1380" customFormat="1" ht="12" customHeight="1" x14ac:dyDescent="0.4">
      <c r="A47" s="1343">
        <v>291</v>
      </c>
      <c r="B47" s="89" t="s">
        <v>679</v>
      </c>
      <c r="C47" s="1311">
        <v>5</v>
      </c>
      <c r="D47" s="1311">
        <v>196</v>
      </c>
      <c r="E47" s="1311">
        <v>129</v>
      </c>
      <c r="F47" s="1311">
        <v>0</v>
      </c>
      <c r="G47" s="1311">
        <v>0</v>
      </c>
      <c r="H47" s="1311">
        <v>119</v>
      </c>
      <c r="I47" s="1311">
        <v>73</v>
      </c>
      <c r="J47" s="1311">
        <v>0</v>
      </c>
      <c r="K47" s="1311">
        <v>0</v>
      </c>
      <c r="L47" s="1311">
        <v>0</v>
      </c>
      <c r="M47" s="1311">
        <v>0</v>
      </c>
      <c r="N47" s="1311">
        <v>21</v>
      </c>
      <c r="O47" s="1311">
        <v>2</v>
      </c>
      <c r="P47" s="1311">
        <v>0</v>
      </c>
      <c r="Q47" s="1311">
        <v>0</v>
      </c>
      <c r="R47" s="1311">
        <v>0</v>
      </c>
      <c r="S47" s="1311">
        <v>0</v>
      </c>
      <c r="T47" s="1311">
        <v>0</v>
      </c>
      <c r="U47" s="1311">
        <v>0</v>
      </c>
      <c r="V47" s="1311">
        <v>0</v>
      </c>
      <c r="W47" s="1311">
        <v>0</v>
      </c>
      <c r="X47" s="1311">
        <v>0</v>
      </c>
      <c r="Y47" s="1311">
        <v>0</v>
      </c>
      <c r="Z47" s="1311">
        <v>0</v>
      </c>
      <c r="AA47" s="1311">
        <v>0</v>
      </c>
      <c r="AB47" s="1311">
        <v>0</v>
      </c>
      <c r="AC47" s="1311">
        <v>0</v>
      </c>
      <c r="AD47" s="1311">
        <v>0</v>
      </c>
      <c r="AE47" s="1311">
        <v>0</v>
      </c>
      <c r="AF47" s="1311">
        <v>0</v>
      </c>
      <c r="AG47" s="1311">
        <v>0</v>
      </c>
      <c r="AH47" s="1311">
        <v>54</v>
      </c>
      <c r="AI47" s="1311">
        <v>54</v>
      </c>
      <c r="AJ47" s="1311">
        <v>0</v>
      </c>
      <c r="AK47" s="1311">
        <v>0</v>
      </c>
      <c r="AL47" s="1311">
        <v>0</v>
      </c>
      <c r="AM47" s="1311">
        <v>0</v>
      </c>
      <c r="AN47" s="1311">
        <v>0</v>
      </c>
      <c r="AO47" s="1311">
        <v>0</v>
      </c>
      <c r="AP47" s="1311">
        <v>0</v>
      </c>
      <c r="AQ47" s="1311">
        <v>0</v>
      </c>
      <c r="AR47" s="1311">
        <v>0</v>
      </c>
      <c r="AS47" s="1311">
        <v>0</v>
      </c>
      <c r="AT47" s="1311">
        <v>0</v>
      </c>
      <c r="AU47" s="1311">
        <v>0</v>
      </c>
      <c r="AV47" s="1311">
        <v>0</v>
      </c>
      <c r="AW47" s="1311">
        <v>0</v>
      </c>
      <c r="AX47" s="1311">
        <v>0</v>
      </c>
      <c r="AY47" s="1311">
        <v>0</v>
      </c>
      <c r="AZ47" s="1311">
        <v>0</v>
      </c>
      <c r="BA47" s="1311">
        <v>0</v>
      </c>
      <c r="BB47" s="1311">
        <v>0</v>
      </c>
      <c r="BC47" s="1311">
        <v>0</v>
      </c>
      <c r="BD47" s="1311">
        <v>0</v>
      </c>
      <c r="BE47" s="1311">
        <v>0</v>
      </c>
      <c r="BF47" s="1311">
        <v>0</v>
      </c>
      <c r="BG47" s="1311">
        <v>0</v>
      </c>
      <c r="BH47" s="1311">
        <v>0</v>
      </c>
      <c r="BI47" s="1311">
        <v>0</v>
      </c>
      <c r="BJ47" s="1311">
        <v>0</v>
      </c>
      <c r="BK47" s="1311">
        <v>0</v>
      </c>
      <c r="BL47" s="1311">
        <v>0</v>
      </c>
      <c r="BM47" s="1311">
        <v>0</v>
      </c>
      <c r="BN47" s="1311">
        <v>2</v>
      </c>
      <c r="BO47" s="1311">
        <v>0</v>
      </c>
      <c r="BP47" s="1311">
        <v>0</v>
      </c>
      <c r="BQ47" s="1311">
        <v>0</v>
      </c>
      <c r="BR47" s="1311">
        <v>0</v>
      </c>
      <c r="BS47" s="1312">
        <v>0</v>
      </c>
    </row>
    <row r="48" spans="1:71" s="1380" customFormat="1" ht="12" customHeight="1" x14ac:dyDescent="0.4">
      <c r="A48" s="1344">
        <v>292</v>
      </c>
      <c r="B48" s="23" t="s">
        <v>680</v>
      </c>
      <c r="C48" s="1345">
        <v>14</v>
      </c>
      <c r="D48" s="1345">
        <v>238</v>
      </c>
      <c r="E48" s="1345">
        <v>258</v>
      </c>
      <c r="F48" s="1345">
        <v>0</v>
      </c>
      <c r="G48" s="1345">
        <v>0</v>
      </c>
      <c r="H48" s="1345">
        <v>5</v>
      </c>
      <c r="I48" s="1345">
        <v>7</v>
      </c>
      <c r="J48" s="1345">
        <v>0</v>
      </c>
      <c r="K48" s="1345">
        <v>0</v>
      </c>
      <c r="L48" s="1345">
        <v>0</v>
      </c>
      <c r="M48" s="1345">
        <v>0</v>
      </c>
      <c r="N48" s="1345">
        <v>65</v>
      </c>
      <c r="O48" s="1345">
        <v>39</v>
      </c>
      <c r="P48" s="1345">
        <v>0</v>
      </c>
      <c r="Q48" s="1345">
        <v>0</v>
      </c>
      <c r="R48" s="1345">
        <v>11</v>
      </c>
      <c r="S48" s="1345">
        <v>10</v>
      </c>
      <c r="T48" s="1345">
        <v>0</v>
      </c>
      <c r="U48" s="1345">
        <v>0</v>
      </c>
      <c r="V48" s="1345">
        <v>0</v>
      </c>
      <c r="W48" s="1345">
        <v>0</v>
      </c>
      <c r="X48" s="1345">
        <v>0</v>
      </c>
      <c r="Y48" s="1345">
        <v>0</v>
      </c>
      <c r="Z48" s="1345">
        <v>0</v>
      </c>
      <c r="AA48" s="1345">
        <v>0</v>
      </c>
      <c r="AB48" s="1345">
        <v>0</v>
      </c>
      <c r="AC48" s="1345">
        <v>0</v>
      </c>
      <c r="AD48" s="1345">
        <v>0</v>
      </c>
      <c r="AE48" s="1345">
        <v>0</v>
      </c>
      <c r="AF48" s="1345">
        <v>0</v>
      </c>
      <c r="AG48" s="1345">
        <v>0</v>
      </c>
      <c r="AH48" s="1345">
        <v>0</v>
      </c>
      <c r="AI48" s="1345">
        <v>0</v>
      </c>
      <c r="AJ48" s="1345">
        <v>0</v>
      </c>
      <c r="AK48" s="1345">
        <v>0</v>
      </c>
      <c r="AL48" s="1345">
        <v>0</v>
      </c>
      <c r="AM48" s="1345">
        <v>0</v>
      </c>
      <c r="AN48" s="1345">
        <v>0</v>
      </c>
      <c r="AO48" s="1345">
        <v>0</v>
      </c>
      <c r="AP48" s="1345">
        <v>0</v>
      </c>
      <c r="AQ48" s="1345">
        <v>0</v>
      </c>
      <c r="AR48" s="1345">
        <v>0</v>
      </c>
      <c r="AS48" s="1345">
        <v>0</v>
      </c>
      <c r="AT48" s="1345">
        <v>0</v>
      </c>
      <c r="AU48" s="1345">
        <v>0</v>
      </c>
      <c r="AV48" s="1345">
        <v>0</v>
      </c>
      <c r="AW48" s="1345">
        <v>0</v>
      </c>
      <c r="AX48" s="1345">
        <v>0</v>
      </c>
      <c r="AY48" s="1345">
        <v>0</v>
      </c>
      <c r="AZ48" s="1345">
        <v>0</v>
      </c>
      <c r="BA48" s="1345">
        <v>0</v>
      </c>
      <c r="BB48" s="1345">
        <v>0</v>
      </c>
      <c r="BC48" s="1345">
        <v>0</v>
      </c>
      <c r="BD48" s="1345">
        <v>155</v>
      </c>
      <c r="BE48" s="1345">
        <v>200</v>
      </c>
      <c r="BF48" s="1345">
        <v>0</v>
      </c>
      <c r="BG48" s="1345">
        <v>0</v>
      </c>
      <c r="BH48" s="1345">
        <v>2</v>
      </c>
      <c r="BI48" s="1345">
        <v>2</v>
      </c>
      <c r="BJ48" s="1345">
        <v>0</v>
      </c>
      <c r="BK48" s="1345">
        <v>0</v>
      </c>
      <c r="BL48" s="1345">
        <v>0</v>
      </c>
      <c r="BM48" s="1345">
        <v>0</v>
      </c>
      <c r="BN48" s="1345">
        <v>0</v>
      </c>
      <c r="BO48" s="1345">
        <v>0</v>
      </c>
      <c r="BP48" s="1345">
        <v>0</v>
      </c>
      <c r="BQ48" s="1345">
        <v>0</v>
      </c>
      <c r="BR48" s="1345">
        <v>0</v>
      </c>
      <c r="BS48" s="1346">
        <v>0</v>
      </c>
    </row>
    <row r="49" spans="1:71" s="1380" customFormat="1" ht="12" customHeight="1" x14ac:dyDescent="0.4">
      <c r="A49" s="1343">
        <v>293</v>
      </c>
      <c r="B49" s="89" t="s">
        <v>681</v>
      </c>
      <c r="C49" s="1311">
        <v>28</v>
      </c>
      <c r="D49" s="1311">
        <v>141</v>
      </c>
      <c r="E49" s="1311">
        <v>160</v>
      </c>
      <c r="F49" s="1311">
        <v>0</v>
      </c>
      <c r="G49" s="1311">
        <v>0</v>
      </c>
      <c r="H49" s="1311">
        <v>38</v>
      </c>
      <c r="I49" s="1311">
        <v>43</v>
      </c>
      <c r="J49" s="1311">
        <v>0</v>
      </c>
      <c r="K49" s="1311">
        <v>0</v>
      </c>
      <c r="L49" s="1311">
        <v>0</v>
      </c>
      <c r="M49" s="1311">
        <v>0</v>
      </c>
      <c r="N49" s="1311">
        <v>64</v>
      </c>
      <c r="O49" s="1311">
        <v>77</v>
      </c>
      <c r="P49" s="1311">
        <v>0</v>
      </c>
      <c r="Q49" s="1311">
        <v>0</v>
      </c>
      <c r="R49" s="1311">
        <v>0</v>
      </c>
      <c r="S49" s="1311">
        <v>0</v>
      </c>
      <c r="T49" s="1311">
        <v>0</v>
      </c>
      <c r="U49" s="1311">
        <v>0</v>
      </c>
      <c r="V49" s="1311">
        <v>0</v>
      </c>
      <c r="W49" s="1311">
        <v>0</v>
      </c>
      <c r="X49" s="1311">
        <v>0</v>
      </c>
      <c r="Y49" s="1311">
        <v>0</v>
      </c>
      <c r="Z49" s="1311">
        <v>0</v>
      </c>
      <c r="AA49" s="1311">
        <v>0</v>
      </c>
      <c r="AB49" s="1311">
        <v>0</v>
      </c>
      <c r="AC49" s="1311">
        <v>0</v>
      </c>
      <c r="AD49" s="1311">
        <v>0</v>
      </c>
      <c r="AE49" s="1311">
        <v>0</v>
      </c>
      <c r="AF49" s="1311">
        <v>0</v>
      </c>
      <c r="AG49" s="1311">
        <v>0</v>
      </c>
      <c r="AH49" s="1311">
        <v>24</v>
      </c>
      <c r="AI49" s="1311">
        <v>24</v>
      </c>
      <c r="AJ49" s="1311">
        <v>0</v>
      </c>
      <c r="AK49" s="1311">
        <v>0</v>
      </c>
      <c r="AL49" s="1311">
        <v>0</v>
      </c>
      <c r="AM49" s="1311">
        <v>0</v>
      </c>
      <c r="AN49" s="1311">
        <v>0</v>
      </c>
      <c r="AO49" s="1311">
        <v>0</v>
      </c>
      <c r="AP49" s="1311">
        <v>0</v>
      </c>
      <c r="AQ49" s="1311">
        <v>0</v>
      </c>
      <c r="AR49" s="1311">
        <v>0</v>
      </c>
      <c r="AS49" s="1311">
        <v>0</v>
      </c>
      <c r="AT49" s="1311">
        <v>0</v>
      </c>
      <c r="AU49" s="1311">
        <v>0</v>
      </c>
      <c r="AV49" s="1311">
        <v>0</v>
      </c>
      <c r="AW49" s="1311">
        <v>0</v>
      </c>
      <c r="AX49" s="1311">
        <v>0</v>
      </c>
      <c r="AY49" s="1311">
        <v>0</v>
      </c>
      <c r="AZ49" s="1311">
        <v>0</v>
      </c>
      <c r="BA49" s="1311">
        <v>0</v>
      </c>
      <c r="BB49" s="1311">
        <v>0</v>
      </c>
      <c r="BC49" s="1311">
        <v>0</v>
      </c>
      <c r="BD49" s="1311">
        <v>11</v>
      </c>
      <c r="BE49" s="1311">
        <v>12</v>
      </c>
      <c r="BF49" s="1311">
        <v>0</v>
      </c>
      <c r="BG49" s="1311">
        <v>0</v>
      </c>
      <c r="BH49" s="1311">
        <v>4</v>
      </c>
      <c r="BI49" s="1311">
        <v>4</v>
      </c>
      <c r="BJ49" s="1311">
        <v>0</v>
      </c>
      <c r="BK49" s="1311">
        <v>0</v>
      </c>
      <c r="BL49" s="1311">
        <v>0</v>
      </c>
      <c r="BM49" s="1311">
        <v>0</v>
      </c>
      <c r="BN49" s="1311">
        <v>0</v>
      </c>
      <c r="BO49" s="1311">
        <v>0</v>
      </c>
      <c r="BP49" s="1311">
        <v>0</v>
      </c>
      <c r="BQ49" s="1311">
        <v>0</v>
      </c>
      <c r="BR49" s="1311">
        <v>0</v>
      </c>
      <c r="BS49" s="1312">
        <v>0</v>
      </c>
    </row>
    <row r="50" spans="1:71" s="1380" customFormat="1" ht="12" customHeight="1" x14ac:dyDescent="0.4">
      <c r="A50" s="1344">
        <v>300</v>
      </c>
      <c r="B50" s="23" t="s">
        <v>682</v>
      </c>
      <c r="C50" s="1345">
        <v>11</v>
      </c>
      <c r="D50" s="1345">
        <v>167</v>
      </c>
      <c r="E50" s="1345">
        <v>206</v>
      </c>
      <c r="F50" s="1345">
        <v>0</v>
      </c>
      <c r="G50" s="1345">
        <v>0</v>
      </c>
      <c r="H50" s="1345">
        <v>116</v>
      </c>
      <c r="I50" s="1345">
        <v>134</v>
      </c>
      <c r="J50" s="1345">
        <v>0</v>
      </c>
      <c r="K50" s="1345">
        <v>0</v>
      </c>
      <c r="L50" s="1345">
        <v>10</v>
      </c>
      <c r="M50" s="1345">
        <v>10</v>
      </c>
      <c r="N50" s="1345">
        <v>2</v>
      </c>
      <c r="O50" s="1345">
        <v>6</v>
      </c>
      <c r="P50" s="1345">
        <v>0</v>
      </c>
      <c r="Q50" s="1345">
        <v>0</v>
      </c>
      <c r="R50" s="1345">
        <v>0</v>
      </c>
      <c r="S50" s="1345">
        <v>0</v>
      </c>
      <c r="T50" s="1345">
        <v>0</v>
      </c>
      <c r="U50" s="1345">
        <v>0</v>
      </c>
      <c r="V50" s="1345">
        <v>0</v>
      </c>
      <c r="W50" s="1345">
        <v>0</v>
      </c>
      <c r="X50" s="1345">
        <v>0</v>
      </c>
      <c r="Y50" s="1345">
        <v>0</v>
      </c>
      <c r="Z50" s="1345">
        <v>0</v>
      </c>
      <c r="AA50" s="1345">
        <v>0</v>
      </c>
      <c r="AB50" s="1345">
        <v>0</v>
      </c>
      <c r="AC50" s="1345">
        <v>0</v>
      </c>
      <c r="AD50" s="1345">
        <v>0</v>
      </c>
      <c r="AE50" s="1345">
        <v>0</v>
      </c>
      <c r="AF50" s="1345">
        <v>0</v>
      </c>
      <c r="AG50" s="1345">
        <v>0</v>
      </c>
      <c r="AH50" s="1345">
        <v>1</v>
      </c>
      <c r="AI50" s="1345">
        <v>2</v>
      </c>
      <c r="AJ50" s="1345">
        <v>0</v>
      </c>
      <c r="AK50" s="1345">
        <v>0</v>
      </c>
      <c r="AL50" s="1345">
        <v>0</v>
      </c>
      <c r="AM50" s="1345">
        <v>0</v>
      </c>
      <c r="AN50" s="1345">
        <v>0</v>
      </c>
      <c r="AO50" s="1345">
        <v>0</v>
      </c>
      <c r="AP50" s="1345">
        <v>0</v>
      </c>
      <c r="AQ50" s="1345">
        <v>0</v>
      </c>
      <c r="AR50" s="1345">
        <v>0</v>
      </c>
      <c r="AS50" s="1345">
        <v>0</v>
      </c>
      <c r="AT50" s="1345">
        <v>0</v>
      </c>
      <c r="AU50" s="1345">
        <v>0</v>
      </c>
      <c r="AV50" s="1345">
        <v>0</v>
      </c>
      <c r="AW50" s="1345">
        <v>0</v>
      </c>
      <c r="AX50" s="1345">
        <v>0</v>
      </c>
      <c r="AY50" s="1345">
        <v>0</v>
      </c>
      <c r="AZ50" s="1345">
        <v>0</v>
      </c>
      <c r="BA50" s="1345">
        <v>0</v>
      </c>
      <c r="BB50" s="1345">
        <v>0</v>
      </c>
      <c r="BC50" s="1345">
        <v>0</v>
      </c>
      <c r="BD50" s="1345">
        <v>1</v>
      </c>
      <c r="BE50" s="1345">
        <v>7</v>
      </c>
      <c r="BF50" s="1345">
        <v>0</v>
      </c>
      <c r="BG50" s="1345">
        <v>0</v>
      </c>
      <c r="BH50" s="1345">
        <v>0</v>
      </c>
      <c r="BI50" s="1345">
        <v>1</v>
      </c>
      <c r="BJ50" s="1345">
        <v>0</v>
      </c>
      <c r="BK50" s="1345">
        <v>0</v>
      </c>
      <c r="BL50" s="1345">
        <v>2</v>
      </c>
      <c r="BM50" s="1345">
        <v>2</v>
      </c>
      <c r="BN50" s="1345">
        <v>35</v>
      </c>
      <c r="BO50" s="1345">
        <v>44</v>
      </c>
      <c r="BP50" s="1345">
        <v>0</v>
      </c>
      <c r="BQ50" s="1345">
        <v>0</v>
      </c>
      <c r="BR50" s="1345">
        <v>0</v>
      </c>
      <c r="BS50" s="1346">
        <v>0</v>
      </c>
    </row>
    <row r="51" spans="1:71" s="1380" customFormat="1" ht="12" customHeight="1" x14ac:dyDescent="0.4">
      <c r="A51" s="1343">
        <v>311</v>
      </c>
      <c r="B51" s="89" t="s">
        <v>683</v>
      </c>
      <c r="C51" s="1311">
        <v>48</v>
      </c>
      <c r="D51" s="1311">
        <v>215</v>
      </c>
      <c r="E51" s="1311">
        <v>237</v>
      </c>
      <c r="F51" s="1311">
        <v>0</v>
      </c>
      <c r="G51" s="1311">
        <v>0</v>
      </c>
      <c r="H51" s="1311">
        <v>57</v>
      </c>
      <c r="I51" s="1311">
        <v>80</v>
      </c>
      <c r="J51" s="1311">
        <v>0</v>
      </c>
      <c r="K51" s="1311">
        <v>0</v>
      </c>
      <c r="L51" s="1311">
        <v>0</v>
      </c>
      <c r="M51" s="1311">
        <v>0</v>
      </c>
      <c r="N51" s="1311">
        <v>48</v>
      </c>
      <c r="O51" s="1311">
        <v>51</v>
      </c>
      <c r="P51" s="1311">
        <v>0</v>
      </c>
      <c r="Q51" s="1311">
        <v>0</v>
      </c>
      <c r="R51" s="1311">
        <v>0</v>
      </c>
      <c r="S51" s="1311">
        <v>1</v>
      </c>
      <c r="T51" s="1311">
        <v>0</v>
      </c>
      <c r="U51" s="1311">
        <v>0</v>
      </c>
      <c r="V51" s="1311">
        <v>0</v>
      </c>
      <c r="W51" s="1311">
        <v>0</v>
      </c>
      <c r="X51" s="1311">
        <v>0</v>
      </c>
      <c r="Y51" s="1311">
        <v>0</v>
      </c>
      <c r="Z51" s="1311">
        <v>10</v>
      </c>
      <c r="AA51" s="1311">
        <v>5</v>
      </c>
      <c r="AB51" s="1311">
        <v>0</v>
      </c>
      <c r="AC51" s="1311">
        <v>0</v>
      </c>
      <c r="AD51" s="1311">
        <v>0</v>
      </c>
      <c r="AE51" s="1311">
        <v>0</v>
      </c>
      <c r="AF51" s="1311">
        <v>0</v>
      </c>
      <c r="AG51" s="1311">
        <v>0</v>
      </c>
      <c r="AH51" s="1311">
        <v>45</v>
      </c>
      <c r="AI51" s="1311">
        <v>46</v>
      </c>
      <c r="AJ51" s="1311">
        <v>0</v>
      </c>
      <c r="AK51" s="1311">
        <v>0</v>
      </c>
      <c r="AL51" s="1311">
        <v>0</v>
      </c>
      <c r="AM51" s="1311">
        <v>0</v>
      </c>
      <c r="AN51" s="1311">
        <v>0</v>
      </c>
      <c r="AO51" s="1311">
        <v>0</v>
      </c>
      <c r="AP51" s="1311">
        <v>0</v>
      </c>
      <c r="AQ51" s="1311">
        <v>0</v>
      </c>
      <c r="AR51" s="1311">
        <v>0</v>
      </c>
      <c r="AS51" s="1311">
        <v>0</v>
      </c>
      <c r="AT51" s="1311">
        <v>0</v>
      </c>
      <c r="AU51" s="1311">
        <v>0</v>
      </c>
      <c r="AV51" s="1311">
        <v>0</v>
      </c>
      <c r="AW51" s="1311">
        <v>0</v>
      </c>
      <c r="AX51" s="1311">
        <v>4</v>
      </c>
      <c r="AY51" s="1311">
        <v>0</v>
      </c>
      <c r="AZ51" s="1311">
        <v>0</v>
      </c>
      <c r="BA51" s="1311">
        <v>0</v>
      </c>
      <c r="BB51" s="1311">
        <v>22</v>
      </c>
      <c r="BC51" s="1311">
        <v>18</v>
      </c>
      <c r="BD51" s="1311">
        <v>0</v>
      </c>
      <c r="BE51" s="1311">
        <v>5</v>
      </c>
      <c r="BF51" s="1311">
        <v>0</v>
      </c>
      <c r="BG51" s="1311">
        <v>0</v>
      </c>
      <c r="BH51" s="1311">
        <v>0</v>
      </c>
      <c r="BI51" s="1311">
        <v>0</v>
      </c>
      <c r="BJ51" s="1311">
        <v>0</v>
      </c>
      <c r="BK51" s="1311">
        <v>0</v>
      </c>
      <c r="BL51" s="1311">
        <v>0</v>
      </c>
      <c r="BM51" s="1311">
        <v>0</v>
      </c>
      <c r="BN51" s="1311">
        <v>29</v>
      </c>
      <c r="BO51" s="1311">
        <v>31</v>
      </c>
      <c r="BP51" s="1311">
        <v>0</v>
      </c>
      <c r="BQ51" s="1311">
        <v>0</v>
      </c>
      <c r="BR51" s="1311">
        <v>0</v>
      </c>
      <c r="BS51" s="1312">
        <v>0</v>
      </c>
    </row>
    <row r="52" spans="1:71" s="1380" customFormat="1" ht="12" customHeight="1" x14ac:dyDescent="0.4">
      <c r="A52" s="1344">
        <v>312</v>
      </c>
      <c r="B52" s="23" t="s">
        <v>684</v>
      </c>
      <c r="C52" s="1345">
        <v>10</v>
      </c>
      <c r="D52" s="1345">
        <v>30</v>
      </c>
      <c r="E52" s="1345">
        <v>31</v>
      </c>
      <c r="F52" s="1345">
        <v>0</v>
      </c>
      <c r="G52" s="1345">
        <v>0</v>
      </c>
      <c r="H52" s="1345">
        <v>0</v>
      </c>
      <c r="I52" s="1345">
        <v>0</v>
      </c>
      <c r="J52" s="1345">
        <v>0</v>
      </c>
      <c r="K52" s="1345">
        <v>0</v>
      </c>
      <c r="L52" s="1345">
        <v>7</v>
      </c>
      <c r="M52" s="1345">
        <v>6</v>
      </c>
      <c r="N52" s="1345">
        <v>5</v>
      </c>
      <c r="O52" s="1345">
        <v>3</v>
      </c>
      <c r="P52" s="1345">
        <v>0</v>
      </c>
      <c r="Q52" s="1345">
        <v>0</v>
      </c>
      <c r="R52" s="1345">
        <v>0</v>
      </c>
      <c r="S52" s="1345">
        <v>0</v>
      </c>
      <c r="T52" s="1345">
        <v>0</v>
      </c>
      <c r="U52" s="1345">
        <v>0</v>
      </c>
      <c r="V52" s="1345">
        <v>0</v>
      </c>
      <c r="W52" s="1345">
        <v>0</v>
      </c>
      <c r="X52" s="1345">
        <v>0</v>
      </c>
      <c r="Y52" s="1345">
        <v>0</v>
      </c>
      <c r="Z52" s="1345">
        <v>0</v>
      </c>
      <c r="AA52" s="1345">
        <v>0</v>
      </c>
      <c r="AB52" s="1345">
        <v>0</v>
      </c>
      <c r="AC52" s="1345">
        <v>0</v>
      </c>
      <c r="AD52" s="1345">
        <v>0</v>
      </c>
      <c r="AE52" s="1345">
        <v>0</v>
      </c>
      <c r="AF52" s="1345">
        <v>0</v>
      </c>
      <c r="AG52" s="1345">
        <v>0</v>
      </c>
      <c r="AH52" s="1345">
        <v>4</v>
      </c>
      <c r="AI52" s="1345">
        <v>6</v>
      </c>
      <c r="AJ52" s="1345">
        <v>0</v>
      </c>
      <c r="AK52" s="1345">
        <v>0</v>
      </c>
      <c r="AL52" s="1345">
        <v>0</v>
      </c>
      <c r="AM52" s="1345">
        <v>0</v>
      </c>
      <c r="AN52" s="1345">
        <v>0</v>
      </c>
      <c r="AO52" s="1345">
        <v>0</v>
      </c>
      <c r="AP52" s="1345">
        <v>0</v>
      </c>
      <c r="AQ52" s="1345">
        <v>0</v>
      </c>
      <c r="AR52" s="1345">
        <v>0</v>
      </c>
      <c r="AS52" s="1345">
        <v>0</v>
      </c>
      <c r="AT52" s="1345">
        <v>0</v>
      </c>
      <c r="AU52" s="1345">
        <v>0</v>
      </c>
      <c r="AV52" s="1345">
        <v>0</v>
      </c>
      <c r="AW52" s="1345">
        <v>0</v>
      </c>
      <c r="AX52" s="1345">
        <v>0</v>
      </c>
      <c r="AY52" s="1345">
        <v>0</v>
      </c>
      <c r="AZ52" s="1345">
        <v>0</v>
      </c>
      <c r="BA52" s="1345">
        <v>0</v>
      </c>
      <c r="BB52" s="1345">
        <v>5</v>
      </c>
      <c r="BC52" s="1345">
        <v>5</v>
      </c>
      <c r="BD52" s="1345">
        <v>0</v>
      </c>
      <c r="BE52" s="1345">
        <v>0</v>
      </c>
      <c r="BF52" s="1345">
        <v>0</v>
      </c>
      <c r="BG52" s="1345">
        <v>0</v>
      </c>
      <c r="BH52" s="1345">
        <v>0</v>
      </c>
      <c r="BI52" s="1345">
        <v>2</v>
      </c>
      <c r="BJ52" s="1345">
        <v>0</v>
      </c>
      <c r="BK52" s="1345">
        <v>0</v>
      </c>
      <c r="BL52" s="1345">
        <v>0</v>
      </c>
      <c r="BM52" s="1345">
        <v>0</v>
      </c>
      <c r="BN52" s="1345">
        <v>9</v>
      </c>
      <c r="BO52" s="1345">
        <v>9</v>
      </c>
      <c r="BP52" s="1345">
        <v>0</v>
      </c>
      <c r="BQ52" s="1345">
        <v>0</v>
      </c>
      <c r="BR52" s="1345">
        <v>0</v>
      </c>
      <c r="BS52" s="1346">
        <v>0</v>
      </c>
    </row>
    <row r="53" spans="1:71" s="1380" customFormat="1" ht="12" customHeight="1" x14ac:dyDescent="0.4">
      <c r="A53" s="1343" t="s">
        <v>809</v>
      </c>
      <c r="B53" s="89" t="s">
        <v>839</v>
      </c>
      <c r="C53" s="1311">
        <v>3</v>
      </c>
      <c r="D53" s="1311">
        <v>20</v>
      </c>
      <c r="E53" s="1311">
        <v>22</v>
      </c>
      <c r="F53" s="1311">
        <v>0</v>
      </c>
      <c r="G53" s="1311">
        <v>0</v>
      </c>
      <c r="H53" s="1311">
        <v>0</v>
      </c>
      <c r="I53" s="1311">
        <v>0</v>
      </c>
      <c r="J53" s="1311">
        <v>0</v>
      </c>
      <c r="K53" s="1311">
        <v>0</v>
      </c>
      <c r="L53" s="1311">
        <v>0</v>
      </c>
      <c r="M53" s="1311">
        <v>0</v>
      </c>
      <c r="N53" s="1311">
        <v>20</v>
      </c>
      <c r="O53" s="1311">
        <v>22</v>
      </c>
      <c r="P53" s="1311">
        <v>0</v>
      </c>
      <c r="Q53" s="1311">
        <v>0</v>
      </c>
      <c r="R53" s="1311">
        <v>0</v>
      </c>
      <c r="S53" s="1311">
        <v>0</v>
      </c>
      <c r="T53" s="1311">
        <v>0</v>
      </c>
      <c r="U53" s="1311">
        <v>0</v>
      </c>
      <c r="V53" s="1311">
        <v>0</v>
      </c>
      <c r="W53" s="1311">
        <v>0</v>
      </c>
      <c r="X53" s="1311">
        <v>0</v>
      </c>
      <c r="Y53" s="1311">
        <v>0</v>
      </c>
      <c r="Z53" s="1311">
        <v>0</v>
      </c>
      <c r="AA53" s="1311">
        <v>0</v>
      </c>
      <c r="AB53" s="1311">
        <v>0</v>
      </c>
      <c r="AC53" s="1311">
        <v>0</v>
      </c>
      <c r="AD53" s="1311">
        <v>0</v>
      </c>
      <c r="AE53" s="1311">
        <v>0</v>
      </c>
      <c r="AF53" s="1311">
        <v>0</v>
      </c>
      <c r="AG53" s="1311">
        <v>0</v>
      </c>
      <c r="AH53" s="1311">
        <v>0</v>
      </c>
      <c r="AI53" s="1311">
        <v>0</v>
      </c>
      <c r="AJ53" s="1311">
        <v>0</v>
      </c>
      <c r="AK53" s="1311">
        <v>0</v>
      </c>
      <c r="AL53" s="1311">
        <v>0</v>
      </c>
      <c r="AM53" s="1311">
        <v>0</v>
      </c>
      <c r="AN53" s="1311">
        <v>0</v>
      </c>
      <c r="AO53" s="1311">
        <v>0</v>
      </c>
      <c r="AP53" s="1311">
        <v>0</v>
      </c>
      <c r="AQ53" s="1311">
        <v>0</v>
      </c>
      <c r="AR53" s="1311">
        <v>0</v>
      </c>
      <c r="AS53" s="1311">
        <v>0</v>
      </c>
      <c r="AT53" s="1311">
        <v>0</v>
      </c>
      <c r="AU53" s="1311">
        <v>0</v>
      </c>
      <c r="AV53" s="1311">
        <v>0</v>
      </c>
      <c r="AW53" s="1311">
        <v>0</v>
      </c>
      <c r="AX53" s="1311">
        <v>0</v>
      </c>
      <c r="AY53" s="1311">
        <v>0</v>
      </c>
      <c r="AZ53" s="1311">
        <v>0</v>
      </c>
      <c r="BA53" s="1311">
        <v>0</v>
      </c>
      <c r="BB53" s="1311">
        <v>0</v>
      </c>
      <c r="BC53" s="1311">
        <v>0</v>
      </c>
      <c r="BD53" s="1311">
        <v>0</v>
      </c>
      <c r="BE53" s="1311">
        <v>0</v>
      </c>
      <c r="BF53" s="1311">
        <v>0</v>
      </c>
      <c r="BG53" s="1311">
        <v>0</v>
      </c>
      <c r="BH53" s="1311">
        <v>0</v>
      </c>
      <c r="BI53" s="1311">
        <v>0</v>
      </c>
      <c r="BJ53" s="1311">
        <v>0</v>
      </c>
      <c r="BK53" s="1311">
        <v>0</v>
      </c>
      <c r="BL53" s="1311">
        <v>0</v>
      </c>
      <c r="BM53" s="1311">
        <v>0</v>
      </c>
      <c r="BN53" s="1311">
        <v>0</v>
      </c>
      <c r="BO53" s="1311">
        <v>0</v>
      </c>
      <c r="BP53" s="1311">
        <v>0</v>
      </c>
      <c r="BQ53" s="1311">
        <v>0</v>
      </c>
      <c r="BR53" s="1311">
        <v>0</v>
      </c>
      <c r="BS53" s="1312">
        <v>0</v>
      </c>
    </row>
    <row r="54" spans="1:71" s="1380" customFormat="1" ht="12" customHeight="1" x14ac:dyDescent="0.4">
      <c r="A54" s="1344">
        <v>324</v>
      </c>
      <c r="B54" s="23" t="s">
        <v>687</v>
      </c>
      <c r="C54" s="1345">
        <v>10</v>
      </c>
      <c r="D54" s="1345">
        <v>27</v>
      </c>
      <c r="E54" s="1345">
        <v>33</v>
      </c>
      <c r="F54" s="1345">
        <v>0</v>
      </c>
      <c r="G54" s="1345">
        <v>0</v>
      </c>
      <c r="H54" s="1345">
        <v>13</v>
      </c>
      <c r="I54" s="1345">
        <v>10</v>
      </c>
      <c r="J54" s="1345">
        <v>0</v>
      </c>
      <c r="K54" s="1345">
        <v>0</v>
      </c>
      <c r="L54" s="1345">
        <v>0</v>
      </c>
      <c r="M54" s="1345">
        <v>3</v>
      </c>
      <c r="N54" s="1345">
        <v>8</v>
      </c>
      <c r="O54" s="1345">
        <v>13</v>
      </c>
      <c r="P54" s="1345">
        <v>0</v>
      </c>
      <c r="Q54" s="1345">
        <v>0</v>
      </c>
      <c r="R54" s="1345">
        <v>0</v>
      </c>
      <c r="S54" s="1345">
        <v>0</v>
      </c>
      <c r="T54" s="1345">
        <v>0</v>
      </c>
      <c r="U54" s="1345">
        <v>0</v>
      </c>
      <c r="V54" s="1345">
        <v>0</v>
      </c>
      <c r="W54" s="1345">
        <v>0</v>
      </c>
      <c r="X54" s="1345">
        <v>0</v>
      </c>
      <c r="Y54" s="1345">
        <v>0</v>
      </c>
      <c r="Z54" s="1345">
        <v>0</v>
      </c>
      <c r="AA54" s="1345">
        <v>0</v>
      </c>
      <c r="AB54" s="1345">
        <v>0</v>
      </c>
      <c r="AC54" s="1345">
        <v>0</v>
      </c>
      <c r="AD54" s="1345">
        <v>0</v>
      </c>
      <c r="AE54" s="1345">
        <v>0</v>
      </c>
      <c r="AF54" s="1345">
        <v>0</v>
      </c>
      <c r="AG54" s="1345">
        <v>0</v>
      </c>
      <c r="AH54" s="1345">
        <v>0</v>
      </c>
      <c r="AI54" s="1345">
        <v>0</v>
      </c>
      <c r="AJ54" s="1345">
        <v>0</v>
      </c>
      <c r="AK54" s="1345">
        <v>0</v>
      </c>
      <c r="AL54" s="1345">
        <v>0</v>
      </c>
      <c r="AM54" s="1345">
        <v>0</v>
      </c>
      <c r="AN54" s="1345">
        <v>0</v>
      </c>
      <c r="AO54" s="1345">
        <v>0</v>
      </c>
      <c r="AP54" s="1345">
        <v>0</v>
      </c>
      <c r="AQ54" s="1345">
        <v>0</v>
      </c>
      <c r="AR54" s="1345">
        <v>0</v>
      </c>
      <c r="AS54" s="1345">
        <v>0</v>
      </c>
      <c r="AT54" s="1345">
        <v>0</v>
      </c>
      <c r="AU54" s="1345">
        <v>0</v>
      </c>
      <c r="AV54" s="1345">
        <v>0</v>
      </c>
      <c r="AW54" s="1345">
        <v>0</v>
      </c>
      <c r="AX54" s="1345">
        <v>0</v>
      </c>
      <c r="AY54" s="1345">
        <v>0</v>
      </c>
      <c r="AZ54" s="1345">
        <v>0</v>
      </c>
      <c r="BA54" s="1345">
        <v>0</v>
      </c>
      <c r="BB54" s="1345">
        <v>6</v>
      </c>
      <c r="BC54" s="1345">
        <v>6</v>
      </c>
      <c r="BD54" s="1345">
        <v>0</v>
      </c>
      <c r="BE54" s="1345">
        <v>0</v>
      </c>
      <c r="BF54" s="1345">
        <v>0</v>
      </c>
      <c r="BG54" s="1345">
        <v>0</v>
      </c>
      <c r="BH54" s="1345">
        <v>0</v>
      </c>
      <c r="BI54" s="1345">
        <v>0</v>
      </c>
      <c r="BJ54" s="1345">
        <v>0</v>
      </c>
      <c r="BK54" s="1345">
        <v>0</v>
      </c>
      <c r="BL54" s="1345">
        <v>0</v>
      </c>
      <c r="BM54" s="1345">
        <v>0</v>
      </c>
      <c r="BN54" s="1345">
        <v>0</v>
      </c>
      <c r="BO54" s="1345">
        <v>1</v>
      </c>
      <c r="BP54" s="1345">
        <v>0</v>
      </c>
      <c r="BQ54" s="1345">
        <v>0</v>
      </c>
      <c r="BR54" s="1345">
        <v>0</v>
      </c>
      <c r="BS54" s="1346">
        <v>0</v>
      </c>
    </row>
    <row r="55" spans="1:71" s="1380" customFormat="1" ht="12" customHeight="1" x14ac:dyDescent="0.4">
      <c r="A55" s="1343">
        <v>325</v>
      </c>
      <c r="B55" s="89" t="s">
        <v>688</v>
      </c>
      <c r="C55" s="1311">
        <v>18</v>
      </c>
      <c r="D55" s="1311">
        <v>112</v>
      </c>
      <c r="E55" s="1311">
        <v>91</v>
      </c>
      <c r="F55" s="1311">
        <v>0</v>
      </c>
      <c r="G55" s="1311">
        <v>0</v>
      </c>
      <c r="H55" s="1311">
        <v>57</v>
      </c>
      <c r="I55" s="1311">
        <v>59</v>
      </c>
      <c r="J55" s="1311">
        <v>0</v>
      </c>
      <c r="K55" s="1311">
        <v>0</v>
      </c>
      <c r="L55" s="1311">
        <v>9</v>
      </c>
      <c r="M55" s="1311">
        <v>6</v>
      </c>
      <c r="N55" s="1311">
        <v>34</v>
      </c>
      <c r="O55" s="1311">
        <v>14</v>
      </c>
      <c r="P55" s="1311">
        <v>0</v>
      </c>
      <c r="Q55" s="1311">
        <v>0</v>
      </c>
      <c r="R55" s="1311">
        <v>0</v>
      </c>
      <c r="S55" s="1311">
        <v>0</v>
      </c>
      <c r="T55" s="1311">
        <v>0</v>
      </c>
      <c r="U55" s="1311">
        <v>0</v>
      </c>
      <c r="V55" s="1311">
        <v>0</v>
      </c>
      <c r="W55" s="1311">
        <v>0</v>
      </c>
      <c r="X55" s="1311">
        <v>0</v>
      </c>
      <c r="Y55" s="1311">
        <v>0</v>
      </c>
      <c r="Z55" s="1311">
        <v>0</v>
      </c>
      <c r="AA55" s="1311">
        <v>0</v>
      </c>
      <c r="AB55" s="1311">
        <v>0</v>
      </c>
      <c r="AC55" s="1311">
        <v>0</v>
      </c>
      <c r="AD55" s="1311">
        <v>0</v>
      </c>
      <c r="AE55" s="1311">
        <v>0</v>
      </c>
      <c r="AF55" s="1311">
        <v>0</v>
      </c>
      <c r="AG55" s="1311">
        <v>0</v>
      </c>
      <c r="AH55" s="1311">
        <v>0</v>
      </c>
      <c r="AI55" s="1311">
        <v>0</v>
      </c>
      <c r="AJ55" s="1311">
        <v>0</v>
      </c>
      <c r="AK55" s="1311">
        <v>0</v>
      </c>
      <c r="AL55" s="1311">
        <v>0</v>
      </c>
      <c r="AM55" s="1311">
        <v>0</v>
      </c>
      <c r="AN55" s="1311">
        <v>0</v>
      </c>
      <c r="AO55" s="1311">
        <v>0</v>
      </c>
      <c r="AP55" s="1311">
        <v>0</v>
      </c>
      <c r="AQ55" s="1311">
        <v>0</v>
      </c>
      <c r="AR55" s="1311">
        <v>0</v>
      </c>
      <c r="AS55" s="1311">
        <v>0</v>
      </c>
      <c r="AT55" s="1311">
        <v>0</v>
      </c>
      <c r="AU55" s="1311">
        <v>0</v>
      </c>
      <c r="AV55" s="1311">
        <v>0</v>
      </c>
      <c r="AW55" s="1311">
        <v>0</v>
      </c>
      <c r="AX55" s="1311">
        <v>0</v>
      </c>
      <c r="AY55" s="1311">
        <v>0</v>
      </c>
      <c r="AZ55" s="1311">
        <v>0</v>
      </c>
      <c r="BA55" s="1311">
        <v>0</v>
      </c>
      <c r="BB55" s="1311">
        <v>0</v>
      </c>
      <c r="BC55" s="1311">
        <v>0</v>
      </c>
      <c r="BD55" s="1311">
        <v>0</v>
      </c>
      <c r="BE55" s="1311">
        <v>0</v>
      </c>
      <c r="BF55" s="1311">
        <v>0</v>
      </c>
      <c r="BG55" s="1311">
        <v>0</v>
      </c>
      <c r="BH55" s="1311">
        <v>12</v>
      </c>
      <c r="BI55" s="1311">
        <v>12</v>
      </c>
      <c r="BJ55" s="1311">
        <v>0</v>
      </c>
      <c r="BK55" s="1311">
        <v>0</v>
      </c>
      <c r="BL55" s="1311">
        <v>0</v>
      </c>
      <c r="BM55" s="1311">
        <v>0</v>
      </c>
      <c r="BN55" s="1311">
        <v>0</v>
      </c>
      <c r="BO55" s="1311">
        <v>0</v>
      </c>
      <c r="BP55" s="1311">
        <v>0</v>
      </c>
      <c r="BQ55" s="1311">
        <v>0</v>
      </c>
      <c r="BR55" s="1311">
        <v>0</v>
      </c>
      <c r="BS55" s="1312">
        <v>0</v>
      </c>
    </row>
    <row r="56" spans="1:71" s="1380" customFormat="1" ht="12" customHeight="1" x14ac:dyDescent="0.4">
      <c r="A56" s="1344">
        <v>329</v>
      </c>
      <c r="B56" s="23" t="s">
        <v>689</v>
      </c>
      <c r="C56" s="1345">
        <v>25</v>
      </c>
      <c r="D56" s="1345">
        <v>94</v>
      </c>
      <c r="E56" s="1345">
        <v>116</v>
      </c>
      <c r="F56" s="1345">
        <v>0</v>
      </c>
      <c r="G56" s="1345">
        <v>0</v>
      </c>
      <c r="H56" s="1345">
        <v>46</v>
      </c>
      <c r="I56" s="1345">
        <v>51</v>
      </c>
      <c r="J56" s="1345">
        <v>0</v>
      </c>
      <c r="K56" s="1345">
        <v>0</v>
      </c>
      <c r="L56" s="1345">
        <v>0</v>
      </c>
      <c r="M56" s="1345">
        <v>0</v>
      </c>
      <c r="N56" s="1345">
        <v>26</v>
      </c>
      <c r="O56" s="1345">
        <v>38</v>
      </c>
      <c r="P56" s="1345">
        <v>0</v>
      </c>
      <c r="Q56" s="1345">
        <v>0</v>
      </c>
      <c r="R56" s="1345">
        <v>0</v>
      </c>
      <c r="S56" s="1345">
        <v>0</v>
      </c>
      <c r="T56" s="1345">
        <v>0</v>
      </c>
      <c r="U56" s="1345">
        <v>0</v>
      </c>
      <c r="V56" s="1345">
        <v>0</v>
      </c>
      <c r="W56" s="1345">
        <v>0</v>
      </c>
      <c r="X56" s="1345">
        <v>0</v>
      </c>
      <c r="Y56" s="1345">
        <v>0</v>
      </c>
      <c r="Z56" s="1345">
        <v>0</v>
      </c>
      <c r="AA56" s="1345">
        <v>0</v>
      </c>
      <c r="AB56" s="1345">
        <v>0</v>
      </c>
      <c r="AC56" s="1345">
        <v>0</v>
      </c>
      <c r="AD56" s="1345">
        <v>0</v>
      </c>
      <c r="AE56" s="1345">
        <v>0</v>
      </c>
      <c r="AF56" s="1345">
        <v>0</v>
      </c>
      <c r="AG56" s="1345">
        <v>0</v>
      </c>
      <c r="AH56" s="1345">
        <v>1</v>
      </c>
      <c r="AI56" s="1345">
        <v>1</v>
      </c>
      <c r="AJ56" s="1345">
        <v>0</v>
      </c>
      <c r="AK56" s="1345">
        <v>0</v>
      </c>
      <c r="AL56" s="1345">
        <v>0</v>
      </c>
      <c r="AM56" s="1345">
        <v>0</v>
      </c>
      <c r="AN56" s="1345">
        <v>0</v>
      </c>
      <c r="AO56" s="1345">
        <v>0</v>
      </c>
      <c r="AP56" s="1345">
        <v>0</v>
      </c>
      <c r="AQ56" s="1345">
        <v>0</v>
      </c>
      <c r="AR56" s="1345">
        <v>0</v>
      </c>
      <c r="AS56" s="1345">
        <v>0</v>
      </c>
      <c r="AT56" s="1345">
        <v>0</v>
      </c>
      <c r="AU56" s="1345">
        <v>0</v>
      </c>
      <c r="AV56" s="1345">
        <v>0</v>
      </c>
      <c r="AW56" s="1345">
        <v>0</v>
      </c>
      <c r="AX56" s="1345">
        <v>3</v>
      </c>
      <c r="AY56" s="1345">
        <v>2</v>
      </c>
      <c r="AZ56" s="1345">
        <v>0</v>
      </c>
      <c r="BA56" s="1345">
        <v>0</v>
      </c>
      <c r="BB56" s="1345">
        <v>0</v>
      </c>
      <c r="BC56" s="1345">
        <v>0</v>
      </c>
      <c r="BD56" s="1345">
        <v>0</v>
      </c>
      <c r="BE56" s="1345">
        <v>0</v>
      </c>
      <c r="BF56" s="1345">
        <v>0</v>
      </c>
      <c r="BG56" s="1345">
        <v>0</v>
      </c>
      <c r="BH56" s="1345">
        <v>0</v>
      </c>
      <c r="BI56" s="1345">
        <v>0</v>
      </c>
      <c r="BJ56" s="1345">
        <v>0</v>
      </c>
      <c r="BK56" s="1345">
        <v>0</v>
      </c>
      <c r="BL56" s="1345">
        <v>0</v>
      </c>
      <c r="BM56" s="1345">
        <v>2</v>
      </c>
      <c r="BN56" s="1345">
        <v>18</v>
      </c>
      <c r="BO56" s="1345">
        <v>22</v>
      </c>
      <c r="BP56" s="1345">
        <v>0</v>
      </c>
      <c r="BQ56" s="1345">
        <v>0</v>
      </c>
      <c r="BR56" s="1345">
        <v>0</v>
      </c>
      <c r="BS56" s="1346">
        <v>0</v>
      </c>
    </row>
    <row r="57" spans="1:71" s="1380" customFormat="1" ht="12" customHeight="1" x14ac:dyDescent="0.4">
      <c r="A57" s="1343">
        <v>330</v>
      </c>
      <c r="B57" s="89" t="s">
        <v>690</v>
      </c>
      <c r="C57" s="1311">
        <v>19</v>
      </c>
      <c r="D57" s="1311">
        <v>980</v>
      </c>
      <c r="E57" s="1311">
        <v>1020</v>
      </c>
      <c r="F57" s="1311">
        <v>1</v>
      </c>
      <c r="G57" s="1311">
        <v>0</v>
      </c>
      <c r="H57" s="1311">
        <v>52</v>
      </c>
      <c r="I57" s="1311">
        <v>3</v>
      </c>
      <c r="J57" s="1311">
        <v>1</v>
      </c>
      <c r="K57" s="1311">
        <v>4</v>
      </c>
      <c r="L57" s="1311">
        <v>8</v>
      </c>
      <c r="M57" s="1311">
        <v>11</v>
      </c>
      <c r="N57" s="1311">
        <v>46</v>
      </c>
      <c r="O57" s="1311">
        <v>50</v>
      </c>
      <c r="P57" s="1311">
        <v>796</v>
      </c>
      <c r="Q57" s="1311">
        <v>867</v>
      </c>
      <c r="R57" s="1311">
        <v>2</v>
      </c>
      <c r="S57" s="1311">
        <v>0</v>
      </c>
      <c r="T57" s="1311">
        <v>1</v>
      </c>
      <c r="U57" s="1311">
        <v>1</v>
      </c>
      <c r="V57" s="1311">
        <v>0</v>
      </c>
      <c r="W57" s="1311">
        <v>0</v>
      </c>
      <c r="X57" s="1311">
        <v>0</v>
      </c>
      <c r="Y57" s="1311">
        <v>1</v>
      </c>
      <c r="Z57" s="1311">
        <v>0</v>
      </c>
      <c r="AA57" s="1311">
        <v>0</v>
      </c>
      <c r="AB57" s="1311">
        <v>0</v>
      </c>
      <c r="AC57" s="1311">
        <v>0</v>
      </c>
      <c r="AD57" s="1311">
        <v>0</v>
      </c>
      <c r="AE57" s="1311">
        <v>0</v>
      </c>
      <c r="AF57" s="1311">
        <v>1</v>
      </c>
      <c r="AG57" s="1311">
        <v>1</v>
      </c>
      <c r="AH57" s="1311">
        <v>0</v>
      </c>
      <c r="AI57" s="1311">
        <v>0</v>
      </c>
      <c r="AJ57" s="1311">
        <v>0</v>
      </c>
      <c r="AK57" s="1311">
        <v>2</v>
      </c>
      <c r="AL57" s="1311">
        <v>6</v>
      </c>
      <c r="AM57" s="1311">
        <v>1</v>
      </c>
      <c r="AN57" s="1311">
        <v>0</v>
      </c>
      <c r="AO57" s="1311">
        <v>0</v>
      </c>
      <c r="AP57" s="1311">
        <v>0</v>
      </c>
      <c r="AQ57" s="1311">
        <v>3</v>
      </c>
      <c r="AR57" s="1311">
        <v>0</v>
      </c>
      <c r="AS57" s="1311">
        <v>0</v>
      </c>
      <c r="AT57" s="1311">
        <v>0</v>
      </c>
      <c r="AU57" s="1311">
        <v>0</v>
      </c>
      <c r="AV57" s="1311">
        <v>28</v>
      </c>
      <c r="AW57" s="1311">
        <v>15</v>
      </c>
      <c r="AX57" s="1311">
        <v>0</v>
      </c>
      <c r="AY57" s="1311">
        <v>0</v>
      </c>
      <c r="AZ57" s="1311">
        <v>6</v>
      </c>
      <c r="BA57" s="1311">
        <v>1</v>
      </c>
      <c r="BB57" s="1311">
        <v>0</v>
      </c>
      <c r="BC57" s="1311">
        <v>0</v>
      </c>
      <c r="BD57" s="1311">
        <v>0</v>
      </c>
      <c r="BE57" s="1311">
        <v>0</v>
      </c>
      <c r="BF57" s="1311">
        <v>0</v>
      </c>
      <c r="BG57" s="1311">
        <v>2</v>
      </c>
      <c r="BH57" s="1311">
        <v>6</v>
      </c>
      <c r="BI57" s="1311">
        <v>11</v>
      </c>
      <c r="BJ57" s="1311">
        <v>0</v>
      </c>
      <c r="BK57" s="1311">
        <v>0</v>
      </c>
      <c r="BL57" s="1311">
        <v>0</v>
      </c>
      <c r="BM57" s="1311">
        <v>0</v>
      </c>
      <c r="BN57" s="1311">
        <v>22</v>
      </c>
      <c r="BO57" s="1311">
        <v>39</v>
      </c>
      <c r="BP57" s="1311">
        <v>0</v>
      </c>
      <c r="BQ57" s="1311">
        <v>0</v>
      </c>
      <c r="BR57" s="1311">
        <v>4</v>
      </c>
      <c r="BS57" s="1312">
        <v>8</v>
      </c>
    </row>
    <row r="58" spans="1:71" s="1380" customFormat="1" ht="12" customHeight="1" x14ac:dyDescent="0.4">
      <c r="A58" s="1344">
        <v>2021</v>
      </c>
      <c r="B58" s="23" t="s">
        <v>691</v>
      </c>
      <c r="C58" s="1345">
        <v>19</v>
      </c>
      <c r="D58" s="1345">
        <v>204</v>
      </c>
      <c r="E58" s="1345">
        <v>216</v>
      </c>
      <c r="F58" s="1345">
        <v>0</v>
      </c>
      <c r="G58" s="1345">
        <v>0</v>
      </c>
      <c r="H58" s="1345">
        <v>86</v>
      </c>
      <c r="I58" s="1345">
        <v>92</v>
      </c>
      <c r="J58" s="1345">
        <v>0</v>
      </c>
      <c r="K58" s="1345">
        <v>0</v>
      </c>
      <c r="L58" s="1345">
        <v>15</v>
      </c>
      <c r="M58" s="1345">
        <v>19</v>
      </c>
      <c r="N58" s="1345">
        <v>53</v>
      </c>
      <c r="O58" s="1345">
        <v>50</v>
      </c>
      <c r="P58" s="1345">
        <v>3</v>
      </c>
      <c r="Q58" s="1345">
        <v>7</v>
      </c>
      <c r="R58" s="1345">
        <v>0</v>
      </c>
      <c r="S58" s="1345">
        <v>0</v>
      </c>
      <c r="T58" s="1345">
        <v>0</v>
      </c>
      <c r="U58" s="1345">
        <v>0</v>
      </c>
      <c r="V58" s="1345">
        <v>0</v>
      </c>
      <c r="W58" s="1345">
        <v>0</v>
      </c>
      <c r="X58" s="1345">
        <v>1</v>
      </c>
      <c r="Y58" s="1345">
        <v>1</v>
      </c>
      <c r="Z58" s="1345">
        <v>0</v>
      </c>
      <c r="AA58" s="1345">
        <v>0</v>
      </c>
      <c r="AB58" s="1345">
        <v>1</v>
      </c>
      <c r="AC58" s="1345">
        <v>1</v>
      </c>
      <c r="AD58" s="1345">
        <v>0</v>
      </c>
      <c r="AE58" s="1345">
        <v>0</v>
      </c>
      <c r="AF58" s="1345">
        <v>2</v>
      </c>
      <c r="AG58" s="1345">
        <v>2</v>
      </c>
      <c r="AH58" s="1345">
        <v>18</v>
      </c>
      <c r="AI58" s="1345">
        <v>23</v>
      </c>
      <c r="AJ58" s="1345">
        <v>0</v>
      </c>
      <c r="AK58" s="1345">
        <v>0</v>
      </c>
      <c r="AL58" s="1345">
        <v>0</v>
      </c>
      <c r="AM58" s="1345">
        <v>0</v>
      </c>
      <c r="AN58" s="1345">
        <v>1</v>
      </c>
      <c r="AO58" s="1345">
        <v>1</v>
      </c>
      <c r="AP58" s="1345">
        <v>0</v>
      </c>
      <c r="AQ58" s="1345">
        <v>0</v>
      </c>
      <c r="AR58" s="1345">
        <v>0</v>
      </c>
      <c r="AS58" s="1345">
        <v>0</v>
      </c>
      <c r="AT58" s="1345">
        <v>4</v>
      </c>
      <c r="AU58" s="1345">
        <v>4</v>
      </c>
      <c r="AV58" s="1345">
        <v>1</v>
      </c>
      <c r="AW58" s="1345">
        <v>1</v>
      </c>
      <c r="AX58" s="1345">
        <v>0</v>
      </c>
      <c r="AY58" s="1345">
        <v>0</v>
      </c>
      <c r="AZ58" s="1345">
        <v>0</v>
      </c>
      <c r="BA58" s="1345">
        <v>0</v>
      </c>
      <c r="BB58" s="1345">
        <v>1</v>
      </c>
      <c r="BC58" s="1345">
        <v>1</v>
      </c>
      <c r="BD58" s="1345">
        <v>0</v>
      </c>
      <c r="BE58" s="1345">
        <v>0</v>
      </c>
      <c r="BF58" s="1345">
        <v>0</v>
      </c>
      <c r="BG58" s="1345">
        <v>0</v>
      </c>
      <c r="BH58" s="1345">
        <v>5</v>
      </c>
      <c r="BI58" s="1345">
        <v>5</v>
      </c>
      <c r="BJ58" s="1345">
        <v>0</v>
      </c>
      <c r="BK58" s="1345">
        <v>0</v>
      </c>
      <c r="BL58" s="1345">
        <v>9</v>
      </c>
      <c r="BM58" s="1345">
        <v>5</v>
      </c>
      <c r="BN58" s="1345">
        <v>4</v>
      </c>
      <c r="BO58" s="1345">
        <v>4</v>
      </c>
      <c r="BP58" s="1345">
        <v>0</v>
      </c>
      <c r="BQ58" s="1345">
        <v>0</v>
      </c>
      <c r="BR58" s="1345">
        <v>0</v>
      </c>
      <c r="BS58" s="1346">
        <v>0</v>
      </c>
    </row>
    <row r="59" spans="1:71" s="1380" customFormat="1" ht="12" customHeight="1" x14ac:dyDescent="0.4">
      <c r="A59" s="1343">
        <v>2022</v>
      </c>
      <c r="B59" s="89" t="s">
        <v>692</v>
      </c>
      <c r="C59" s="1311">
        <v>29</v>
      </c>
      <c r="D59" s="1311">
        <v>114</v>
      </c>
      <c r="E59" s="1311">
        <v>111</v>
      </c>
      <c r="F59" s="1311">
        <v>0</v>
      </c>
      <c r="G59" s="1311">
        <v>0</v>
      </c>
      <c r="H59" s="1311">
        <v>56</v>
      </c>
      <c r="I59" s="1311">
        <v>53</v>
      </c>
      <c r="J59" s="1311">
        <v>0</v>
      </c>
      <c r="K59" s="1311">
        <v>0</v>
      </c>
      <c r="L59" s="1311">
        <v>1</v>
      </c>
      <c r="M59" s="1311">
        <v>6</v>
      </c>
      <c r="N59" s="1311">
        <v>40</v>
      </c>
      <c r="O59" s="1311">
        <v>31</v>
      </c>
      <c r="P59" s="1311">
        <v>0</v>
      </c>
      <c r="Q59" s="1311">
        <v>0</v>
      </c>
      <c r="R59" s="1311">
        <v>0</v>
      </c>
      <c r="S59" s="1311">
        <v>0</v>
      </c>
      <c r="T59" s="1311">
        <v>4</v>
      </c>
      <c r="U59" s="1311">
        <v>5</v>
      </c>
      <c r="V59" s="1311">
        <v>0</v>
      </c>
      <c r="W59" s="1311">
        <v>0</v>
      </c>
      <c r="X59" s="1311">
        <v>0</v>
      </c>
      <c r="Y59" s="1311">
        <v>0</v>
      </c>
      <c r="Z59" s="1311">
        <v>0</v>
      </c>
      <c r="AA59" s="1311">
        <v>0</v>
      </c>
      <c r="AB59" s="1311">
        <v>0</v>
      </c>
      <c r="AC59" s="1311">
        <v>0</v>
      </c>
      <c r="AD59" s="1311">
        <v>0</v>
      </c>
      <c r="AE59" s="1311">
        <v>0</v>
      </c>
      <c r="AF59" s="1311">
        <v>0</v>
      </c>
      <c r="AG59" s="1311">
        <v>0</v>
      </c>
      <c r="AH59" s="1311">
        <v>11</v>
      </c>
      <c r="AI59" s="1311">
        <v>13</v>
      </c>
      <c r="AJ59" s="1311">
        <v>0</v>
      </c>
      <c r="AK59" s="1311">
        <v>0</v>
      </c>
      <c r="AL59" s="1311">
        <v>0</v>
      </c>
      <c r="AM59" s="1311">
        <v>0</v>
      </c>
      <c r="AN59" s="1311">
        <v>0</v>
      </c>
      <c r="AO59" s="1311">
        <v>0</v>
      </c>
      <c r="AP59" s="1311">
        <v>0</v>
      </c>
      <c r="AQ59" s="1311">
        <v>0</v>
      </c>
      <c r="AR59" s="1311">
        <v>0</v>
      </c>
      <c r="AS59" s="1311">
        <v>0</v>
      </c>
      <c r="AT59" s="1311">
        <v>0</v>
      </c>
      <c r="AU59" s="1311">
        <v>0</v>
      </c>
      <c r="AV59" s="1311">
        <v>0</v>
      </c>
      <c r="AW59" s="1311">
        <v>0</v>
      </c>
      <c r="AX59" s="1311">
        <v>0</v>
      </c>
      <c r="AY59" s="1311">
        <v>0</v>
      </c>
      <c r="AZ59" s="1311">
        <v>0</v>
      </c>
      <c r="BA59" s="1311">
        <v>0</v>
      </c>
      <c r="BB59" s="1311">
        <v>0</v>
      </c>
      <c r="BC59" s="1311">
        <v>0</v>
      </c>
      <c r="BD59" s="1311">
        <v>0</v>
      </c>
      <c r="BE59" s="1311">
        <v>0</v>
      </c>
      <c r="BF59" s="1311">
        <v>0</v>
      </c>
      <c r="BG59" s="1311">
        <v>0</v>
      </c>
      <c r="BH59" s="1311">
        <v>0</v>
      </c>
      <c r="BI59" s="1311">
        <v>0</v>
      </c>
      <c r="BJ59" s="1311">
        <v>0</v>
      </c>
      <c r="BK59" s="1311">
        <v>0</v>
      </c>
      <c r="BL59" s="1311">
        <v>0</v>
      </c>
      <c r="BM59" s="1311">
        <v>0</v>
      </c>
      <c r="BN59" s="1311">
        <v>2</v>
      </c>
      <c r="BO59" s="1311">
        <v>3</v>
      </c>
      <c r="BP59" s="1311">
        <v>0</v>
      </c>
      <c r="BQ59" s="1311">
        <v>0</v>
      </c>
      <c r="BR59" s="1311">
        <v>0</v>
      </c>
      <c r="BS59" s="1312">
        <v>0</v>
      </c>
    </row>
    <row r="60" spans="1:71" s="1380" customFormat="1" ht="12" customHeight="1" x14ac:dyDescent="0.4">
      <c r="A60" s="1344">
        <v>2023</v>
      </c>
      <c r="B60" s="23" t="s">
        <v>693</v>
      </c>
      <c r="C60" s="1345">
        <v>100</v>
      </c>
      <c r="D60" s="1345">
        <v>670</v>
      </c>
      <c r="E60" s="1345">
        <v>900</v>
      </c>
      <c r="F60" s="1345">
        <v>0</v>
      </c>
      <c r="G60" s="1345">
        <v>0</v>
      </c>
      <c r="H60" s="1345">
        <v>79</v>
      </c>
      <c r="I60" s="1345">
        <v>77</v>
      </c>
      <c r="J60" s="1345">
        <v>0</v>
      </c>
      <c r="K60" s="1345">
        <v>0</v>
      </c>
      <c r="L60" s="1345">
        <v>18</v>
      </c>
      <c r="M60" s="1345">
        <v>20</v>
      </c>
      <c r="N60" s="1345">
        <v>204</v>
      </c>
      <c r="O60" s="1345">
        <v>240</v>
      </c>
      <c r="P60" s="1345">
        <v>0</v>
      </c>
      <c r="Q60" s="1345">
        <v>0</v>
      </c>
      <c r="R60" s="1345">
        <v>0</v>
      </c>
      <c r="S60" s="1345">
        <v>0</v>
      </c>
      <c r="T60" s="1345">
        <v>6</v>
      </c>
      <c r="U60" s="1345">
        <v>10</v>
      </c>
      <c r="V60" s="1345">
        <v>0</v>
      </c>
      <c r="W60" s="1345">
        <v>0</v>
      </c>
      <c r="X60" s="1345">
        <v>0</v>
      </c>
      <c r="Y60" s="1345">
        <v>0</v>
      </c>
      <c r="Z60" s="1345">
        <v>6</v>
      </c>
      <c r="AA60" s="1345">
        <v>8</v>
      </c>
      <c r="AB60" s="1345">
        <v>0</v>
      </c>
      <c r="AC60" s="1345">
        <v>0</v>
      </c>
      <c r="AD60" s="1345">
        <v>0</v>
      </c>
      <c r="AE60" s="1345">
        <v>0</v>
      </c>
      <c r="AF60" s="1345">
        <v>0</v>
      </c>
      <c r="AG60" s="1345">
        <v>0</v>
      </c>
      <c r="AH60" s="1345">
        <v>332</v>
      </c>
      <c r="AI60" s="1345">
        <v>411</v>
      </c>
      <c r="AJ60" s="1345">
        <v>0</v>
      </c>
      <c r="AK60" s="1345">
        <v>0</v>
      </c>
      <c r="AL60" s="1345">
        <v>0</v>
      </c>
      <c r="AM60" s="1345">
        <v>0</v>
      </c>
      <c r="AN60" s="1345">
        <v>0</v>
      </c>
      <c r="AO60" s="1345">
        <v>0</v>
      </c>
      <c r="AP60" s="1345">
        <v>0</v>
      </c>
      <c r="AQ60" s="1345">
        <v>0</v>
      </c>
      <c r="AR60" s="1345">
        <v>0</v>
      </c>
      <c r="AS60" s="1345">
        <v>0</v>
      </c>
      <c r="AT60" s="1345">
        <v>0</v>
      </c>
      <c r="AU60" s="1345">
        <v>0</v>
      </c>
      <c r="AV60" s="1345">
        <v>0</v>
      </c>
      <c r="AW60" s="1345">
        <v>0</v>
      </c>
      <c r="AX60" s="1345">
        <v>3</v>
      </c>
      <c r="AY60" s="1345">
        <v>0</v>
      </c>
      <c r="AZ60" s="1345">
        <v>0</v>
      </c>
      <c r="BA60" s="1345">
        <v>0</v>
      </c>
      <c r="BB60" s="1345">
        <v>3</v>
      </c>
      <c r="BC60" s="1345">
        <v>26</v>
      </c>
      <c r="BD60" s="1345">
        <v>0</v>
      </c>
      <c r="BE60" s="1345">
        <v>0</v>
      </c>
      <c r="BF60" s="1345">
        <v>0</v>
      </c>
      <c r="BG60" s="1345">
        <v>0</v>
      </c>
      <c r="BH60" s="1345">
        <v>0</v>
      </c>
      <c r="BI60" s="1345">
        <v>9</v>
      </c>
      <c r="BJ60" s="1345">
        <v>0</v>
      </c>
      <c r="BK60" s="1345">
        <v>5</v>
      </c>
      <c r="BL60" s="1345">
        <v>0</v>
      </c>
      <c r="BM60" s="1345">
        <v>0</v>
      </c>
      <c r="BN60" s="1345">
        <v>19</v>
      </c>
      <c r="BO60" s="1345">
        <v>94</v>
      </c>
      <c r="BP60" s="1345">
        <v>0</v>
      </c>
      <c r="BQ60" s="1345">
        <v>0</v>
      </c>
      <c r="BR60" s="1345">
        <v>0</v>
      </c>
      <c r="BS60" s="1346">
        <v>0</v>
      </c>
    </row>
    <row r="61" spans="1:71" s="1380" customFormat="1" ht="12" customHeight="1" x14ac:dyDescent="0.4">
      <c r="A61" s="1343">
        <v>2029</v>
      </c>
      <c r="B61" s="89" t="s">
        <v>694</v>
      </c>
      <c r="C61" s="1311">
        <v>35</v>
      </c>
      <c r="D61" s="1311">
        <v>455</v>
      </c>
      <c r="E61" s="1311">
        <v>458</v>
      </c>
      <c r="F61" s="1311">
        <v>0</v>
      </c>
      <c r="G61" s="1311">
        <v>0</v>
      </c>
      <c r="H61" s="1311">
        <v>67</v>
      </c>
      <c r="I61" s="1311">
        <v>67</v>
      </c>
      <c r="J61" s="1311">
        <v>0</v>
      </c>
      <c r="K61" s="1311">
        <v>0</v>
      </c>
      <c r="L61" s="1311">
        <v>4</v>
      </c>
      <c r="M61" s="1311">
        <v>4</v>
      </c>
      <c r="N61" s="1311">
        <v>51</v>
      </c>
      <c r="O61" s="1311">
        <v>37</v>
      </c>
      <c r="P61" s="1311">
        <v>0</v>
      </c>
      <c r="Q61" s="1311">
        <v>0</v>
      </c>
      <c r="R61" s="1311">
        <v>79</v>
      </c>
      <c r="S61" s="1311">
        <v>79</v>
      </c>
      <c r="T61" s="1311">
        <v>1</v>
      </c>
      <c r="U61" s="1311">
        <v>0</v>
      </c>
      <c r="V61" s="1311">
        <v>6</v>
      </c>
      <c r="W61" s="1311">
        <v>7</v>
      </c>
      <c r="X61" s="1311">
        <v>8</v>
      </c>
      <c r="Y61" s="1311">
        <v>8</v>
      </c>
      <c r="Z61" s="1311">
        <v>0</v>
      </c>
      <c r="AA61" s="1311">
        <v>0</v>
      </c>
      <c r="AB61" s="1311">
        <v>5</v>
      </c>
      <c r="AC61" s="1311">
        <v>5</v>
      </c>
      <c r="AD61" s="1311">
        <v>0</v>
      </c>
      <c r="AE61" s="1311">
        <v>0</v>
      </c>
      <c r="AF61" s="1311">
        <v>8</v>
      </c>
      <c r="AG61" s="1311">
        <v>7</v>
      </c>
      <c r="AH61" s="1311">
        <v>127</v>
      </c>
      <c r="AI61" s="1311">
        <v>133</v>
      </c>
      <c r="AJ61" s="1311">
        <v>0</v>
      </c>
      <c r="AK61" s="1311">
        <v>0</v>
      </c>
      <c r="AL61" s="1311">
        <v>2</v>
      </c>
      <c r="AM61" s="1311">
        <v>2</v>
      </c>
      <c r="AN61" s="1311">
        <v>4</v>
      </c>
      <c r="AO61" s="1311">
        <v>5</v>
      </c>
      <c r="AP61" s="1311">
        <v>0</v>
      </c>
      <c r="AQ61" s="1311">
        <v>0</v>
      </c>
      <c r="AR61" s="1311">
        <v>5</v>
      </c>
      <c r="AS61" s="1311">
        <v>5</v>
      </c>
      <c r="AT61" s="1311">
        <v>11</v>
      </c>
      <c r="AU61" s="1311">
        <v>11</v>
      </c>
      <c r="AV61" s="1311">
        <v>2</v>
      </c>
      <c r="AW61" s="1311">
        <v>1</v>
      </c>
      <c r="AX61" s="1311">
        <v>0</v>
      </c>
      <c r="AY61" s="1311">
        <v>0</v>
      </c>
      <c r="AZ61" s="1311">
        <v>1</v>
      </c>
      <c r="BA61" s="1311">
        <v>1</v>
      </c>
      <c r="BB61" s="1311">
        <v>0</v>
      </c>
      <c r="BC61" s="1311">
        <v>0</v>
      </c>
      <c r="BD61" s="1311">
        <v>4</v>
      </c>
      <c r="BE61" s="1311">
        <v>5</v>
      </c>
      <c r="BF61" s="1311">
        <v>0</v>
      </c>
      <c r="BG61" s="1311">
        <v>0</v>
      </c>
      <c r="BH61" s="1311">
        <v>28</v>
      </c>
      <c r="BI61" s="1311">
        <v>33</v>
      </c>
      <c r="BJ61" s="1311">
        <v>5</v>
      </c>
      <c r="BK61" s="1311">
        <v>5</v>
      </c>
      <c r="BL61" s="1311">
        <v>1</v>
      </c>
      <c r="BM61" s="1311">
        <v>3</v>
      </c>
      <c r="BN61" s="1311">
        <v>35</v>
      </c>
      <c r="BO61" s="1311">
        <v>39</v>
      </c>
      <c r="BP61" s="1311">
        <v>0</v>
      </c>
      <c r="BQ61" s="1311">
        <v>0</v>
      </c>
      <c r="BR61" s="1311">
        <v>1</v>
      </c>
      <c r="BS61" s="1312">
        <v>1</v>
      </c>
    </row>
    <row r="62" spans="1:71" s="1380" customFormat="1" ht="12" customHeight="1" x14ac:dyDescent="0.4">
      <c r="A62" s="1344">
        <v>2100</v>
      </c>
      <c r="B62" s="23" t="s">
        <v>695</v>
      </c>
      <c r="C62" s="1345">
        <v>85</v>
      </c>
      <c r="D62" s="1345">
        <v>897</v>
      </c>
      <c r="E62" s="1345">
        <v>1249</v>
      </c>
      <c r="F62" s="1345">
        <v>0</v>
      </c>
      <c r="G62" s="1345">
        <v>0</v>
      </c>
      <c r="H62" s="1345">
        <v>132</v>
      </c>
      <c r="I62" s="1345">
        <v>136</v>
      </c>
      <c r="J62" s="1345">
        <v>0</v>
      </c>
      <c r="K62" s="1345">
        <v>0</v>
      </c>
      <c r="L62" s="1345">
        <v>157</v>
      </c>
      <c r="M62" s="1345">
        <v>478</v>
      </c>
      <c r="N62" s="1345">
        <v>376</v>
      </c>
      <c r="O62" s="1345">
        <v>368</v>
      </c>
      <c r="P62" s="1345">
        <v>0</v>
      </c>
      <c r="Q62" s="1345">
        <v>0</v>
      </c>
      <c r="R62" s="1345">
        <v>0</v>
      </c>
      <c r="S62" s="1345">
        <v>0</v>
      </c>
      <c r="T62" s="1345">
        <v>0</v>
      </c>
      <c r="U62" s="1345">
        <v>12</v>
      </c>
      <c r="V62" s="1345">
        <v>0</v>
      </c>
      <c r="W62" s="1345">
        <v>0</v>
      </c>
      <c r="X62" s="1345">
        <v>0</v>
      </c>
      <c r="Y62" s="1345">
        <v>0</v>
      </c>
      <c r="Z62" s="1345">
        <v>0</v>
      </c>
      <c r="AA62" s="1345">
        <v>2</v>
      </c>
      <c r="AB62" s="1345">
        <v>0</v>
      </c>
      <c r="AC62" s="1345">
        <v>0</v>
      </c>
      <c r="AD62" s="1345">
        <v>0</v>
      </c>
      <c r="AE62" s="1345">
        <v>0</v>
      </c>
      <c r="AF62" s="1345">
        <v>0</v>
      </c>
      <c r="AG62" s="1345">
        <v>0</v>
      </c>
      <c r="AH62" s="1345">
        <v>14</v>
      </c>
      <c r="AI62" s="1345">
        <v>10</v>
      </c>
      <c r="AJ62" s="1345">
        <v>0</v>
      </c>
      <c r="AK62" s="1345">
        <v>0</v>
      </c>
      <c r="AL62" s="1345">
        <v>0</v>
      </c>
      <c r="AM62" s="1345">
        <v>0</v>
      </c>
      <c r="AN62" s="1345">
        <v>0</v>
      </c>
      <c r="AO62" s="1345">
        <v>0</v>
      </c>
      <c r="AP62" s="1345">
        <v>0</v>
      </c>
      <c r="AQ62" s="1345">
        <v>0</v>
      </c>
      <c r="AR62" s="1345">
        <v>0</v>
      </c>
      <c r="AS62" s="1345">
        <v>0</v>
      </c>
      <c r="AT62" s="1345">
        <v>0</v>
      </c>
      <c r="AU62" s="1345">
        <v>0</v>
      </c>
      <c r="AV62" s="1345">
        <v>0</v>
      </c>
      <c r="AW62" s="1345">
        <v>0</v>
      </c>
      <c r="AX62" s="1345">
        <v>0</v>
      </c>
      <c r="AY62" s="1345">
        <v>0</v>
      </c>
      <c r="AZ62" s="1345">
        <v>0</v>
      </c>
      <c r="BA62" s="1345">
        <v>0</v>
      </c>
      <c r="BB62" s="1345">
        <v>0</v>
      </c>
      <c r="BC62" s="1345">
        <v>0</v>
      </c>
      <c r="BD62" s="1345">
        <v>0</v>
      </c>
      <c r="BE62" s="1345">
        <v>0</v>
      </c>
      <c r="BF62" s="1345">
        <v>0</v>
      </c>
      <c r="BG62" s="1345">
        <v>0</v>
      </c>
      <c r="BH62" s="1345">
        <v>0</v>
      </c>
      <c r="BI62" s="1345">
        <v>2</v>
      </c>
      <c r="BJ62" s="1345">
        <v>0</v>
      </c>
      <c r="BK62" s="1345">
        <v>0</v>
      </c>
      <c r="BL62" s="1345">
        <v>0</v>
      </c>
      <c r="BM62" s="1345">
        <v>0</v>
      </c>
      <c r="BN62" s="1345">
        <v>218</v>
      </c>
      <c r="BO62" s="1345">
        <v>241</v>
      </c>
      <c r="BP62" s="1345">
        <v>0</v>
      </c>
      <c r="BQ62" s="1345">
        <v>0</v>
      </c>
      <c r="BR62" s="1345">
        <v>0</v>
      </c>
      <c r="BS62" s="1346">
        <v>0</v>
      </c>
    </row>
    <row r="63" spans="1:71" s="1380" customFormat="1" ht="12" customHeight="1" x14ac:dyDescent="0.4">
      <c r="A63" s="1347" t="s">
        <v>641</v>
      </c>
      <c r="B63" s="283" t="s">
        <v>696</v>
      </c>
      <c r="C63" s="1323">
        <v>23</v>
      </c>
      <c r="D63" s="1323">
        <v>203</v>
      </c>
      <c r="E63" s="1323">
        <v>194</v>
      </c>
      <c r="F63" s="1323">
        <v>0</v>
      </c>
      <c r="G63" s="1323">
        <v>0</v>
      </c>
      <c r="H63" s="1323">
        <v>5</v>
      </c>
      <c r="I63" s="1323">
        <v>3</v>
      </c>
      <c r="J63" s="1323">
        <v>0</v>
      </c>
      <c r="K63" s="1323">
        <v>0</v>
      </c>
      <c r="L63" s="1323">
        <v>28</v>
      </c>
      <c r="M63" s="1323">
        <v>37</v>
      </c>
      <c r="N63" s="1323">
        <v>51</v>
      </c>
      <c r="O63" s="1323">
        <v>53</v>
      </c>
      <c r="P63" s="1323">
        <v>14</v>
      </c>
      <c r="Q63" s="1323">
        <v>14</v>
      </c>
      <c r="R63" s="1323">
        <v>11</v>
      </c>
      <c r="S63" s="1323">
        <v>3</v>
      </c>
      <c r="T63" s="1323">
        <v>6</v>
      </c>
      <c r="U63" s="1323">
        <v>8</v>
      </c>
      <c r="V63" s="1323">
        <v>0</v>
      </c>
      <c r="W63" s="1323">
        <v>0</v>
      </c>
      <c r="X63" s="1323">
        <v>0</v>
      </c>
      <c r="Y63" s="1323">
        <v>0</v>
      </c>
      <c r="Z63" s="1323">
        <v>0</v>
      </c>
      <c r="AA63" s="1323">
        <v>0</v>
      </c>
      <c r="AB63" s="1323">
        <v>0</v>
      </c>
      <c r="AC63" s="1323">
        <v>0</v>
      </c>
      <c r="AD63" s="1323">
        <v>0</v>
      </c>
      <c r="AE63" s="1323">
        <v>0</v>
      </c>
      <c r="AF63" s="1323">
        <v>46</v>
      </c>
      <c r="AG63" s="1323">
        <v>35</v>
      </c>
      <c r="AH63" s="1323">
        <v>13</v>
      </c>
      <c r="AI63" s="1323">
        <v>10</v>
      </c>
      <c r="AJ63" s="1323">
        <v>0</v>
      </c>
      <c r="AK63" s="1323">
        <v>0</v>
      </c>
      <c r="AL63" s="1323">
        <v>0</v>
      </c>
      <c r="AM63" s="1323">
        <v>0</v>
      </c>
      <c r="AN63" s="1323">
        <v>0</v>
      </c>
      <c r="AO63" s="1323">
        <v>0</v>
      </c>
      <c r="AP63" s="1323">
        <v>0</v>
      </c>
      <c r="AQ63" s="1323">
        <v>0</v>
      </c>
      <c r="AR63" s="1323">
        <v>0</v>
      </c>
      <c r="AS63" s="1323">
        <v>0</v>
      </c>
      <c r="AT63" s="1323">
        <v>2</v>
      </c>
      <c r="AU63" s="1323">
        <v>0</v>
      </c>
      <c r="AV63" s="1323">
        <v>0</v>
      </c>
      <c r="AW63" s="1323">
        <v>0</v>
      </c>
      <c r="AX63" s="1323">
        <v>0</v>
      </c>
      <c r="AY63" s="1323">
        <v>0</v>
      </c>
      <c r="AZ63" s="1323">
        <v>0</v>
      </c>
      <c r="BA63" s="1323">
        <v>0</v>
      </c>
      <c r="BB63" s="1323">
        <v>0</v>
      </c>
      <c r="BC63" s="1323">
        <v>0</v>
      </c>
      <c r="BD63" s="1323">
        <v>1</v>
      </c>
      <c r="BE63" s="1323">
        <v>1</v>
      </c>
      <c r="BF63" s="1323">
        <v>0</v>
      </c>
      <c r="BG63" s="1323">
        <v>0</v>
      </c>
      <c r="BH63" s="1323">
        <v>1</v>
      </c>
      <c r="BI63" s="1323">
        <v>5</v>
      </c>
      <c r="BJ63" s="1323">
        <v>0</v>
      </c>
      <c r="BK63" s="1323">
        <v>0</v>
      </c>
      <c r="BL63" s="1323">
        <v>0</v>
      </c>
      <c r="BM63" s="1323">
        <v>0</v>
      </c>
      <c r="BN63" s="1323">
        <v>25</v>
      </c>
      <c r="BO63" s="1323">
        <v>25</v>
      </c>
      <c r="BP63" s="1323">
        <v>0</v>
      </c>
      <c r="BQ63" s="1323">
        <v>0</v>
      </c>
      <c r="BR63" s="1323">
        <v>0</v>
      </c>
      <c r="BS63" s="1324">
        <v>0</v>
      </c>
    </row>
    <row r="64" spans="1:71" s="1384" customFormat="1" ht="12" customHeight="1" x14ac:dyDescent="0.25">
      <c r="A64" s="1404"/>
      <c r="B64" s="1404"/>
      <c r="C64" s="1404"/>
      <c r="D64" s="1405"/>
      <c r="E64" s="1405"/>
      <c r="F64" s="1405"/>
      <c r="G64" s="1406"/>
      <c r="H64" s="1345"/>
      <c r="J64" s="1345"/>
      <c r="K64" s="1345"/>
      <c r="L64" s="1345"/>
      <c r="M64" s="1345"/>
      <c r="O64" s="1345"/>
      <c r="P64" s="1345"/>
    </row>
    <row r="65" spans="1:27" s="1384" customFormat="1" ht="2.15" customHeight="1" x14ac:dyDescent="0.25">
      <c r="A65" s="1407"/>
      <c r="B65" s="1404"/>
      <c r="C65" s="1404"/>
      <c r="D65" s="1404"/>
      <c r="E65" s="1408"/>
      <c r="F65" s="1405"/>
      <c r="G65" s="1406"/>
      <c r="H65" s="1345"/>
      <c r="J65" s="1345"/>
      <c r="K65" s="1345"/>
      <c r="L65" s="1345"/>
      <c r="M65" s="1345"/>
      <c r="O65" s="1345"/>
      <c r="P65" s="1345"/>
    </row>
    <row r="66" spans="1:27" s="1389" customFormat="1" ht="12" customHeight="1" x14ac:dyDescent="0.4">
      <c r="A66" s="1409" t="s">
        <v>437</v>
      </c>
      <c r="B66" s="826"/>
      <c r="C66" s="1333"/>
      <c r="D66" s="1333"/>
      <c r="E66" s="1388"/>
      <c r="F66" s="1333"/>
      <c r="G66" s="1332"/>
      <c r="H66" s="1332"/>
      <c r="I66" s="1332"/>
      <c r="J66" s="1332"/>
      <c r="K66" s="1332"/>
      <c r="L66" s="1332"/>
      <c r="M66" s="1332"/>
      <c r="N66" s="1332"/>
      <c r="O66" s="1332"/>
      <c r="P66" s="1332"/>
      <c r="Q66" s="1332"/>
      <c r="R66" s="1332"/>
      <c r="S66" s="1332"/>
      <c r="T66" s="1332"/>
      <c r="U66" s="1332"/>
      <c r="V66" s="1332"/>
      <c r="W66" s="1332"/>
      <c r="X66" s="1332"/>
      <c r="Y66" s="1332"/>
      <c r="Z66" s="1410"/>
      <c r="AA66" s="1410"/>
    </row>
    <row r="67" spans="1:27" s="1389" customFormat="1" ht="69.650000000000006" customHeight="1" x14ac:dyDescent="0.4">
      <c r="A67" s="952" t="s">
        <v>718</v>
      </c>
      <c r="B67" s="953"/>
      <c r="C67" s="953"/>
      <c r="D67" s="953"/>
      <c r="E67" s="954"/>
      <c r="F67" s="1333"/>
      <c r="G67" s="1332"/>
      <c r="H67" s="1332"/>
      <c r="I67" s="1332"/>
      <c r="J67" s="1332"/>
      <c r="K67" s="1332"/>
      <c r="L67" s="1332"/>
      <c r="M67" s="1332"/>
      <c r="N67" s="1332"/>
      <c r="O67" s="1332"/>
      <c r="P67" s="1332"/>
      <c r="Q67" s="1332"/>
      <c r="R67" s="1332"/>
      <c r="S67" s="1332"/>
      <c r="T67" s="1332"/>
      <c r="U67" s="1332"/>
      <c r="V67" s="1332"/>
      <c r="W67" s="1332"/>
      <c r="X67" s="1332"/>
      <c r="Y67" s="1332"/>
      <c r="Z67" s="1410"/>
      <c r="AA67" s="1410"/>
    </row>
    <row r="68" spans="1:27" s="1389" customFormat="1" ht="25" customHeight="1" x14ac:dyDescent="0.4">
      <c r="A68" s="952" t="s">
        <v>799</v>
      </c>
      <c r="B68" s="953"/>
      <c r="C68" s="953"/>
      <c r="D68" s="953"/>
      <c r="E68" s="954"/>
      <c r="F68" s="1333"/>
      <c r="G68" s="1332"/>
      <c r="H68" s="1332"/>
      <c r="I68" s="1332"/>
      <c r="J68" s="1332"/>
      <c r="K68" s="1332"/>
      <c r="L68" s="1332"/>
      <c r="M68" s="1332"/>
      <c r="N68" s="1332"/>
      <c r="O68" s="1332"/>
      <c r="P68" s="1332"/>
      <c r="Q68" s="1332"/>
      <c r="R68" s="1332"/>
      <c r="S68" s="1332"/>
      <c r="T68" s="1332"/>
      <c r="U68" s="1332"/>
      <c r="V68" s="1332"/>
      <c r="W68" s="1332"/>
      <c r="X68" s="1332"/>
      <c r="Y68" s="1332"/>
      <c r="Z68" s="1410"/>
      <c r="AA68" s="1410"/>
    </row>
    <row r="69" spans="1:27" s="1389" customFormat="1" ht="12" customHeight="1" x14ac:dyDescent="0.4">
      <c r="A69" s="832" t="s">
        <v>615</v>
      </c>
      <c r="B69" s="833"/>
      <c r="C69" s="1333"/>
      <c r="D69" s="1333"/>
      <c r="E69" s="1388"/>
      <c r="F69" s="1333"/>
      <c r="G69" s="1332"/>
      <c r="H69" s="1332"/>
      <c r="I69" s="1332"/>
      <c r="J69" s="1332"/>
      <c r="K69" s="1332"/>
      <c r="L69" s="1332"/>
      <c r="M69" s="1332"/>
      <c r="N69" s="1332"/>
      <c r="O69" s="1332"/>
      <c r="P69" s="1332"/>
      <c r="Q69" s="1332"/>
      <c r="R69" s="1332"/>
      <c r="S69" s="1332"/>
      <c r="T69" s="1332"/>
      <c r="U69" s="1332"/>
      <c r="V69" s="1332"/>
      <c r="W69" s="1332"/>
      <c r="X69" s="1332"/>
      <c r="Y69" s="1332"/>
      <c r="Z69" s="1410"/>
      <c r="AA69" s="1410"/>
    </row>
    <row r="70" spans="1:27" s="1384" customFormat="1" ht="2.15" customHeight="1" x14ac:dyDescent="0.25">
      <c r="A70" s="1411"/>
      <c r="B70" s="1395"/>
      <c r="C70" s="1396"/>
      <c r="D70" s="1397"/>
      <c r="E70" s="1398"/>
      <c r="F70" s="1391"/>
      <c r="G70" s="1345"/>
      <c r="H70" s="1345"/>
      <c r="J70" s="1345"/>
      <c r="K70" s="1345"/>
      <c r="L70" s="1345"/>
      <c r="M70" s="1345"/>
      <c r="O70" s="1345"/>
      <c r="P70" s="1345"/>
    </row>
  </sheetData>
  <mergeCells count="42">
    <mergeCell ref="A67:E67"/>
    <mergeCell ref="A68:E68"/>
    <mergeCell ref="BH8:BI8"/>
    <mergeCell ref="BJ8:BK8"/>
    <mergeCell ref="BL8:BM8"/>
    <mergeCell ref="BN8:BO8"/>
    <mergeCell ref="BP8:BQ8"/>
    <mergeCell ref="BR8:BS8"/>
    <mergeCell ref="AV8:AW8"/>
    <mergeCell ref="AX8:AY8"/>
    <mergeCell ref="AZ8:BA8"/>
    <mergeCell ref="BB8:BC8"/>
    <mergeCell ref="BD8:BE8"/>
    <mergeCell ref="BF8:BG8"/>
    <mergeCell ref="AJ8:AK8"/>
    <mergeCell ref="AL8:AM8"/>
    <mergeCell ref="AN8:AO8"/>
    <mergeCell ref="AP8:AQ8"/>
    <mergeCell ref="AR8:AS8"/>
    <mergeCell ref="AT8:AU8"/>
    <mergeCell ref="X8:Y8"/>
    <mergeCell ref="Z8:AA8"/>
    <mergeCell ref="AB8:AC8"/>
    <mergeCell ref="AD8:AE8"/>
    <mergeCell ref="AF8:AG8"/>
    <mergeCell ref="AH8:AI8"/>
    <mergeCell ref="F7:BS7"/>
    <mergeCell ref="F8:G8"/>
    <mergeCell ref="H8:I8"/>
    <mergeCell ref="J8:K8"/>
    <mergeCell ref="L8:M8"/>
    <mergeCell ref="N8:O8"/>
    <mergeCell ref="P8:Q8"/>
    <mergeCell ref="R8:S8"/>
    <mergeCell ref="T8:U8"/>
    <mergeCell ref="V8:W8"/>
    <mergeCell ref="A3:E4"/>
    <mergeCell ref="A5:E5"/>
    <mergeCell ref="A7:A9"/>
    <mergeCell ref="B7:B9"/>
    <mergeCell ref="C7:C9"/>
    <mergeCell ref="D7:E8"/>
  </mergeCells>
  <hyperlinks>
    <hyperlink ref="BS6" location="Índice!A1" display="Volver al índice" xr:uid="{F80380FC-A8F8-439B-8040-6FB39918E3ED}"/>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BB97-41FA-43C6-AF4A-EFFC780F8C86}">
  <sheetPr>
    <tabColor theme="9" tint="-0.249977111117893"/>
  </sheetPr>
  <dimension ref="A1:AJ70"/>
  <sheetViews>
    <sheetView zoomScale="70" zoomScaleNormal="70" workbookViewId="0">
      <pane xSplit="6" ySplit="9" topLeftCell="G10" activePane="bottomRight" state="frozen"/>
      <selection activeCell="B21" sqref="B21"/>
      <selection pane="topRight" activeCell="B21" sqref="B21"/>
      <selection pane="bottomLeft" activeCell="B21" sqref="B21"/>
      <selection pane="bottomRight" activeCell="C11" sqref="C11:C63"/>
    </sheetView>
  </sheetViews>
  <sheetFormatPr baseColWidth="10" defaultColWidth="11" defaultRowHeight="14" x14ac:dyDescent="0.4"/>
  <cols>
    <col min="1" max="1" width="23.6328125" style="1351" customWidth="1"/>
    <col min="2" max="2" width="84.1796875" style="1351" customWidth="1"/>
    <col min="3" max="3" width="20.81640625" style="1351" customWidth="1"/>
    <col min="4" max="25" width="9.6328125" style="1351" customWidth="1"/>
    <col min="26" max="36" width="9.6328125" style="1352" customWidth="1"/>
    <col min="37" max="245" width="11" style="1352"/>
    <col min="246" max="246" width="12.453125" style="1352" customWidth="1"/>
    <col min="247" max="247" width="51.453125" style="1352" bestFit="1" customWidth="1"/>
    <col min="248" max="248" width="12.6328125" style="1352" customWidth="1"/>
    <col min="249" max="249" width="13.453125" style="1352" customWidth="1"/>
    <col min="250" max="250" width="13.36328125" style="1352" customWidth="1"/>
    <col min="251" max="251" width="15.453125" style="1352" customWidth="1"/>
    <col min="252" max="252" width="3.36328125" style="1352" customWidth="1"/>
    <col min="253" max="253" width="13.08984375" style="1352" customWidth="1"/>
    <col min="254" max="254" width="12.54296875" style="1352" customWidth="1"/>
    <col min="255" max="255" width="16.36328125" style="1352" customWidth="1"/>
    <col min="256" max="256" width="2.6328125" style="1352" customWidth="1"/>
    <col min="257" max="257" width="13.36328125" style="1352" customWidth="1"/>
    <col min="258" max="258" width="14.08984375" style="1352" customWidth="1"/>
    <col min="259" max="259" width="15.54296875" style="1352" customWidth="1"/>
    <col min="260" max="260" width="3.54296875" style="1352" customWidth="1"/>
    <col min="261" max="261" width="13" style="1352" customWidth="1"/>
    <col min="262" max="262" width="12.6328125" style="1352" customWidth="1"/>
    <col min="263" max="263" width="16.453125" style="1352" customWidth="1"/>
    <col min="264" max="264" width="3.08984375" style="1352" customWidth="1"/>
    <col min="265" max="265" width="12.90625" style="1352" customWidth="1"/>
    <col min="266" max="266" width="14.08984375" style="1352" customWidth="1"/>
    <col min="267" max="267" width="15.90625" style="1352" customWidth="1"/>
    <col min="268" max="268" width="3.36328125" style="1352" customWidth="1"/>
    <col min="269" max="269" width="13.90625" style="1352" customWidth="1"/>
    <col min="270" max="270" width="12.6328125" style="1352" customWidth="1"/>
    <col min="271" max="271" width="16.36328125" style="1352" customWidth="1"/>
    <col min="272" max="272" width="3.90625" style="1352" customWidth="1"/>
    <col min="273" max="273" width="3.36328125" style="1352" customWidth="1"/>
    <col min="274" max="274" width="13.08984375" style="1352" customWidth="1"/>
    <col min="275" max="275" width="13" style="1352" customWidth="1"/>
    <col min="276" max="276" width="16.36328125" style="1352" customWidth="1"/>
    <col min="277" max="277" width="4.36328125" style="1352" customWidth="1"/>
    <col min="278" max="278" width="13.6328125" style="1352" customWidth="1"/>
    <col min="279" max="279" width="17.54296875" style="1352" customWidth="1"/>
    <col min="280" max="280" width="11" style="1352"/>
    <col min="281" max="281" width="4.08984375" style="1352" customWidth="1"/>
    <col min="282" max="284" width="11" style="1352"/>
    <col min="285" max="285" width="3.90625" style="1352" customWidth="1"/>
    <col min="286" max="288" width="11" style="1352"/>
    <col min="289" max="289" width="4.453125" style="1352" customWidth="1"/>
    <col min="290" max="501" width="11" style="1352"/>
    <col min="502" max="502" width="12.453125" style="1352" customWidth="1"/>
    <col min="503" max="503" width="51.453125" style="1352" bestFit="1" customWidth="1"/>
    <col min="504" max="504" width="12.6328125" style="1352" customWidth="1"/>
    <col min="505" max="505" width="13.453125" style="1352" customWidth="1"/>
    <col min="506" max="506" width="13.36328125" style="1352" customWidth="1"/>
    <col min="507" max="507" width="15.453125" style="1352" customWidth="1"/>
    <col min="508" max="508" width="3.36328125" style="1352" customWidth="1"/>
    <col min="509" max="509" width="13.08984375" style="1352" customWidth="1"/>
    <col min="510" max="510" width="12.54296875" style="1352" customWidth="1"/>
    <col min="511" max="511" width="16.36328125" style="1352" customWidth="1"/>
    <col min="512" max="512" width="2.6328125" style="1352" customWidth="1"/>
    <col min="513" max="513" width="13.36328125" style="1352" customWidth="1"/>
    <col min="514" max="514" width="14.08984375" style="1352" customWidth="1"/>
    <col min="515" max="515" width="15.54296875" style="1352" customWidth="1"/>
    <col min="516" max="516" width="3.54296875" style="1352" customWidth="1"/>
    <col min="517" max="517" width="13" style="1352" customWidth="1"/>
    <col min="518" max="518" width="12.6328125" style="1352" customWidth="1"/>
    <col min="519" max="519" width="16.453125" style="1352" customWidth="1"/>
    <col min="520" max="520" width="3.08984375" style="1352" customWidth="1"/>
    <col min="521" max="521" width="12.90625" style="1352" customWidth="1"/>
    <col min="522" max="522" width="14.08984375" style="1352" customWidth="1"/>
    <col min="523" max="523" width="15.90625" style="1352" customWidth="1"/>
    <col min="524" max="524" width="3.36328125" style="1352" customWidth="1"/>
    <col min="525" max="525" width="13.90625" style="1352" customWidth="1"/>
    <col min="526" max="526" width="12.6328125" style="1352" customWidth="1"/>
    <col min="527" max="527" width="16.36328125" style="1352" customWidth="1"/>
    <col min="528" max="528" width="3.90625" style="1352" customWidth="1"/>
    <col min="529" max="529" width="3.36328125" style="1352" customWidth="1"/>
    <col min="530" max="530" width="13.08984375" style="1352" customWidth="1"/>
    <col min="531" max="531" width="13" style="1352" customWidth="1"/>
    <col min="532" max="532" width="16.36328125" style="1352" customWidth="1"/>
    <col min="533" max="533" width="4.36328125" style="1352" customWidth="1"/>
    <col min="534" max="534" width="13.6328125" style="1352" customWidth="1"/>
    <col min="535" max="535" width="17.54296875" style="1352" customWidth="1"/>
    <col min="536" max="536" width="11" style="1352"/>
    <col min="537" max="537" width="4.08984375" style="1352" customWidth="1"/>
    <col min="538" max="540" width="11" style="1352"/>
    <col min="541" max="541" width="3.90625" style="1352" customWidth="1"/>
    <col min="542" max="544" width="11" style="1352"/>
    <col min="545" max="545" width="4.453125" style="1352" customWidth="1"/>
    <col min="546" max="757" width="11" style="1352"/>
    <col min="758" max="758" width="12.453125" style="1352" customWidth="1"/>
    <col min="759" max="759" width="51.453125" style="1352" bestFit="1" customWidth="1"/>
    <col min="760" max="760" width="12.6328125" style="1352" customWidth="1"/>
    <col min="761" max="761" width="13.453125" style="1352" customWidth="1"/>
    <col min="762" max="762" width="13.36328125" style="1352" customWidth="1"/>
    <col min="763" max="763" width="15.453125" style="1352" customWidth="1"/>
    <col min="764" max="764" width="3.36328125" style="1352" customWidth="1"/>
    <col min="765" max="765" width="13.08984375" style="1352" customWidth="1"/>
    <col min="766" max="766" width="12.54296875" style="1352" customWidth="1"/>
    <col min="767" max="767" width="16.36328125" style="1352" customWidth="1"/>
    <col min="768" max="768" width="2.6328125" style="1352" customWidth="1"/>
    <col min="769" max="769" width="13.36328125" style="1352" customWidth="1"/>
    <col min="770" max="770" width="14.08984375" style="1352" customWidth="1"/>
    <col min="771" max="771" width="15.54296875" style="1352" customWidth="1"/>
    <col min="772" max="772" width="3.54296875" style="1352" customWidth="1"/>
    <col min="773" max="773" width="13" style="1352" customWidth="1"/>
    <col min="774" max="774" width="12.6328125" style="1352" customWidth="1"/>
    <col min="775" max="775" width="16.453125" style="1352" customWidth="1"/>
    <col min="776" max="776" width="3.08984375" style="1352" customWidth="1"/>
    <col min="777" max="777" width="12.90625" style="1352" customWidth="1"/>
    <col min="778" max="778" width="14.08984375" style="1352" customWidth="1"/>
    <col min="779" max="779" width="15.90625" style="1352" customWidth="1"/>
    <col min="780" max="780" width="3.36328125" style="1352" customWidth="1"/>
    <col min="781" max="781" width="13.90625" style="1352" customWidth="1"/>
    <col min="782" max="782" width="12.6328125" style="1352" customWidth="1"/>
    <col min="783" max="783" width="16.36328125" style="1352" customWidth="1"/>
    <col min="784" max="784" width="3.90625" style="1352" customWidth="1"/>
    <col min="785" max="785" width="3.36328125" style="1352" customWidth="1"/>
    <col min="786" max="786" width="13.08984375" style="1352" customWidth="1"/>
    <col min="787" max="787" width="13" style="1352" customWidth="1"/>
    <col min="788" max="788" width="16.36328125" style="1352" customWidth="1"/>
    <col min="789" max="789" width="4.36328125" style="1352" customWidth="1"/>
    <col min="790" max="790" width="13.6328125" style="1352" customWidth="1"/>
    <col min="791" max="791" width="17.54296875" style="1352" customWidth="1"/>
    <col min="792" max="792" width="11" style="1352"/>
    <col min="793" max="793" width="4.08984375" style="1352" customWidth="1"/>
    <col min="794" max="796" width="11" style="1352"/>
    <col min="797" max="797" width="3.90625" style="1352" customWidth="1"/>
    <col min="798" max="800" width="11" style="1352"/>
    <col min="801" max="801" width="4.453125" style="1352" customWidth="1"/>
    <col min="802" max="1013" width="11" style="1352"/>
    <col min="1014" max="1014" width="12.453125" style="1352" customWidth="1"/>
    <col min="1015" max="1015" width="51.453125" style="1352" bestFit="1" customWidth="1"/>
    <col min="1016" max="1016" width="12.6328125" style="1352" customWidth="1"/>
    <col min="1017" max="1017" width="13.453125" style="1352" customWidth="1"/>
    <col min="1018" max="1018" width="13.36328125" style="1352" customWidth="1"/>
    <col min="1019" max="1019" width="15.453125" style="1352" customWidth="1"/>
    <col min="1020" max="1020" width="3.36328125" style="1352" customWidth="1"/>
    <col min="1021" max="1021" width="13.08984375" style="1352" customWidth="1"/>
    <col min="1022" max="1022" width="12.54296875" style="1352" customWidth="1"/>
    <col min="1023" max="1023" width="16.36328125" style="1352" customWidth="1"/>
    <col min="1024" max="1024" width="2.6328125" style="1352" customWidth="1"/>
    <col min="1025" max="1025" width="13.36328125" style="1352" customWidth="1"/>
    <col min="1026" max="1026" width="14.08984375" style="1352" customWidth="1"/>
    <col min="1027" max="1027" width="15.54296875" style="1352" customWidth="1"/>
    <col min="1028" max="1028" width="3.54296875" style="1352" customWidth="1"/>
    <col min="1029" max="1029" width="13" style="1352" customWidth="1"/>
    <col min="1030" max="1030" width="12.6328125" style="1352" customWidth="1"/>
    <col min="1031" max="1031" width="16.453125" style="1352" customWidth="1"/>
    <col min="1032" max="1032" width="3.08984375" style="1352" customWidth="1"/>
    <col min="1033" max="1033" width="12.90625" style="1352" customWidth="1"/>
    <col min="1034" max="1034" width="14.08984375" style="1352" customWidth="1"/>
    <col min="1035" max="1035" width="15.90625" style="1352" customWidth="1"/>
    <col min="1036" max="1036" width="3.36328125" style="1352" customWidth="1"/>
    <col min="1037" max="1037" width="13.90625" style="1352" customWidth="1"/>
    <col min="1038" max="1038" width="12.6328125" style="1352" customWidth="1"/>
    <col min="1039" max="1039" width="16.36328125" style="1352" customWidth="1"/>
    <col min="1040" max="1040" width="3.90625" style="1352" customWidth="1"/>
    <col min="1041" max="1041" width="3.36328125" style="1352" customWidth="1"/>
    <col min="1042" max="1042" width="13.08984375" style="1352" customWidth="1"/>
    <col min="1043" max="1043" width="13" style="1352" customWidth="1"/>
    <col min="1044" max="1044" width="16.36328125" style="1352" customWidth="1"/>
    <col min="1045" max="1045" width="4.36328125" style="1352" customWidth="1"/>
    <col min="1046" max="1046" width="13.6328125" style="1352" customWidth="1"/>
    <col min="1047" max="1047" width="17.54296875" style="1352" customWidth="1"/>
    <col min="1048" max="1048" width="11" style="1352"/>
    <col min="1049" max="1049" width="4.08984375" style="1352" customWidth="1"/>
    <col min="1050" max="1052" width="11" style="1352"/>
    <col min="1053" max="1053" width="3.90625" style="1352" customWidth="1"/>
    <col min="1054" max="1056" width="11" style="1352"/>
    <col min="1057" max="1057" width="4.453125" style="1352" customWidth="1"/>
    <col min="1058" max="1269" width="11" style="1352"/>
    <col min="1270" max="1270" width="12.453125" style="1352" customWidth="1"/>
    <col min="1271" max="1271" width="51.453125" style="1352" bestFit="1" customWidth="1"/>
    <col min="1272" max="1272" width="12.6328125" style="1352" customWidth="1"/>
    <col min="1273" max="1273" width="13.453125" style="1352" customWidth="1"/>
    <col min="1274" max="1274" width="13.36328125" style="1352" customWidth="1"/>
    <col min="1275" max="1275" width="15.453125" style="1352" customWidth="1"/>
    <col min="1276" max="1276" width="3.36328125" style="1352" customWidth="1"/>
    <col min="1277" max="1277" width="13.08984375" style="1352" customWidth="1"/>
    <col min="1278" max="1278" width="12.54296875" style="1352" customWidth="1"/>
    <col min="1279" max="1279" width="16.36328125" style="1352" customWidth="1"/>
    <col min="1280" max="1280" width="2.6328125" style="1352" customWidth="1"/>
    <col min="1281" max="1281" width="13.36328125" style="1352" customWidth="1"/>
    <col min="1282" max="1282" width="14.08984375" style="1352" customWidth="1"/>
    <col min="1283" max="1283" width="15.54296875" style="1352" customWidth="1"/>
    <col min="1284" max="1284" width="3.54296875" style="1352" customWidth="1"/>
    <col min="1285" max="1285" width="13" style="1352" customWidth="1"/>
    <col min="1286" max="1286" width="12.6328125" style="1352" customWidth="1"/>
    <col min="1287" max="1287" width="16.453125" style="1352" customWidth="1"/>
    <col min="1288" max="1288" width="3.08984375" style="1352" customWidth="1"/>
    <col min="1289" max="1289" width="12.90625" style="1352" customWidth="1"/>
    <col min="1290" max="1290" width="14.08984375" style="1352" customWidth="1"/>
    <col min="1291" max="1291" width="15.90625" style="1352" customWidth="1"/>
    <col min="1292" max="1292" width="3.36328125" style="1352" customWidth="1"/>
    <col min="1293" max="1293" width="13.90625" style="1352" customWidth="1"/>
    <col min="1294" max="1294" width="12.6328125" style="1352" customWidth="1"/>
    <col min="1295" max="1295" width="16.36328125" style="1352" customWidth="1"/>
    <col min="1296" max="1296" width="3.90625" style="1352" customWidth="1"/>
    <col min="1297" max="1297" width="3.36328125" style="1352" customWidth="1"/>
    <col min="1298" max="1298" width="13.08984375" style="1352" customWidth="1"/>
    <col min="1299" max="1299" width="13" style="1352" customWidth="1"/>
    <col min="1300" max="1300" width="16.36328125" style="1352" customWidth="1"/>
    <col min="1301" max="1301" width="4.36328125" style="1352" customWidth="1"/>
    <col min="1302" max="1302" width="13.6328125" style="1352" customWidth="1"/>
    <col min="1303" max="1303" width="17.54296875" style="1352" customWidth="1"/>
    <col min="1304" max="1304" width="11" style="1352"/>
    <col min="1305" max="1305" width="4.08984375" style="1352" customWidth="1"/>
    <col min="1306" max="1308" width="11" style="1352"/>
    <col min="1309" max="1309" width="3.90625" style="1352" customWidth="1"/>
    <col min="1310" max="1312" width="11" style="1352"/>
    <col min="1313" max="1313" width="4.453125" style="1352" customWidth="1"/>
    <col min="1314" max="1525" width="11" style="1352"/>
    <col min="1526" max="1526" width="12.453125" style="1352" customWidth="1"/>
    <col min="1527" max="1527" width="51.453125" style="1352" bestFit="1" customWidth="1"/>
    <col min="1528" max="1528" width="12.6328125" style="1352" customWidth="1"/>
    <col min="1529" max="1529" width="13.453125" style="1352" customWidth="1"/>
    <col min="1530" max="1530" width="13.36328125" style="1352" customWidth="1"/>
    <col min="1531" max="1531" width="15.453125" style="1352" customWidth="1"/>
    <col min="1532" max="1532" width="3.36328125" style="1352" customWidth="1"/>
    <col min="1533" max="1533" width="13.08984375" style="1352" customWidth="1"/>
    <col min="1534" max="1534" width="12.54296875" style="1352" customWidth="1"/>
    <col min="1535" max="1535" width="16.36328125" style="1352" customWidth="1"/>
    <col min="1536" max="1536" width="2.6328125" style="1352" customWidth="1"/>
    <col min="1537" max="1537" width="13.36328125" style="1352" customWidth="1"/>
    <col min="1538" max="1538" width="14.08984375" style="1352" customWidth="1"/>
    <col min="1539" max="1539" width="15.54296875" style="1352" customWidth="1"/>
    <col min="1540" max="1540" width="3.54296875" style="1352" customWidth="1"/>
    <col min="1541" max="1541" width="13" style="1352" customWidth="1"/>
    <col min="1542" max="1542" width="12.6328125" style="1352" customWidth="1"/>
    <col min="1543" max="1543" width="16.453125" style="1352" customWidth="1"/>
    <col min="1544" max="1544" width="3.08984375" style="1352" customWidth="1"/>
    <col min="1545" max="1545" width="12.90625" style="1352" customWidth="1"/>
    <col min="1546" max="1546" width="14.08984375" style="1352" customWidth="1"/>
    <col min="1547" max="1547" width="15.90625" style="1352" customWidth="1"/>
    <col min="1548" max="1548" width="3.36328125" style="1352" customWidth="1"/>
    <col min="1549" max="1549" width="13.90625" style="1352" customWidth="1"/>
    <col min="1550" max="1550" width="12.6328125" style="1352" customWidth="1"/>
    <col min="1551" max="1551" width="16.36328125" style="1352" customWidth="1"/>
    <col min="1552" max="1552" width="3.90625" style="1352" customWidth="1"/>
    <col min="1553" max="1553" width="3.36328125" style="1352" customWidth="1"/>
    <col min="1554" max="1554" width="13.08984375" style="1352" customWidth="1"/>
    <col min="1555" max="1555" width="13" style="1352" customWidth="1"/>
    <col min="1556" max="1556" width="16.36328125" style="1352" customWidth="1"/>
    <col min="1557" max="1557" width="4.36328125" style="1352" customWidth="1"/>
    <col min="1558" max="1558" width="13.6328125" style="1352" customWidth="1"/>
    <col min="1559" max="1559" width="17.54296875" style="1352" customWidth="1"/>
    <col min="1560" max="1560" width="11" style="1352"/>
    <col min="1561" max="1561" width="4.08984375" style="1352" customWidth="1"/>
    <col min="1562" max="1564" width="11" style="1352"/>
    <col min="1565" max="1565" width="3.90625" style="1352" customWidth="1"/>
    <col min="1566" max="1568" width="11" style="1352"/>
    <col min="1569" max="1569" width="4.453125" style="1352" customWidth="1"/>
    <col min="1570" max="1781" width="11" style="1352"/>
    <col min="1782" max="1782" width="12.453125" style="1352" customWidth="1"/>
    <col min="1783" max="1783" width="51.453125" style="1352" bestFit="1" customWidth="1"/>
    <col min="1784" max="1784" width="12.6328125" style="1352" customWidth="1"/>
    <col min="1785" max="1785" width="13.453125" style="1352" customWidth="1"/>
    <col min="1786" max="1786" width="13.36328125" style="1352" customWidth="1"/>
    <col min="1787" max="1787" width="15.453125" style="1352" customWidth="1"/>
    <col min="1788" max="1788" width="3.36328125" style="1352" customWidth="1"/>
    <col min="1789" max="1789" width="13.08984375" style="1352" customWidth="1"/>
    <col min="1790" max="1790" width="12.54296875" style="1352" customWidth="1"/>
    <col min="1791" max="1791" width="16.36328125" style="1352" customWidth="1"/>
    <col min="1792" max="1792" width="2.6328125" style="1352" customWidth="1"/>
    <col min="1793" max="1793" width="13.36328125" style="1352" customWidth="1"/>
    <col min="1794" max="1794" width="14.08984375" style="1352" customWidth="1"/>
    <col min="1795" max="1795" width="15.54296875" style="1352" customWidth="1"/>
    <col min="1796" max="1796" width="3.54296875" style="1352" customWidth="1"/>
    <col min="1797" max="1797" width="13" style="1352" customWidth="1"/>
    <col min="1798" max="1798" width="12.6328125" style="1352" customWidth="1"/>
    <col min="1799" max="1799" width="16.453125" style="1352" customWidth="1"/>
    <col min="1800" max="1800" width="3.08984375" style="1352" customWidth="1"/>
    <col min="1801" max="1801" width="12.90625" style="1352" customWidth="1"/>
    <col min="1802" max="1802" width="14.08984375" style="1352" customWidth="1"/>
    <col min="1803" max="1803" width="15.90625" style="1352" customWidth="1"/>
    <col min="1804" max="1804" width="3.36328125" style="1352" customWidth="1"/>
    <col min="1805" max="1805" width="13.90625" style="1352" customWidth="1"/>
    <col min="1806" max="1806" width="12.6328125" style="1352" customWidth="1"/>
    <col min="1807" max="1807" width="16.36328125" style="1352" customWidth="1"/>
    <col min="1808" max="1808" width="3.90625" style="1352" customWidth="1"/>
    <col min="1809" max="1809" width="3.36328125" style="1352" customWidth="1"/>
    <col min="1810" max="1810" width="13.08984375" style="1352" customWidth="1"/>
    <col min="1811" max="1811" width="13" style="1352" customWidth="1"/>
    <col min="1812" max="1812" width="16.36328125" style="1352" customWidth="1"/>
    <col min="1813" max="1813" width="4.36328125" style="1352" customWidth="1"/>
    <col min="1814" max="1814" width="13.6328125" style="1352" customWidth="1"/>
    <col min="1815" max="1815" width="17.54296875" style="1352" customWidth="1"/>
    <col min="1816" max="1816" width="11" style="1352"/>
    <col min="1817" max="1817" width="4.08984375" style="1352" customWidth="1"/>
    <col min="1818" max="1820" width="11" style="1352"/>
    <col min="1821" max="1821" width="3.90625" style="1352" customWidth="1"/>
    <col min="1822" max="1824" width="11" style="1352"/>
    <col min="1825" max="1825" width="4.453125" style="1352" customWidth="1"/>
    <col min="1826" max="2037" width="11" style="1352"/>
    <col min="2038" max="2038" width="12.453125" style="1352" customWidth="1"/>
    <col min="2039" max="2039" width="51.453125" style="1352" bestFit="1" customWidth="1"/>
    <col min="2040" max="2040" width="12.6328125" style="1352" customWidth="1"/>
    <col min="2041" max="2041" width="13.453125" style="1352" customWidth="1"/>
    <col min="2042" max="2042" width="13.36328125" style="1352" customWidth="1"/>
    <col min="2043" max="2043" width="15.453125" style="1352" customWidth="1"/>
    <col min="2044" max="2044" width="3.36328125" style="1352" customWidth="1"/>
    <col min="2045" max="2045" width="13.08984375" style="1352" customWidth="1"/>
    <col min="2046" max="2046" width="12.54296875" style="1352" customWidth="1"/>
    <col min="2047" max="2047" width="16.36328125" style="1352" customWidth="1"/>
    <col min="2048" max="2048" width="2.6328125" style="1352" customWidth="1"/>
    <col min="2049" max="2049" width="13.36328125" style="1352" customWidth="1"/>
    <col min="2050" max="2050" width="14.08984375" style="1352" customWidth="1"/>
    <col min="2051" max="2051" width="15.54296875" style="1352" customWidth="1"/>
    <col min="2052" max="2052" width="3.54296875" style="1352" customWidth="1"/>
    <col min="2053" max="2053" width="13" style="1352" customWidth="1"/>
    <col min="2054" max="2054" width="12.6328125" style="1352" customWidth="1"/>
    <col min="2055" max="2055" width="16.453125" style="1352" customWidth="1"/>
    <col min="2056" max="2056" width="3.08984375" style="1352" customWidth="1"/>
    <col min="2057" max="2057" width="12.90625" style="1352" customWidth="1"/>
    <col min="2058" max="2058" width="14.08984375" style="1352" customWidth="1"/>
    <col min="2059" max="2059" width="15.90625" style="1352" customWidth="1"/>
    <col min="2060" max="2060" width="3.36328125" style="1352" customWidth="1"/>
    <col min="2061" max="2061" width="13.90625" style="1352" customWidth="1"/>
    <col min="2062" max="2062" width="12.6328125" style="1352" customWidth="1"/>
    <col min="2063" max="2063" width="16.36328125" style="1352" customWidth="1"/>
    <col min="2064" max="2064" width="3.90625" style="1352" customWidth="1"/>
    <col min="2065" max="2065" width="3.36328125" style="1352" customWidth="1"/>
    <col min="2066" max="2066" width="13.08984375" style="1352" customWidth="1"/>
    <col min="2067" max="2067" width="13" style="1352" customWidth="1"/>
    <col min="2068" max="2068" width="16.36328125" style="1352" customWidth="1"/>
    <col min="2069" max="2069" width="4.36328125" style="1352" customWidth="1"/>
    <col min="2070" max="2070" width="13.6328125" style="1352" customWidth="1"/>
    <col min="2071" max="2071" width="17.54296875" style="1352" customWidth="1"/>
    <col min="2072" max="2072" width="11" style="1352"/>
    <col min="2073" max="2073" width="4.08984375" style="1352" customWidth="1"/>
    <col min="2074" max="2076" width="11" style="1352"/>
    <col min="2077" max="2077" width="3.90625" style="1352" customWidth="1"/>
    <col min="2078" max="2080" width="11" style="1352"/>
    <col min="2081" max="2081" width="4.453125" style="1352" customWidth="1"/>
    <col min="2082" max="2293" width="11" style="1352"/>
    <col min="2294" max="2294" width="12.453125" style="1352" customWidth="1"/>
    <col min="2295" max="2295" width="51.453125" style="1352" bestFit="1" customWidth="1"/>
    <col min="2296" max="2296" width="12.6328125" style="1352" customWidth="1"/>
    <col min="2297" max="2297" width="13.453125" style="1352" customWidth="1"/>
    <col min="2298" max="2298" width="13.36328125" style="1352" customWidth="1"/>
    <col min="2299" max="2299" width="15.453125" style="1352" customWidth="1"/>
    <col min="2300" max="2300" width="3.36328125" style="1352" customWidth="1"/>
    <col min="2301" max="2301" width="13.08984375" style="1352" customWidth="1"/>
    <col min="2302" max="2302" width="12.54296875" style="1352" customWidth="1"/>
    <col min="2303" max="2303" width="16.36328125" style="1352" customWidth="1"/>
    <col min="2304" max="2304" width="2.6328125" style="1352" customWidth="1"/>
    <col min="2305" max="2305" width="13.36328125" style="1352" customWidth="1"/>
    <col min="2306" max="2306" width="14.08984375" style="1352" customWidth="1"/>
    <col min="2307" max="2307" width="15.54296875" style="1352" customWidth="1"/>
    <col min="2308" max="2308" width="3.54296875" style="1352" customWidth="1"/>
    <col min="2309" max="2309" width="13" style="1352" customWidth="1"/>
    <col min="2310" max="2310" width="12.6328125" style="1352" customWidth="1"/>
    <col min="2311" max="2311" width="16.453125" style="1352" customWidth="1"/>
    <col min="2312" max="2312" width="3.08984375" style="1352" customWidth="1"/>
    <col min="2313" max="2313" width="12.90625" style="1352" customWidth="1"/>
    <col min="2314" max="2314" width="14.08984375" style="1352" customWidth="1"/>
    <col min="2315" max="2315" width="15.90625" style="1352" customWidth="1"/>
    <col min="2316" max="2316" width="3.36328125" style="1352" customWidth="1"/>
    <col min="2317" max="2317" width="13.90625" style="1352" customWidth="1"/>
    <col min="2318" max="2318" width="12.6328125" style="1352" customWidth="1"/>
    <col min="2319" max="2319" width="16.36328125" style="1352" customWidth="1"/>
    <col min="2320" max="2320" width="3.90625" style="1352" customWidth="1"/>
    <col min="2321" max="2321" width="3.36328125" style="1352" customWidth="1"/>
    <col min="2322" max="2322" width="13.08984375" style="1352" customWidth="1"/>
    <col min="2323" max="2323" width="13" style="1352" customWidth="1"/>
    <col min="2324" max="2324" width="16.36328125" style="1352" customWidth="1"/>
    <col min="2325" max="2325" width="4.36328125" style="1352" customWidth="1"/>
    <col min="2326" max="2326" width="13.6328125" style="1352" customWidth="1"/>
    <col min="2327" max="2327" width="17.54296875" style="1352" customWidth="1"/>
    <col min="2328" max="2328" width="11" style="1352"/>
    <col min="2329" max="2329" width="4.08984375" style="1352" customWidth="1"/>
    <col min="2330" max="2332" width="11" style="1352"/>
    <col min="2333" max="2333" width="3.90625" style="1352" customWidth="1"/>
    <col min="2334" max="2336" width="11" style="1352"/>
    <col min="2337" max="2337" width="4.453125" style="1352" customWidth="1"/>
    <col min="2338" max="2549" width="11" style="1352"/>
    <col min="2550" max="2550" width="12.453125" style="1352" customWidth="1"/>
    <col min="2551" max="2551" width="51.453125" style="1352" bestFit="1" customWidth="1"/>
    <col min="2552" max="2552" width="12.6328125" style="1352" customWidth="1"/>
    <col min="2553" max="2553" width="13.453125" style="1352" customWidth="1"/>
    <col min="2554" max="2554" width="13.36328125" style="1352" customWidth="1"/>
    <col min="2555" max="2555" width="15.453125" style="1352" customWidth="1"/>
    <col min="2556" max="2556" width="3.36328125" style="1352" customWidth="1"/>
    <col min="2557" max="2557" width="13.08984375" style="1352" customWidth="1"/>
    <col min="2558" max="2558" width="12.54296875" style="1352" customWidth="1"/>
    <col min="2559" max="2559" width="16.36328125" style="1352" customWidth="1"/>
    <col min="2560" max="2560" width="2.6328125" style="1352" customWidth="1"/>
    <col min="2561" max="2561" width="13.36328125" style="1352" customWidth="1"/>
    <col min="2562" max="2562" width="14.08984375" style="1352" customWidth="1"/>
    <col min="2563" max="2563" width="15.54296875" style="1352" customWidth="1"/>
    <col min="2564" max="2564" width="3.54296875" style="1352" customWidth="1"/>
    <col min="2565" max="2565" width="13" style="1352" customWidth="1"/>
    <col min="2566" max="2566" width="12.6328125" style="1352" customWidth="1"/>
    <col min="2567" max="2567" width="16.453125" style="1352" customWidth="1"/>
    <col min="2568" max="2568" width="3.08984375" style="1352" customWidth="1"/>
    <col min="2569" max="2569" width="12.90625" style="1352" customWidth="1"/>
    <col min="2570" max="2570" width="14.08984375" style="1352" customWidth="1"/>
    <col min="2571" max="2571" width="15.90625" style="1352" customWidth="1"/>
    <col min="2572" max="2572" width="3.36328125" style="1352" customWidth="1"/>
    <col min="2573" max="2573" width="13.90625" style="1352" customWidth="1"/>
    <col min="2574" max="2574" width="12.6328125" style="1352" customWidth="1"/>
    <col min="2575" max="2575" width="16.36328125" style="1352" customWidth="1"/>
    <col min="2576" max="2576" width="3.90625" style="1352" customWidth="1"/>
    <col min="2577" max="2577" width="3.36328125" style="1352" customWidth="1"/>
    <col min="2578" max="2578" width="13.08984375" style="1352" customWidth="1"/>
    <col min="2579" max="2579" width="13" style="1352" customWidth="1"/>
    <col min="2580" max="2580" width="16.36328125" style="1352" customWidth="1"/>
    <col min="2581" max="2581" width="4.36328125" style="1352" customWidth="1"/>
    <col min="2582" max="2582" width="13.6328125" style="1352" customWidth="1"/>
    <col min="2583" max="2583" width="17.54296875" style="1352" customWidth="1"/>
    <col min="2584" max="2584" width="11" style="1352"/>
    <col min="2585" max="2585" width="4.08984375" style="1352" customWidth="1"/>
    <col min="2586" max="2588" width="11" style="1352"/>
    <col min="2589" max="2589" width="3.90625" style="1352" customWidth="1"/>
    <col min="2590" max="2592" width="11" style="1352"/>
    <col min="2593" max="2593" width="4.453125" style="1352" customWidth="1"/>
    <col min="2594" max="2805" width="11" style="1352"/>
    <col min="2806" max="2806" width="12.453125" style="1352" customWidth="1"/>
    <col min="2807" max="2807" width="51.453125" style="1352" bestFit="1" customWidth="1"/>
    <col min="2808" max="2808" width="12.6328125" style="1352" customWidth="1"/>
    <col min="2809" max="2809" width="13.453125" style="1352" customWidth="1"/>
    <col min="2810" max="2810" width="13.36328125" style="1352" customWidth="1"/>
    <col min="2811" max="2811" width="15.453125" style="1352" customWidth="1"/>
    <col min="2812" max="2812" width="3.36328125" style="1352" customWidth="1"/>
    <col min="2813" max="2813" width="13.08984375" style="1352" customWidth="1"/>
    <col min="2814" max="2814" width="12.54296875" style="1352" customWidth="1"/>
    <col min="2815" max="2815" width="16.36328125" style="1352" customWidth="1"/>
    <col min="2816" max="2816" width="2.6328125" style="1352" customWidth="1"/>
    <col min="2817" max="2817" width="13.36328125" style="1352" customWidth="1"/>
    <col min="2818" max="2818" width="14.08984375" style="1352" customWidth="1"/>
    <col min="2819" max="2819" width="15.54296875" style="1352" customWidth="1"/>
    <col min="2820" max="2820" width="3.54296875" style="1352" customWidth="1"/>
    <col min="2821" max="2821" width="13" style="1352" customWidth="1"/>
    <col min="2822" max="2822" width="12.6328125" style="1352" customWidth="1"/>
    <col min="2823" max="2823" width="16.453125" style="1352" customWidth="1"/>
    <col min="2824" max="2824" width="3.08984375" style="1352" customWidth="1"/>
    <col min="2825" max="2825" width="12.90625" style="1352" customWidth="1"/>
    <col min="2826" max="2826" width="14.08984375" style="1352" customWidth="1"/>
    <col min="2827" max="2827" width="15.90625" style="1352" customWidth="1"/>
    <col min="2828" max="2828" width="3.36328125" style="1352" customWidth="1"/>
    <col min="2829" max="2829" width="13.90625" style="1352" customWidth="1"/>
    <col min="2830" max="2830" width="12.6328125" style="1352" customWidth="1"/>
    <col min="2831" max="2831" width="16.36328125" style="1352" customWidth="1"/>
    <col min="2832" max="2832" width="3.90625" style="1352" customWidth="1"/>
    <col min="2833" max="2833" width="3.36328125" style="1352" customWidth="1"/>
    <col min="2834" max="2834" width="13.08984375" style="1352" customWidth="1"/>
    <col min="2835" max="2835" width="13" style="1352" customWidth="1"/>
    <col min="2836" max="2836" width="16.36328125" style="1352" customWidth="1"/>
    <col min="2837" max="2837" width="4.36328125" style="1352" customWidth="1"/>
    <col min="2838" max="2838" width="13.6328125" style="1352" customWidth="1"/>
    <col min="2839" max="2839" width="17.54296875" style="1352" customWidth="1"/>
    <col min="2840" max="2840" width="11" style="1352"/>
    <col min="2841" max="2841" width="4.08984375" style="1352" customWidth="1"/>
    <col min="2842" max="2844" width="11" style="1352"/>
    <col min="2845" max="2845" width="3.90625" style="1352" customWidth="1"/>
    <col min="2846" max="2848" width="11" style="1352"/>
    <col min="2849" max="2849" width="4.453125" style="1352" customWidth="1"/>
    <col min="2850" max="3061" width="11" style="1352"/>
    <col min="3062" max="3062" width="12.453125" style="1352" customWidth="1"/>
    <col min="3063" max="3063" width="51.453125" style="1352" bestFit="1" customWidth="1"/>
    <col min="3064" max="3064" width="12.6328125" style="1352" customWidth="1"/>
    <col min="3065" max="3065" width="13.453125" style="1352" customWidth="1"/>
    <col min="3066" max="3066" width="13.36328125" style="1352" customWidth="1"/>
    <col min="3067" max="3067" width="15.453125" style="1352" customWidth="1"/>
    <col min="3068" max="3068" width="3.36328125" style="1352" customWidth="1"/>
    <col min="3069" max="3069" width="13.08984375" style="1352" customWidth="1"/>
    <col min="3070" max="3070" width="12.54296875" style="1352" customWidth="1"/>
    <col min="3071" max="3071" width="16.36328125" style="1352" customWidth="1"/>
    <col min="3072" max="3072" width="2.6328125" style="1352" customWidth="1"/>
    <col min="3073" max="3073" width="13.36328125" style="1352" customWidth="1"/>
    <col min="3074" max="3074" width="14.08984375" style="1352" customWidth="1"/>
    <col min="3075" max="3075" width="15.54296875" style="1352" customWidth="1"/>
    <col min="3076" max="3076" width="3.54296875" style="1352" customWidth="1"/>
    <col min="3077" max="3077" width="13" style="1352" customWidth="1"/>
    <col min="3078" max="3078" width="12.6328125" style="1352" customWidth="1"/>
    <col min="3079" max="3079" width="16.453125" style="1352" customWidth="1"/>
    <col min="3080" max="3080" width="3.08984375" style="1352" customWidth="1"/>
    <col min="3081" max="3081" width="12.90625" style="1352" customWidth="1"/>
    <col min="3082" max="3082" width="14.08984375" style="1352" customWidth="1"/>
    <col min="3083" max="3083" width="15.90625" style="1352" customWidth="1"/>
    <col min="3084" max="3084" width="3.36328125" style="1352" customWidth="1"/>
    <col min="3085" max="3085" width="13.90625" style="1352" customWidth="1"/>
    <col min="3086" max="3086" width="12.6328125" style="1352" customWidth="1"/>
    <col min="3087" max="3087" width="16.36328125" style="1352" customWidth="1"/>
    <col min="3088" max="3088" width="3.90625" style="1352" customWidth="1"/>
    <col min="3089" max="3089" width="3.36328125" style="1352" customWidth="1"/>
    <col min="3090" max="3090" width="13.08984375" style="1352" customWidth="1"/>
    <col min="3091" max="3091" width="13" style="1352" customWidth="1"/>
    <col min="3092" max="3092" width="16.36328125" style="1352" customWidth="1"/>
    <col min="3093" max="3093" width="4.36328125" style="1352" customWidth="1"/>
    <col min="3094" max="3094" width="13.6328125" style="1352" customWidth="1"/>
    <col min="3095" max="3095" width="17.54296875" style="1352" customWidth="1"/>
    <col min="3096" max="3096" width="11" style="1352"/>
    <col min="3097" max="3097" width="4.08984375" style="1352" customWidth="1"/>
    <col min="3098" max="3100" width="11" style="1352"/>
    <col min="3101" max="3101" width="3.90625" style="1352" customWidth="1"/>
    <col min="3102" max="3104" width="11" style="1352"/>
    <col min="3105" max="3105" width="4.453125" style="1352" customWidth="1"/>
    <col min="3106" max="3317" width="11" style="1352"/>
    <col min="3318" max="3318" width="12.453125" style="1352" customWidth="1"/>
    <col min="3319" max="3319" width="51.453125" style="1352" bestFit="1" customWidth="1"/>
    <col min="3320" max="3320" width="12.6328125" style="1352" customWidth="1"/>
    <col min="3321" max="3321" width="13.453125" style="1352" customWidth="1"/>
    <col min="3322" max="3322" width="13.36328125" style="1352" customWidth="1"/>
    <col min="3323" max="3323" width="15.453125" style="1352" customWidth="1"/>
    <col min="3324" max="3324" width="3.36328125" style="1352" customWidth="1"/>
    <col min="3325" max="3325" width="13.08984375" style="1352" customWidth="1"/>
    <col min="3326" max="3326" width="12.54296875" style="1352" customWidth="1"/>
    <col min="3327" max="3327" width="16.36328125" style="1352" customWidth="1"/>
    <col min="3328" max="3328" width="2.6328125" style="1352" customWidth="1"/>
    <col min="3329" max="3329" width="13.36328125" style="1352" customWidth="1"/>
    <col min="3330" max="3330" width="14.08984375" style="1352" customWidth="1"/>
    <col min="3331" max="3331" width="15.54296875" style="1352" customWidth="1"/>
    <col min="3332" max="3332" width="3.54296875" style="1352" customWidth="1"/>
    <col min="3333" max="3333" width="13" style="1352" customWidth="1"/>
    <col min="3334" max="3334" width="12.6328125" style="1352" customWidth="1"/>
    <col min="3335" max="3335" width="16.453125" style="1352" customWidth="1"/>
    <col min="3336" max="3336" width="3.08984375" style="1352" customWidth="1"/>
    <col min="3337" max="3337" width="12.90625" style="1352" customWidth="1"/>
    <col min="3338" max="3338" width="14.08984375" style="1352" customWidth="1"/>
    <col min="3339" max="3339" width="15.90625" style="1352" customWidth="1"/>
    <col min="3340" max="3340" width="3.36328125" style="1352" customWidth="1"/>
    <col min="3341" max="3341" width="13.90625" style="1352" customWidth="1"/>
    <col min="3342" max="3342" width="12.6328125" style="1352" customWidth="1"/>
    <col min="3343" max="3343" width="16.36328125" style="1352" customWidth="1"/>
    <col min="3344" max="3344" width="3.90625" style="1352" customWidth="1"/>
    <col min="3345" max="3345" width="3.36328125" style="1352" customWidth="1"/>
    <col min="3346" max="3346" width="13.08984375" style="1352" customWidth="1"/>
    <col min="3347" max="3347" width="13" style="1352" customWidth="1"/>
    <col min="3348" max="3348" width="16.36328125" style="1352" customWidth="1"/>
    <col min="3349" max="3349" width="4.36328125" style="1352" customWidth="1"/>
    <col min="3350" max="3350" width="13.6328125" style="1352" customWidth="1"/>
    <col min="3351" max="3351" width="17.54296875" style="1352" customWidth="1"/>
    <col min="3352" max="3352" width="11" style="1352"/>
    <col min="3353" max="3353" width="4.08984375" style="1352" customWidth="1"/>
    <col min="3354" max="3356" width="11" style="1352"/>
    <col min="3357" max="3357" width="3.90625" style="1352" customWidth="1"/>
    <col min="3358" max="3360" width="11" style="1352"/>
    <col min="3361" max="3361" width="4.453125" style="1352" customWidth="1"/>
    <col min="3362" max="3573" width="11" style="1352"/>
    <col min="3574" max="3574" width="12.453125" style="1352" customWidth="1"/>
    <col min="3575" max="3575" width="51.453125" style="1352" bestFit="1" customWidth="1"/>
    <col min="3576" max="3576" width="12.6328125" style="1352" customWidth="1"/>
    <col min="3577" max="3577" width="13.453125" style="1352" customWidth="1"/>
    <col min="3578" max="3578" width="13.36328125" style="1352" customWidth="1"/>
    <col min="3579" max="3579" width="15.453125" style="1352" customWidth="1"/>
    <col min="3580" max="3580" width="3.36328125" style="1352" customWidth="1"/>
    <col min="3581" max="3581" width="13.08984375" style="1352" customWidth="1"/>
    <col min="3582" max="3582" width="12.54296875" style="1352" customWidth="1"/>
    <col min="3583" max="3583" width="16.36328125" style="1352" customWidth="1"/>
    <col min="3584" max="3584" width="2.6328125" style="1352" customWidth="1"/>
    <col min="3585" max="3585" width="13.36328125" style="1352" customWidth="1"/>
    <col min="3586" max="3586" width="14.08984375" style="1352" customWidth="1"/>
    <col min="3587" max="3587" width="15.54296875" style="1352" customWidth="1"/>
    <col min="3588" max="3588" width="3.54296875" style="1352" customWidth="1"/>
    <col min="3589" max="3589" width="13" style="1352" customWidth="1"/>
    <col min="3590" max="3590" width="12.6328125" style="1352" customWidth="1"/>
    <col min="3591" max="3591" width="16.453125" style="1352" customWidth="1"/>
    <col min="3592" max="3592" width="3.08984375" style="1352" customWidth="1"/>
    <col min="3593" max="3593" width="12.90625" style="1352" customWidth="1"/>
    <col min="3594" max="3594" width="14.08984375" style="1352" customWidth="1"/>
    <col min="3595" max="3595" width="15.90625" style="1352" customWidth="1"/>
    <col min="3596" max="3596" width="3.36328125" style="1352" customWidth="1"/>
    <col min="3597" max="3597" width="13.90625" style="1352" customWidth="1"/>
    <col min="3598" max="3598" width="12.6328125" style="1352" customWidth="1"/>
    <col min="3599" max="3599" width="16.36328125" style="1352" customWidth="1"/>
    <col min="3600" max="3600" width="3.90625" style="1352" customWidth="1"/>
    <col min="3601" max="3601" width="3.36328125" style="1352" customWidth="1"/>
    <col min="3602" max="3602" width="13.08984375" style="1352" customWidth="1"/>
    <col min="3603" max="3603" width="13" style="1352" customWidth="1"/>
    <col min="3604" max="3604" width="16.36328125" style="1352" customWidth="1"/>
    <col min="3605" max="3605" width="4.36328125" style="1352" customWidth="1"/>
    <col min="3606" max="3606" width="13.6328125" style="1352" customWidth="1"/>
    <col min="3607" max="3607" width="17.54296875" style="1352" customWidth="1"/>
    <col min="3608" max="3608" width="11" style="1352"/>
    <col min="3609" max="3609" width="4.08984375" style="1352" customWidth="1"/>
    <col min="3610" max="3612" width="11" style="1352"/>
    <col min="3613" max="3613" width="3.90625" style="1352" customWidth="1"/>
    <col min="3614" max="3616" width="11" style="1352"/>
    <col min="3617" max="3617" width="4.453125" style="1352" customWidth="1"/>
    <col min="3618" max="3829" width="11" style="1352"/>
    <col min="3830" max="3830" width="12.453125" style="1352" customWidth="1"/>
    <col min="3831" max="3831" width="51.453125" style="1352" bestFit="1" customWidth="1"/>
    <col min="3832" max="3832" width="12.6328125" style="1352" customWidth="1"/>
    <col min="3833" max="3833" width="13.453125" style="1352" customWidth="1"/>
    <col min="3834" max="3834" width="13.36328125" style="1352" customWidth="1"/>
    <col min="3835" max="3835" width="15.453125" style="1352" customWidth="1"/>
    <col min="3836" max="3836" width="3.36328125" style="1352" customWidth="1"/>
    <col min="3837" max="3837" width="13.08984375" style="1352" customWidth="1"/>
    <col min="3838" max="3838" width="12.54296875" style="1352" customWidth="1"/>
    <col min="3839" max="3839" width="16.36328125" style="1352" customWidth="1"/>
    <col min="3840" max="3840" width="2.6328125" style="1352" customWidth="1"/>
    <col min="3841" max="3841" width="13.36328125" style="1352" customWidth="1"/>
    <col min="3842" max="3842" width="14.08984375" style="1352" customWidth="1"/>
    <col min="3843" max="3843" width="15.54296875" style="1352" customWidth="1"/>
    <col min="3844" max="3844" width="3.54296875" style="1352" customWidth="1"/>
    <col min="3845" max="3845" width="13" style="1352" customWidth="1"/>
    <col min="3846" max="3846" width="12.6328125" style="1352" customWidth="1"/>
    <col min="3847" max="3847" width="16.453125" style="1352" customWidth="1"/>
    <col min="3848" max="3848" width="3.08984375" style="1352" customWidth="1"/>
    <col min="3849" max="3849" width="12.90625" style="1352" customWidth="1"/>
    <col min="3850" max="3850" width="14.08984375" style="1352" customWidth="1"/>
    <col min="3851" max="3851" width="15.90625" style="1352" customWidth="1"/>
    <col min="3852" max="3852" width="3.36328125" style="1352" customWidth="1"/>
    <col min="3853" max="3853" width="13.90625" style="1352" customWidth="1"/>
    <col min="3854" max="3854" width="12.6328125" style="1352" customWidth="1"/>
    <col min="3855" max="3855" width="16.36328125" style="1352" customWidth="1"/>
    <col min="3856" max="3856" width="3.90625" style="1352" customWidth="1"/>
    <col min="3857" max="3857" width="3.36328125" style="1352" customWidth="1"/>
    <col min="3858" max="3858" width="13.08984375" style="1352" customWidth="1"/>
    <col min="3859" max="3859" width="13" style="1352" customWidth="1"/>
    <col min="3860" max="3860" width="16.36328125" style="1352" customWidth="1"/>
    <col min="3861" max="3861" width="4.36328125" style="1352" customWidth="1"/>
    <col min="3862" max="3862" width="13.6328125" style="1352" customWidth="1"/>
    <col min="3863" max="3863" width="17.54296875" style="1352" customWidth="1"/>
    <col min="3864" max="3864" width="11" style="1352"/>
    <col min="3865" max="3865" width="4.08984375" style="1352" customWidth="1"/>
    <col min="3866" max="3868" width="11" style="1352"/>
    <col min="3869" max="3869" width="3.90625" style="1352" customWidth="1"/>
    <col min="3870" max="3872" width="11" style="1352"/>
    <col min="3873" max="3873" width="4.453125" style="1352" customWidth="1"/>
    <col min="3874" max="4085" width="11" style="1352"/>
    <col min="4086" max="4086" width="12.453125" style="1352" customWidth="1"/>
    <col min="4087" max="4087" width="51.453125" style="1352" bestFit="1" customWidth="1"/>
    <col min="4088" max="4088" width="12.6328125" style="1352" customWidth="1"/>
    <col min="4089" max="4089" width="13.453125" style="1352" customWidth="1"/>
    <col min="4090" max="4090" width="13.36328125" style="1352" customWidth="1"/>
    <col min="4091" max="4091" width="15.453125" style="1352" customWidth="1"/>
    <col min="4092" max="4092" width="3.36328125" style="1352" customWidth="1"/>
    <col min="4093" max="4093" width="13.08984375" style="1352" customWidth="1"/>
    <col min="4094" max="4094" width="12.54296875" style="1352" customWidth="1"/>
    <col min="4095" max="4095" width="16.36328125" style="1352" customWidth="1"/>
    <col min="4096" max="4096" width="2.6328125" style="1352" customWidth="1"/>
    <col min="4097" max="4097" width="13.36328125" style="1352" customWidth="1"/>
    <col min="4098" max="4098" width="14.08984375" style="1352" customWidth="1"/>
    <col min="4099" max="4099" width="15.54296875" style="1352" customWidth="1"/>
    <col min="4100" max="4100" width="3.54296875" style="1352" customWidth="1"/>
    <col min="4101" max="4101" width="13" style="1352" customWidth="1"/>
    <col min="4102" max="4102" width="12.6328125" style="1352" customWidth="1"/>
    <col min="4103" max="4103" width="16.453125" style="1352" customWidth="1"/>
    <col min="4104" max="4104" width="3.08984375" style="1352" customWidth="1"/>
    <col min="4105" max="4105" width="12.90625" style="1352" customWidth="1"/>
    <col min="4106" max="4106" width="14.08984375" style="1352" customWidth="1"/>
    <col min="4107" max="4107" width="15.90625" style="1352" customWidth="1"/>
    <col min="4108" max="4108" width="3.36328125" style="1352" customWidth="1"/>
    <col min="4109" max="4109" width="13.90625" style="1352" customWidth="1"/>
    <col min="4110" max="4110" width="12.6328125" style="1352" customWidth="1"/>
    <col min="4111" max="4111" width="16.36328125" style="1352" customWidth="1"/>
    <col min="4112" max="4112" width="3.90625" style="1352" customWidth="1"/>
    <col min="4113" max="4113" width="3.36328125" style="1352" customWidth="1"/>
    <col min="4114" max="4114" width="13.08984375" style="1352" customWidth="1"/>
    <col min="4115" max="4115" width="13" style="1352" customWidth="1"/>
    <col min="4116" max="4116" width="16.36328125" style="1352" customWidth="1"/>
    <col min="4117" max="4117" width="4.36328125" style="1352" customWidth="1"/>
    <col min="4118" max="4118" width="13.6328125" style="1352" customWidth="1"/>
    <col min="4119" max="4119" width="17.54296875" style="1352" customWidth="1"/>
    <col min="4120" max="4120" width="11" style="1352"/>
    <col min="4121" max="4121" width="4.08984375" style="1352" customWidth="1"/>
    <col min="4122" max="4124" width="11" style="1352"/>
    <col min="4125" max="4125" width="3.90625" style="1352" customWidth="1"/>
    <col min="4126" max="4128" width="11" style="1352"/>
    <col min="4129" max="4129" width="4.453125" style="1352" customWidth="1"/>
    <col min="4130" max="4341" width="11" style="1352"/>
    <col min="4342" max="4342" width="12.453125" style="1352" customWidth="1"/>
    <col min="4343" max="4343" width="51.453125" style="1352" bestFit="1" customWidth="1"/>
    <col min="4344" max="4344" width="12.6328125" style="1352" customWidth="1"/>
    <col min="4345" max="4345" width="13.453125" style="1352" customWidth="1"/>
    <col min="4346" max="4346" width="13.36328125" style="1352" customWidth="1"/>
    <col min="4347" max="4347" width="15.453125" style="1352" customWidth="1"/>
    <col min="4348" max="4348" width="3.36328125" style="1352" customWidth="1"/>
    <col min="4349" max="4349" width="13.08984375" style="1352" customWidth="1"/>
    <col min="4350" max="4350" width="12.54296875" style="1352" customWidth="1"/>
    <col min="4351" max="4351" width="16.36328125" style="1352" customWidth="1"/>
    <col min="4352" max="4352" width="2.6328125" style="1352" customWidth="1"/>
    <col min="4353" max="4353" width="13.36328125" style="1352" customWidth="1"/>
    <col min="4354" max="4354" width="14.08984375" style="1352" customWidth="1"/>
    <col min="4355" max="4355" width="15.54296875" style="1352" customWidth="1"/>
    <col min="4356" max="4356" width="3.54296875" style="1352" customWidth="1"/>
    <col min="4357" max="4357" width="13" style="1352" customWidth="1"/>
    <col min="4358" max="4358" width="12.6328125" style="1352" customWidth="1"/>
    <col min="4359" max="4359" width="16.453125" style="1352" customWidth="1"/>
    <col min="4360" max="4360" width="3.08984375" style="1352" customWidth="1"/>
    <col min="4361" max="4361" width="12.90625" style="1352" customWidth="1"/>
    <col min="4362" max="4362" width="14.08984375" style="1352" customWidth="1"/>
    <col min="4363" max="4363" width="15.90625" style="1352" customWidth="1"/>
    <col min="4364" max="4364" width="3.36328125" style="1352" customWidth="1"/>
    <col min="4365" max="4365" width="13.90625" style="1352" customWidth="1"/>
    <col min="4366" max="4366" width="12.6328125" style="1352" customWidth="1"/>
    <col min="4367" max="4367" width="16.36328125" style="1352" customWidth="1"/>
    <col min="4368" max="4368" width="3.90625" style="1352" customWidth="1"/>
    <col min="4369" max="4369" width="3.36328125" style="1352" customWidth="1"/>
    <col min="4370" max="4370" width="13.08984375" style="1352" customWidth="1"/>
    <col min="4371" max="4371" width="13" style="1352" customWidth="1"/>
    <col min="4372" max="4372" width="16.36328125" style="1352" customWidth="1"/>
    <col min="4373" max="4373" width="4.36328125" style="1352" customWidth="1"/>
    <col min="4374" max="4374" width="13.6328125" style="1352" customWidth="1"/>
    <col min="4375" max="4375" width="17.54296875" style="1352" customWidth="1"/>
    <col min="4376" max="4376" width="11" style="1352"/>
    <col min="4377" max="4377" width="4.08984375" style="1352" customWidth="1"/>
    <col min="4378" max="4380" width="11" style="1352"/>
    <col min="4381" max="4381" width="3.90625" style="1352" customWidth="1"/>
    <col min="4382" max="4384" width="11" style="1352"/>
    <col min="4385" max="4385" width="4.453125" style="1352" customWidth="1"/>
    <col min="4386" max="4597" width="11" style="1352"/>
    <col min="4598" max="4598" width="12.453125" style="1352" customWidth="1"/>
    <col min="4599" max="4599" width="51.453125" style="1352" bestFit="1" customWidth="1"/>
    <col min="4600" max="4600" width="12.6328125" style="1352" customWidth="1"/>
    <col min="4601" max="4601" width="13.453125" style="1352" customWidth="1"/>
    <col min="4602" max="4602" width="13.36328125" style="1352" customWidth="1"/>
    <col min="4603" max="4603" width="15.453125" style="1352" customWidth="1"/>
    <col min="4604" max="4604" width="3.36328125" style="1352" customWidth="1"/>
    <col min="4605" max="4605" width="13.08984375" style="1352" customWidth="1"/>
    <col min="4606" max="4606" width="12.54296875" style="1352" customWidth="1"/>
    <col min="4607" max="4607" width="16.36328125" style="1352" customWidth="1"/>
    <col min="4608" max="4608" width="2.6328125" style="1352" customWidth="1"/>
    <col min="4609" max="4609" width="13.36328125" style="1352" customWidth="1"/>
    <col min="4610" max="4610" width="14.08984375" style="1352" customWidth="1"/>
    <col min="4611" max="4611" width="15.54296875" style="1352" customWidth="1"/>
    <col min="4612" max="4612" width="3.54296875" style="1352" customWidth="1"/>
    <col min="4613" max="4613" width="13" style="1352" customWidth="1"/>
    <col min="4614" max="4614" width="12.6328125" style="1352" customWidth="1"/>
    <col min="4615" max="4615" width="16.453125" style="1352" customWidth="1"/>
    <col min="4616" max="4616" width="3.08984375" style="1352" customWidth="1"/>
    <col min="4617" max="4617" width="12.90625" style="1352" customWidth="1"/>
    <col min="4618" max="4618" width="14.08984375" style="1352" customWidth="1"/>
    <col min="4619" max="4619" width="15.90625" style="1352" customWidth="1"/>
    <col min="4620" max="4620" width="3.36328125" style="1352" customWidth="1"/>
    <col min="4621" max="4621" width="13.90625" style="1352" customWidth="1"/>
    <col min="4622" max="4622" width="12.6328125" style="1352" customWidth="1"/>
    <col min="4623" max="4623" width="16.36328125" style="1352" customWidth="1"/>
    <col min="4624" max="4624" width="3.90625" style="1352" customWidth="1"/>
    <col min="4625" max="4625" width="3.36328125" style="1352" customWidth="1"/>
    <col min="4626" max="4626" width="13.08984375" style="1352" customWidth="1"/>
    <col min="4627" max="4627" width="13" style="1352" customWidth="1"/>
    <col min="4628" max="4628" width="16.36328125" style="1352" customWidth="1"/>
    <col min="4629" max="4629" width="4.36328125" style="1352" customWidth="1"/>
    <col min="4630" max="4630" width="13.6328125" style="1352" customWidth="1"/>
    <col min="4631" max="4631" width="17.54296875" style="1352" customWidth="1"/>
    <col min="4632" max="4632" width="11" style="1352"/>
    <col min="4633" max="4633" width="4.08984375" style="1352" customWidth="1"/>
    <col min="4634" max="4636" width="11" style="1352"/>
    <col min="4637" max="4637" width="3.90625" style="1352" customWidth="1"/>
    <col min="4638" max="4640" width="11" style="1352"/>
    <col min="4641" max="4641" width="4.453125" style="1352" customWidth="1"/>
    <col min="4642" max="4853" width="11" style="1352"/>
    <col min="4854" max="4854" width="12.453125" style="1352" customWidth="1"/>
    <col min="4855" max="4855" width="51.453125" style="1352" bestFit="1" customWidth="1"/>
    <col min="4856" max="4856" width="12.6328125" style="1352" customWidth="1"/>
    <col min="4857" max="4857" width="13.453125" style="1352" customWidth="1"/>
    <col min="4858" max="4858" width="13.36328125" style="1352" customWidth="1"/>
    <col min="4859" max="4859" width="15.453125" style="1352" customWidth="1"/>
    <col min="4860" max="4860" width="3.36328125" style="1352" customWidth="1"/>
    <col min="4861" max="4861" width="13.08984375" style="1352" customWidth="1"/>
    <col min="4862" max="4862" width="12.54296875" style="1352" customWidth="1"/>
    <col min="4863" max="4863" width="16.36328125" style="1352" customWidth="1"/>
    <col min="4864" max="4864" width="2.6328125" style="1352" customWidth="1"/>
    <col min="4865" max="4865" width="13.36328125" style="1352" customWidth="1"/>
    <col min="4866" max="4866" width="14.08984375" style="1352" customWidth="1"/>
    <col min="4867" max="4867" width="15.54296875" style="1352" customWidth="1"/>
    <col min="4868" max="4868" width="3.54296875" style="1352" customWidth="1"/>
    <col min="4869" max="4869" width="13" style="1352" customWidth="1"/>
    <col min="4870" max="4870" width="12.6328125" style="1352" customWidth="1"/>
    <col min="4871" max="4871" width="16.453125" style="1352" customWidth="1"/>
    <col min="4872" max="4872" width="3.08984375" style="1352" customWidth="1"/>
    <col min="4873" max="4873" width="12.90625" style="1352" customWidth="1"/>
    <col min="4874" max="4874" width="14.08984375" style="1352" customWidth="1"/>
    <col min="4875" max="4875" width="15.90625" style="1352" customWidth="1"/>
    <col min="4876" max="4876" width="3.36328125" style="1352" customWidth="1"/>
    <col min="4877" max="4877" width="13.90625" style="1352" customWidth="1"/>
    <col min="4878" max="4878" width="12.6328125" style="1352" customWidth="1"/>
    <col min="4879" max="4879" width="16.36328125" style="1352" customWidth="1"/>
    <col min="4880" max="4880" width="3.90625" style="1352" customWidth="1"/>
    <col min="4881" max="4881" width="3.36328125" style="1352" customWidth="1"/>
    <col min="4882" max="4882" width="13.08984375" style="1352" customWidth="1"/>
    <col min="4883" max="4883" width="13" style="1352" customWidth="1"/>
    <col min="4884" max="4884" width="16.36328125" style="1352" customWidth="1"/>
    <col min="4885" max="4885" width="4.36328125" style="1352" customWidth="1"/>
    <col min="4886" max="4886" width="13.6328125" style="1352" customWidth="1"/>
    <col min="4887" max="4887" width="17.54296875" style="1352" customWidth="1"/>
    <col min="4888" max="4888" width="11" style="1352"/>
    <col min="4889" max="4889" width="4.08984375" style="1352" customWidth="1"/>
    <col min="4890" max="4892" width="11" style="1352"/>
    <col min="4893" max="4893" width="3.90625" style="1352" customWidth="1"/>
    <col min="4894" max="4896" width="11" style="1352"/>
    <col min="4897" max="4897" width="4.453125" style="1352" customWidth="1"/>
    <col min="4898" max="5109" width="11" style="1352"/>
    <col min="5110" max="5110" width="12.453125" style="1352" customWidth="1"/>
    <col min="5111" max="5111" width="51.453125" style="1352" bestFit="1" customWidth="1"/>
    <col min="5112" max="5112" width="12.6328125" style="1352" customWidth="1"/>
    <col min="5113" max="5113" width="13.453125" style="1352" customWidth="1"/>
    <col min="5114" max="5114" width="13.36328125" style="1352" customWidth="1"/>
    <col min="5115" max="5115" width="15.453125" style="1352" customWidth="1"/>
    <col min="5116" max="5116" width="3.36328125" style="1352" customWidth="1"/>
    <col min="5117" max="5117" width="13.08984375" style="1352" customWidth="1"/>
    <col min="5118" max="5118" width="12.54296875" style="1352" customWidth="1"/>
    <col min="5119" max="5119" width="16.36328125" style="1352" customWidth="1"/>
    <col min="5120" max="5120" width="2.6328125" style="1352" customWidth="1"/>
    <col min="5121" max="5121" width="13.36328125" style="1352" customWidth="1"/>
    <col min="5122" max="5122" width="14.08984375" style="1352" customWidth="1"/>
    <col min="5123" max="5123" width="15.54296875" style="1352" customWidth="1"/>
    <col min="5124" max="5124" width="3.54296875" style="1352" customWidth="1"/>
    <col min="5125" max="5125" width="13" style="1352" customWidth="1"/>
    <col min="5126" max="5126" width="12.6328125" style="1352" customWidth="1"/>
    <col min="5127" max="5127" width="16.453125" style="1352" customWidth="1"/>
    <col min="5128" max="5128" width="3.08984375" style="1352" customWidth="1"/>
    <col min="5129" max="5129" width="12.90625" style="1352" customWidth="1"/>
    <col min="5130" max="5130" width="14.08984375" style="1352" customWidth="1"/>
    <col min="5131" max="5131" width="15.90625" style="1352" customWidth="1"/>
    <col min="5132" max="5132" width="3.36328125" style="1352" customWidth="1"/>
    <col min="5133" max="5133" width="13.90625" style="1352" customWidth="1"/>
    <col min="5134" max="5134" width="12.6328125" style="1352" customWidth="1"/>
    <col min="5135" max="5135" width="16.36328125" style="1352" customWidth="1"/>
    <col min="5136" max="5136" width="3.90625" style="1352" customWidth="1"/>
    <col min="5137" max="5137" width="3.36328125" style="1352" customWidth="1"/>
    <col min="5138" max="5138" width="13.08984375" style="1352" customWidth="1"/>
    <col min="5139" max="5139" width="13" style="1352" customWidth="1"/>
    <col min="5140" max="5140" width="16.36328125" style="1352" customWidth="1"/>
    <col min="5141" max="5141" width="4.36328125" style="1352" customWidth="1"/>
    <col min="5142" max="5142" width="13.6328125" style="1352" customWidth="1"/>
    <col min="5143" max="5143" width="17.54296875" style="1352" customWidth="1"/>
    <col min="5144" max="5144" width="11" style="1352"/>
    <col min="5145" max="5145" width="4.08984375" style="1352" customWidth="1"/>
    <col min="5146" max="5148" width="11" style="1352"/>
    <col min="5149" max="5149" width="3.90625" style="1352" customWidth="1"/>
    <col min="5150" max="5152" width="11" style="1352"/>
    <col min="5153" max="5153" width="4.453125" style="1352" customWidth="1"/>
    <col min="5154" max="5365" width="11" style="1352"/>
    <col min="5366" max="5366" width="12.453125" style="1352" customWidth="1"/>
    <col min="5367" max="5367" width="51.453125" style="1352" bestFit="1" customWidth="1"/>
    <col min="5368" max="5368" width="12.6328125" style="1352" customWidth="1"/>
    <col min="5369" max="5369" width="13.453125" style="1352" customWidth="1"/>
    <col min="5370" max="5370" width="13.36328125" style="1352" customWidth="1"/>
    <col min="5371" max="5371" width="15.453125" style="1352" customWidth="1"/>
    <col min="5372" max="5372" width="3.36328125" style="1352" customWidth="1"/>
    <col min="5373" max="5373" width="13.08984375" style="1352" customWidth="1"/>
    <col min="5374" max="5374" width="12.54296875" style="1352" customWidth="1"/>
    <col min="5375" max="5375" width="16.36328125" style="1352" customWidth="1"/>
    <col min="5376" max="5376" width="2.6328125" style="1352" customWidth="1"/>
    <col min="5377" max="5377" width="13.36328125" style="1352" customWidth="1"/>
    <col min="5378" max="5378" width="14.08984375" style="1352" customWidth="1"/>
    <col min="5379" max="5379" width="15.54296875" style="1352" customWidth="1"/>
    <col min="5380" max="5380" width="3.54296875" style="1352" customWidth="1"/>
    <col min="5381" max="5381" width="13" style="1352" customWidth="1"/>
    <col min="5382" max="5382" width="12.6328125" style="1352" customWidth="1"/>
    <col min="5383" max="5383" width="16.453125" style="1352" customWidth="1"/>
    <col min="5384" max="5384" width="3.08984375" style="1352" customWidth="1"/>
    <col min="5385" max="5385" width="12.90625" style="1352" customWidth="1"/>
    <col min="5386" max="5386" width="14.08984375" style="1352" customWidth="1"/>
    <col min="5387" max="5387" width="15.90625" style="1352" customWidth="1"/>
    <col min="5388" max="5388" width="3.36328125" style="1352" customWidth="1"/>
    <col min="5389" max="5389" width="13.90625" style="1352" customWidth="1"/>
    <col min="5390" max="5390" width="12.6328125" style="1352" customWidth="1"/>
    <col min="5391" max="5391" width="16.36328125" style="1352" customWidth="1"/>
    <col min="5392" max="5392" width="3.90625" style="1352" customWidth="1"/>
    <col min="5393" max="5393" width="3.36328125" style="1352" customWidth="1"/>
    <col min="5394" max="5394" width="13.08984375" style="1352" customWidth="1"/>
    <col min="5395" max="5395" width="13" style="1352" customWidth="1"/>
    <col min="5396" max="5396" width="16.36328125" style="1352" customWidth="1"/>
    <col min="5397" max="5397" width="4.36328125" style="1352" customWidth="1"/>
    <col min="5398" max="5398" width="13.6328125" style="1352" customWidth="1"/>
    <col min="5399" max="5399" width="17.54296875" style="1352" customWidth="1"/>
    <col min="5400" max="5400" width="11" style="1352"/>
    <col min="5401" max="5401" width="4.08984375" style="1352" customWidth="1"/>
    <col min="5402" max="5404" width="11" style="1352"/>
    <col min="5405" max="5405" width="3.90625" style="1352" customWidth="1"/>
    <col min="5406" max="5408" width="11" style="1352"/>
    <col min="5409" max="5409" width="4.453125" style="1352" customWidth="1"/>
    <col min="5410" max="5621" width="11" style="1352"/>
    <col min="5622" max="5622" width="12.453125" style="1352" customWidth="1"/>
    <col min="5623" max="5623" width="51.453125" style="1352" bestFit="1" customWidth="1"/>
    <col min="5624" max="5624" width="12.6328125" style="1352" customWidth="1"/>
    <col min="5625" max="5625" width="13.453125" style="1352" customWidth="1"/>
    <col min="5626" max="5626" width="13.36328125" style="1352" customWidth="1"/>
    <col min="5627" max="5627" width="15.453125" style="1352" customWidth="1"/>
    <col min="5628" max="5628" width="3.36328125" style="1352" customWidth="1"/>
    <col min="5629" max="5629" width="13.08984375" style="1352" customWidth="1"/>
    <col min="5630" max="5630" width="12.54296875" style="1352" customWidth="1"/>
    <col min="5631" max="5631" width="16.36328125" style="1352" customWidth="1"/>
    <col min="5632" max="5632" width="2.6328125" style="1352" customWidth="1"/>
    <col min="5633" max="5633" width="13.36328125" style="1352" customWidth="1"/>
    <col min="5634" max="5634" width="14.08984375" style="1352" customWidth="1"/>
    <col min="5635" max="5635" width="15.54296875" style="1352" customWidth="1"/>
    <col min="5636" max="5636" width="3.54296875" style="1352" customWidth="1"/>
    <col min="5637" max="5637" width="13" style="1352" customWidth="1"/>
    <col min="5638" max="5638" width="12.6328125" style="1352" customWidth="1"/>
    <col min="5639" max="5639" width="16.453125" style="1352" customWidth="1"/>
    <col min="5640" max="5640" width="3.08984375" style="1352" customWidth="1"/>
    <col min="5641" max="5641" width="12.90625" style="1352" customWidth="1"/>
    <col min="5642" max="5642" width="14.08984375" style="1352" customWidth="1"/>
    <col min="5643" max="5643" width="15.90625" style="1352" customWidth="1"/>
    <col min="5644" max="5644" width="3.36328125" style="1352" customWidth="1"/>
    <col min="5645" max="5645" width="13.90625" style="1352" customWidth="1"/>
    <col min="5646" max="5646" width="12.6328125" style="1352" customWidth="1"/>
    <col min="5647" max="5647" width="16.36328125" style="1352" customWidth="1"/>
    <col min="5648" max="5648" width="3.90625" style="1352" customWidth="1"/>
    <col min="5649" max="5649" width="3.36328125" style="1352" customWidth="1"/>
    <col min="5650" max="5650" width="13.08984375" style="1352" customWidth="1"/>
    <col min="5651" max="5651" width="13" style="1352" customWidth="1"/>
    <col min="5652" max="5652" width="16.36328125" style="1352" customWidth="1"/>
    <col min="5653" max="5653" width="4.36328125" style="1352" customWidth="1"/>
    <col min="5654" max="5654" width="13.6328125" style="1352" customWidth="1"/>
    <col min="5655" max="5655" width="17.54296875" style="1352" customWidth="1"/>
    <col min="5656" max="5656" width="11" style="1352"/>
    <col min="5657" max="5657" width="4.08984375" style="1352" customWidth="1"/>
    <col min="5658" max="5660" width="11" style="1352"/>
    <col min="5661" max="5661" width="3.90625" style="1352" customWidth="1"/>
    <col min="5662" max="5664" width="11" style="1352"/>
    <col min="5665" max="5665" width="4.453125" style="1352" customWidth="1"/>
    <col min="5666" max="5877" width="11" style="1352"/>
    <col min="5878" max="5878" width="12.453125" style="1352" customWidth="1"/>
    <col min="5879" max="5879" width="51.453125" style="1352" bestFit="1" customWidth="1"/>
    <col min="5880" max="5880" width="12.6328125" style="1352" customWidth="1"/>
    <col min="5881" max="5881" width="13.453125" style="1352" customWidth="1"/>
    <col min="5882" max="5882" width="13.36328125" style="1352" customWidth="1"/>
    <col min="5883" max="5883" width="15.453125" style="1352" customWidth="1"/>
    <col min="5884" max="5884" width="3.36328125" style="1352" customWidth="1"/>
    <col min="5885" max="5885" width="13.08984375" style="1352" customWidth="1"/>
    <col min="5886" max="5886" width="12.54296875" style="1352" customWidth="1"/>
    <col min="5887" max="5887" width="16.36328125" style="1352" customWidth="1"/>
    <col min="5888" max="5888" width="2.6328125" style="1352" customWidth="1"/>
    <col min="5889" max="5889" width="13.36328125" style="1352" customWidth="1"/>
    <col min="5890" max="5890" width="14.08984375" style="1352" customWidth="1"/>
    <col min="5891" max="5891" width="15.54296875" style="1352" customWidth="1"/>
    <col min="5892" max="5892" width="3.54296875" style="1352" customWidth="1"/>
    <col min="5893" max="5893" width="13" style="1352" customWidth="1"/>
    <col min="5894" max="5894" width="12.6328125" style="1352" customWidth="1"/>
    <col min="5895" max="5895" width="16.453125" style="1352" customWidth="1"/>
    <col min="5896" max="5896" width="3.08984375" style="1352" customWidth="1"/>
    <col min="5897" max="5897" width="12.90625" style="1352" customWidth="1"/>
    <col min="5898" max="5898" width="14.08984375" style="1352" customWidth="1"/>
    <col min="5899" max="5899" width="15.90625" style="1352" customWidth="1"/>
    <col min="5900" max="5900" width="3.36328125" style="1352" customWidth="1"/>
    <col min="5901" max="5901" width="13.90625" style="1352" customWidth="1"/>
    <col min="5902" max="5902" width="12.6328125" style="1352" customWidth="1"/>
    <col min="5903" max="5903" width="16.36328125" style="1352" customWidth="1"/>
    <col min="5904" max="5904" width="3.90625" style="1352" customWidth="1"/>
    <col min="5905" max="5905" width="3.36328125" style="1352" customWidth="1"/>
    <col min="5906" max="5906" width="13.08984375" style="1352" customWidth="1"/>
    <col min="5907" max="5907" width="13" style="1352" customWidth="1"/>
    <col min="5908" max="5908" width="16.36328125" style="1352" customWidth="1"/>
    <col min="5909" max="5909" width="4.36328125" style="1352" customWidth="1"/>
    <col min="5910" max="5910" width="13.6328125" style="1352" customWidth="1"/>
    <col min="5911" max="5911" width="17.54296875" style="1352" customWidth="1"/>
    <col min="5912" max="5912" width="11" style="1352"/>
    <col min="5913" max="5913" width="4.08984375" style="1352" customWidth="1"/>
    <col min="5914" max="5916" width="11" style="1352"/>
    <col min="5917" max="5917" width="3.90625" style="1352" customWidth="1"/>
    <col min="5918" max="5920" width="11" style="1352"/>
    <col min="5921" max="5921" width="4.453125" style="1352" customWidth="1"/>
    <col min="5922" max="6133" width="11" style="1352"/>
    <col min="6134" max="6134" width="12.453125" style="1352" customWidth="1"/>
    <col min="6135" max="6135" width="51.453125" style="1352" bestFit="1" customWidth="1"/>
    <col min="6136" max="6136" width="12.6328125" style="1352" customWidth="1"/>
    <col min="6137" max="6137" width="13.453125" style="1352" customWidth="1"/>
    <col min="6138" max="6138" width="13.36328125" style="1352" customWidth="1"/>
    <col min="6139" max="6139" width="15.453125" style="1352" customWidth="1"/>
    <col min="6140" max="6140" width="3.36328125" style="1352" customWidth="1"/>
    <col min="6141" max="6141" width="13.08984375" style="1352" customWidth="1"/>
    <col min="6142" max="6142" width="12.54296875" style="1352" customWidth="1"/>
    <col min="6143" max="6143" width="16.36328125" style="1352" customWidth="1"/>
    <col min="6144" max="6144" width="2.6328125" style="1352" customWidth="1"/>
    <col min="6145" max="6145" width="13.36328125" style="1352" customWidth="1"/>
    <col min="6146" max="6146" width="14.08984375" style="1352" customWidth="1"/>
    <col min="6147" max="6147" width="15.54296875" style="1352" customWidth="1"/>
    <col min="6148" max="6148" width="3.54296875" style="1352" customWidth="1"/>
    <col min="6149" max="6149" width="13" style="1352" customWidth="1"/>
    <col min="6150" max="6150" width="12.6328125" style="1352" customWidth="1"/>
    <col min="6151" max="6151" width="16.453125" style="1352" customWidth="1"/>
    <col min="6152" max="6152" width="3.08984375" style="1352" customWidth="1"/>
    <col min="6153" max="6153" width="12.90625" style="1352" customWidth="1"/>
    <col min="6154" max="6154" width="14.08984375" style="1352" customWidth="1"/>
    <col min="6155" max="6155" width="15.90625" style="1352" customWidth="1"/>
    <col min="6156" max="6156" width="3.36328125" style="1352" customWidth="1"/>
    <col min="6157" max="6157" width="13.90625" style="1352" customWidth="1"/>
    <col min="6158" max="6158" width="12.6328125" style="1352" customWidth="1"/>
    <col min="6159" max="6159" width="16.36328125" style="1352" customWidth="1"/>
    <col min="6160" max="6160" width="3.90625" style="1352" customWidth="1"/>
    <col min="6161" max="6161" width="3.36328125" style="1352" customWidth="1"/>
    <col min="6162" max="6162" width="13.08984375" style="1352" customWidth="1"/>
    <col min="6163" max="6163" width="13" style="1352" customWidth="1"/>
    <col min="6164" max="6164" width="16.36328125" style="1352" customWidth="1"/>
    <col min="6165" max="6165" width="4.36328125" style="1352" customWidth="1"/>
    <col min="6166" max="6166" width="13.6328125" style="1352" customWidth="1"/>
    <col min="6167" max="6167" width="17.54296875" style="1352" customWidth="1"/>
    <col min="6168" max="6168" width="11" style="1352"/>
    <col min="6169" max="6169" width="4.08984375" style="1352" customWidth="1"/>
    <col min="6170" max="6172" width="11" style="1352"/>
    <col min="6173" max="6173" width="3.90625" style="1352" customWidth="1"/>
    <col min="6174" max="6176" width="11" style="1352"/>
    <col min="6177" max="6177" width="4.453125" style="1352" customWidth="1"/>
    <col min="6178" max="6389" width="11" style="1352"/>
    <col min="6390" max="6390" width="12.453125" style="1352" customWidth="1"/>
    <col min="6391" max="6391" width="51.453125" style="1352" bestFit="1" customWidth="1"/>
    <col min="6392" max="6392" width="12.6328125" style="1352" customWidth="1"/>
    <col min="6393" max="6393" width="13.453125" style="1352" customWidth="1"/>
    <col min="6394" max="6394" width="13.36328125" style="1352" customWidth="1"/>
    <col min="6395" max="6395" width="15.453125" style="1352" customWidth="1"/>
    <col min="6396" max="6396" width="3.36328125" style="1352" customWidth="1"/>
    <col min="6397" max="6397" width="13.08984375" style="1352" customWidth="1"/>
    <col min="6398" max="6398" width="12.54296875" style="1352" customWidth="1"/>
    <col min="6399" max="6399" width="16.36328125" style="1352" customWidth="1"/>
    <col min="6400" max="6400" width="2.6328125" style="1352" customWidth="1"/>
    <col min="6401" max="6401" width="13.36328125" style="1352" customWidth="1"/>
    <col min="6402" max="6402" width="14.08984375" style="1352" customWidth="1"/>
    <col min="6403" max="6403" width="15.54296875" style="1352" customWidth="1"/>
    <col min="6404" max="6404" width="3.54296875" style="1352" customWidth="1"/>
    <col min="6405" max="6405" width="13" style="1352" customWidth="1"/>
    <col min="6406" max="6406" width="12.6328125" style="1352" customWidth="1"/>
    <col min="6407" max="6407" width="16.453125" style="1352" customWidth="1"/>
    <col min="6408" max="6408" width="3.08984375" style="1352" customWidth="1"/>
    <col min="6409" max="6409" width="12.90625" style="1352" customWidth="1"/>
    <col min="6410" max="6410" width="14.08984375" style="1352" customWidth="1"/>
    <col min="6411" max="6411" width="15.90625" style="1352" customWidth="1"/>
    <col min="6412" max="6412" width="3.36328125" style="1352" customWidth="1"/>
    <col min="6413" max="6413" width="13.90625" style="1352" customWidth="1"/>
    <col min="6414" max="6414" width="12.6328125" style="1352" customWidth="1"/>
    <col min="6415" max="6415" width="16.36328125" style="1352" customWidth="1"/>
    <col min="6416" max="6416" width="3.90625" style="1352" customWidth="1"/>
    <col min="6417" max="6417" width="3.36328125" style="1352" customWidth="1"/>
    <col min="6418" max="6418" width="13.08984375" style="1352" customWidth="1"/>
    <col min="6419" max="6419" width="13" style="1352" customWidth="1"/>
    <col min="6420" max="6420" width="16.36328125" style="1352" customWidth="1"/>
    <col min="6421" max="6421" width="4.36328125" style="1352" customWidth="1"/>
    <col min="6422" max="6422" width="13.6328125" style="1352" customWidth="1"/>
    <col min="6423" max="6423" width="17.54296875" style="1352" customWidth="1"/>
    <col min="6424" max="6424" width="11" style="1352"/>
    <col min="6425" max="6425" width="4.08984375" style="1352" customWidth="1"/>
    <col min="6426" max="6428" width="11" style="1352"/>
    <col min="6429" max="6429" width="3.90625" style="1352" customWidth="1"/>
    <col min="6430" max="6432" width="11" style="1352"/>
    <col min="6433" max="6433" width="4.453125" style="1352" customWidth="1"/>
    <col min="6434" max="6645" width="11" style="1352"/>
    <col min="6646" max="6646" width="12.453125" style="1352" customWidth="1"/>
    <col min="6647" max="6647" width="51.453125" style="1352" bestFit="1" customWidth="1"/>
    <col min="6648" max="6648" width="12.6328125" style="1352" customWidth="1"/>
    <col min="6649" max="6649" width="13.453125" style="1352" customWidth="1"/>
    <col min="6650" max="6650" width="13.36328125" style="1352" customWidth="1"/>
    <col min="6651" max="6651" width="15.453125" style="1352" customWidth="1"/>
    <col min="6652" max="6652" width="3.36328125" style="1352" customWidth="1"/>
    <col min="6653" max="6653" width="13.08984375" style="1352" customWidth="1"/>
    <col min="6654" max="6654" width="12.54296875" style="1352" customWidth="1"/>
    <col min="6655" max="6655" width="16.36328125" style="1352" customWidth="1"/>
    <col min="6656" max="6656" width="2.6328125" style="1352" customWidth="1"/>
    <col min="6657" max="6657" width="13.36328125" style="1352" customWidth="1"/>
    <col min="6658" max="6658" width="14.08984375" style="1352" customWidth="1"/>
    <col min="6659" max="6659" width="15.54296875" style="1352" customWidth="1"/>
    <col min="6660" max="6660" width="3.54296875" style="1352" customWidth="1"/>
    <col min="6661" max="6661" width="13" style="1352" customWidth="1"/>
    <col min="6662" max="6662" width="12.6328125" style="1352" customWidth="1"/>
    <col min="6663" max="6663" width="16.453125" style="1352" customWidth="1"/>
    <col min="6664" max="6664" width="3.08984375" style="1352" customWidth="1"/>
    <col min="6665" max="6665" width="12.90625" style="1352" customWidth="1"/>
    <col min="6666" max="6666" width="14.08984375" style="1352" customWidth="1"/>
    <col min="6667" max="6667" width="15.90625" style="1352" customWidth="1"/>
    <col min="6668" max="6668" width="3.36328125" style="1352" customWidth="1"/>
    <col min="6669" max="6669" width="13.90625" style="1352" customWidth="1"/>
    <col min="6670" max="6670" width="12.6328125" style="1352" customWidth="1"/>
    <col min="6671" max="6671" width="16.36328125" style="1352" customWidth="1"/>
    <col min="6672" max="6672" width="3.90625" style="1352" customWidth="1"/>
    <col min="6673" max="6673" width="3.36328125" style="1352" customWidth="1"/>
    <col min="6674" max="6674" width="13.08984375" style="1352" customWidth="1"/>
    <col min="6675" max="6675" width="13" style="1352" customWidth="1"/>
    <col min="6676" max="6676" width="16.36328125" style="1352" customWidth="1"/>
    <col min="6677" max="6677" width="4.36328125" style="1352" customWidth="1"/>
    <col min="6678" max="6678" width="13.6328125" style="1352" customWidth="1"/>
    <col min="6679" max="6679" width="17.54296875" style="1352" customWidth="1"/>
    <col min="6680" max="6680" width="11" style="1352"/>
    <col min="6681" max="6681" width="4.08984375" style="1352" customWidth="1"/>
    <col min="6682" max="6684" width="11" style="1352"/>
    <col min="6685" max="6685" width="3.90625" style="1352" customWidth="1"/>
    <col min="6686" max="6688" width="11" style="1352"/>
    <col min="6689" max="6689" width="4.453125" style="1352" customWidth="1"/>
    <col min="6690" max="6901" width="11" style="1352"/>
    <col min="6902" max="6902" width="12.453125" style="1352" customWidth="1"/>
    <col min="6903" max="6903" width="51.453125" style="1352" bestFit="1" customWidth="1"/>
    <col min="6904" max="6904" width="12.6328125" style="1352" customWidth="1"/>
    <col min="6905" max="6905" width="13.453125" style="1352" customWidth="1"/>
    <col min="6906" max="6906" width="13.36328125" style="1352" customWidth="1"/>
    <col min="6907" max="6907" width="15.453125" style="1352" customWidth="1"/>
    <col min="6908" max="6908" width="3.36328125" style="1352" customWidth="1"/>
    <col min="6909" max="6909" width="13.08984375" style="1352" customWidth="1"/>
    <col min="6910" max="6910" width="12.54296875" style="1352" customWidth="1"/>
    <col min="6911" max="6911" width="16.36328125" style="1352" customWidth="1"/>
    <col min="6912" max="6912" width="2.6328125" style="1352" customWidth="1"/>
    <col min="6913" max="6913" width="13.36328125" style="1352" customWidth="1"/>
    <col min="6914" max="6914" width="14.08984375" style="1352" customWidth="1"/>
    <col min="6915" max="6915" width="15.54296875" style="1352" customWidth="1"/>
    <col min="6916" max="6916" width="3.54296875" style="1352" customWidth="1"/>
    <col min="6917" max="6917" width="13" style="1352" customWidth="1"/>
    <col min="6918" max="6918" width="12.6328125" style="1352" customWidth="1"/>
    <col min="6919" max="6919" width="16.453125" style="1352" customWidth="1"/>
    <col min="6920" max="6920" width="3.08984375" style="1352" customWidth="1"/>
    <col min="6921" max="6921" width="12.90625" style="1352" customWidth="1"/>
    <col min="6922" max="6922" width="14.08984375" style="1352" customWidth="1"/>
    <col min="6923" max="6923" width="15.90625" style="1352" customWidth="1"/>
    <col min="6924" max="6924" width="3.36328125" style="1352" customWidth="1"/>
    <col min="6925" max="6925" width="13.90625" style="1352" customWidth="1"/>
    <col min="6926" max="6926" width="12.6328125" style="1352" customWidth="1"/>
    <col min="6927" max="6927" width="16.36328125" style="1352" customWidth="1"/>
    <col min="6928" max="6928" width="3.90625" style="1352" customWidth="1"/>
    <col min="6929" max="6929" width="3.36328125" style="1352" customWidth="1"/>
    <col min="6930" max="6930" width="13.08984375" style="1352" customWidth="1"/>
    <col min="6931" max="6931" width="13" style="1352" customWidth="1"/>
    <col min="6932" max="6932" width="16.36328125" style="1352" customWidth="1"/>
    <col min="6933" max="6933" width="4.36328125" style="1352" customWidth="1"/>
    <col min="6934" max="6934" width="13.6328125" style="1352" customWidth="1"/>
    <col min="6935" max="6935" width="17.54296875" style="1352" customWidth="1"/>
    <col min="6936" max="6936" width="11" style="1352"/>
    <col min="6937" max="6937" width="4.08984375" style="1352" customWidth="1"/>
    <col min="6938" max="6940" width="11" style="1352"/>
    <col min="6941" max="6941" width="3.90625" style="1352" customWidth="1"/>
    <col min="6942" max="6944" width="11" style="1352"/>
    <col min="6945" max="6945" width="4.453125" style="1352" customWidth="1"/>
    <col min="6946" max="7157" width="11" style="1352"/>
    <col min="7158" max="7158" width="12.453125" style="1352" customWidth="1"/>
    <col min="7159" max="7159" width="51.453125" style="1352" bestFit="1" customWidth="1"/>
    <col min="7160" max="7160" width="12.6328125" style="1352" customWidth="1"/>
    <col min="7161" max="7161" width="13.453125" style="1352" customWidth="1"/>
    <col min="7162" max="7162" width="13.36328125" style="1352" customWidth="1"/>
    <col min="7163" max="7163" width="15.453125" style="1352" customWidth="1"/>
    <col min="7164" max="7164" width="3.36328125" style="1352" customWidth="1"/>
    <col min="7165" max="7165" width="13.08984375" style="1352" customWidth="1"/>
    <col min="7166" max="7166" width="12.54296875" style="1352" customWidth="1"/>
    <col min="7167" max="7167" width="16.36328125" style="1352" customWidth="1"/>
    <col min="7168" max="7168" width="2.6328125" style="1352" customWidth="1"/>
    <col min="7169" max="7169" width="13.36328125" style="1352" customWidth="1"/>
    <col min="7170" max="7170" width="14.08984375" style="1352" customWidth="1"/>
    <col min="7171" max="7171" width="15.54296875" style="1352" customWidth="1"/>
    <col min="7172" max="7172" width="3.54296875" style="1352" customWidth="1"/>
    <col min="7173" max="7173" width="13" style="1352" customWidth="1"/>
    <col min="7174" max="7174" width="12.6328125" style="1352" customWidth="1"/>
    <col min="7175" max="7175" width="16.453125" style="1352" customWidth="1"/>
    <col min="7176" max="7176" width="3.08984375" style="1352" customWidth="1"/>
    <col min="7177" max="7177" width="12.90625" style="1352" customWidth="1"/>
    <col min="7178" max="7178" width="14.08984375" style="1352" customWidth="1"/>
    <col min="7179" max="7179" width="15.90625" style="1352" customWidth="1"/>
    <col min="7180" max="7180" width="3.36328125" style="1352" customWidth="1"/>
    <col min="7181" max="7181" width="13.90625" style="1352" customWidth="1"/>
    <col min="7182" max="7182" width="12.6328125" style="1352" customWidth="1"/>
    <col min="7183" max="7183" width="16.36328125" style="1352" customWidth="1"/>
    <col min="7184" max="7184" width="3.90625" style="1352" customWidth="1"/>
    <col min="7185" max="7185" width="3.36328125" style="1352" customWidth="1"/>
    <col min="7186" max="7186" width="13.08984375" style="1352" customWidth="1"/>
    <col min="7187" max="7187" width="13" style="1352" customWidth="1"/>
    <col min="7188" max="7188" width="16.36328125" style="1352" customWidth="1"/>
    <col min="7189" max="7189" width="4.36328125" style="1352" customWidth="1"/>
    <col min="7190" max="7190" width="13.6328125" style="1352" customWidth="1"/>
    <col min="7191" max="7191" width="17.54296875" style="1352" customWidth="1"/>
    <col min="7192" max="7192" width="11" style="1352"/>
    <col min="7193" max="7193" width="4.08984375" style="1352" customWidth="1"/>
    <col min="7194" max="7196" width="11" style="1352"/>
    <col min="7197" max="7197" width="3.90625" style="1352" customWidth="1"/>
    <col min="7198" max="7200" width="11" style="1352"/>
    <col min="7201" max="7201" width="4.453125" style="1352" customWidth="1"/>
    <col min="7202" max="7413" width="11" style="1352"/>
    <col min="7414" max="7414" width="12.453125" style="1352" customWidth="1"/>
    <col min="7415" max="7415" width="51.453125" style="1352" bestFit="1" customWidth="1"/>
    <col min="7416" max="7416" width="12.6328125" style="1352" customWidth="1"/>
    <col min="7417" max="7417" width="13.453125" style="1352" customWidth="1"/>
    <col min="7418" max="7418" width="13.36328125" style="1352" customWidth="1"/>
    <col min="7419" max="7419" width="15.453125" style="1352" customWidth="1"/>
    <col min="7420" max="7420" width="3.36328125" style="1352" customWidth="1"/>
    <col min="7421" max="7421" width="13.08984375" style="1352" customWidth="1"/>
    <col min="7422" max="7422" width="12.54296875" style="1352" customWidth="1"/>
    <col min="7423" max="7423" width="16.36328125" style="1352" customWidth="1"/>
    <col min="7424" max="7424" width="2.6328125" style="1352" customWidth="1"/>
    <col min="7425" max="7425" width="13.36328125" style="1352" customWidth="1"/>
    <col min="7426" max="7426" width="14.08984375" style="1352" customWidth="1"/>
    <col min="7427" max="7427" width="15.54296875" style="1352" customWidth="1"/>
    <col min="7428" max="7428" width="3.54296875" style="1352" customWidth="1"/>
    <col min="7429" max="7429" width="13" style="1352" customWidth="1"/>
    <col min="7430" max="7430" width="12.6328125" style="1352" customWidth="1"/>
    <col min="7431" max="7431" width="16.453125" style="1352" customWidth="1"/>
    <col min="7432" max="7432" width="3.08984375" style="1352" customWidth="1"/>
    <col min="7433" max="7433" width="12.90625" style="1352" customWidth="1"/>
    <col min="7434" max="7434" width="14.08984375" style="1352" customWidth="1"/>
    <col min="7435" max="7435" width="15.90625" style="1352" customWidth="1"/>
    <col min="7436" max="7436" width="3.36328125" style="1352" customWidth="1"/>
    <col min="7437" max="7437" width="13.90625" style="1352" customWidth="1"/>
    <col min="7438" max="7438" width="12.6328125" style="1352" customWidth="1"/>
    <col min="7439" max="7439" width="16.36328125" style="1352" customWidth="1"/>
    <col min="7440" max="7440" width="3.90625" style="1352" customWidth="1"/>
    <col min="7441" max="7441" width="3.36328125" style="1352" customWidth="1"/>
    <col min="7442" max="7442" width="13.08984375" style="1352" customWidth="1"/>
    <col min="7443" max="7443" width="13" style="1352" customWidth="1"/>
    <col min="7444" max="7444" width="16.36328125" style="1352" customWidth="1"/>
    <col min="7445" max="7445" width="4.36328125" style="1352" customWidth="1"/>
    <col min="7446" max="7446" width="13.6328125" style="1352" customWidth="1"/>
    <col min="7447" max="7447" width="17.54296875" style="1352" customWidth="1"/>
    <col min="7448" max="7448" width="11" style="1352"/>
    <col min="7449" max="7449" width="4.08984375" style="1352" customWidth="1"/>
    <col min="7450" max="7452" width="11" style="1352"/>
    <col min="7453" max="7453" width="3.90625" style="1352" customWidth="1"/>
    <col min="7454" max="7456" width="11" style="1352"/>
    <col min="7457" max="7457" width="4.453125" style="1352" customWidth="1"/>
    <col min="7458" max="7669" width="11" style="1352"/>
    <col min="7670" max="7670" width="12.453125" style="1352" customWidth="1"/>
    <col min="7671" max="7671" width="51.453125" style="1352" bestFit="1" customWidth="1"/>
    <col min="7672" max="7672" width="12.6328125" style="1352" customWidth="1"/>
    <col min="7673" max="7673" width="13.453125" style="1352" customWidth="1"/>
    <col min="7674" max="7674" width="13.36328125" style="1352" customWidth="1"/>
    <col min="7675" max="7675" width="15.453125" style="1352" customWidth="1"/>
    <col min="7676" max="7676" width="3.36328125" style="1352" customWidth="1"/>
    <col min="7677" max="7677" width="13.08984375" style="1352" customWidth="1"/>
    <col min="7678" max="7678" width="12.54296875" style="1352" customWidth="1"/>
    <col min="7679" max="7679" width="16.36328125" style="1352" customWidth="1"/>
    <col min="7680" max="7680" width="2.6328125" style="1352" customWidth="1"/>
    <col min="7681" max="7681" width="13.36328125" style="1352" customWidth="1"/>
    <col min="7682" max="7682" width="14.08984375" style="1352" customWidth="1"/>
    <col min="7683" max="7683" width="15.54296875" style="1352" customWidth="1"/>
    <col min="7684" max="7684" width="3.54296875" style="1352" customWidth="1"/>
    <col min="7685" max="7685" width="13" style="1352" customWidth="1"/>
    <col min="7686" max="7686" width="12.6328125" style="1352" customWidth="1"/>
    <col min="7687" max="7687" width="16.453125" style="1352" customWidth="1"/>
    <col min="7688" max="7688" width="3.08984375" style="1352" customWidth="1"/>
    <col min="7689" max="7689" width="12.90625" style="1352" customWidth="1"/>
    <col min="7690" max="7690" width="14.08984375" style="1352" customWidth="1"/>
    <col min="7691" max="7691" width="15.90625" style="1352" customWidth="1"/>
    <col min="7692" max="7692" width="3.36328125" style="1352" customWidth="1"/>
    <col min="7693" max="7693" width="13.90625" style="1352" customWidth="1"/>
    <col min="7694" max="7694" width="12.6328125" style="1352" customWidth="1"/>
    <col min="7695" max="7695" width="16.36328125" style="1352" customWidth="1"/>
    <col min="7696" max="7696" width="3.90625" style="1352" customWidth="1"/>
    <col min="7697" max="7697" width="3.36328125" style="1352" customWidth="1"/>
    <col min="7698" max="7698" width="13.08984375" style="1352" customWidth="1"/>
    <col min="7699" max="7699" width="13" style="1352" customWidth="1"/>
    <col min="7700" max="7700" width="16.36328125" style="1352" customWidth="1"/>
    <col min="7701" max="7701" width="4.36328125" style="1352" customWidth="1"/>
    <col min="7702" max="7702" width="13.6328125" style="1352" customWidth="1"/>
    <col min="7703" max="7703" width="17.54296875" style="1352" customWidth="1"/>
    <col min="7704" max="7704" width="11" style="1352"/>
    <col min="7705" max="7705" width="4.08984375" style="1352" customWidth="1"/>
    <col min="7706" max="7708" width="11" style="1352"/>
    <col min="7709" max="7709" width="3.90625" style="1352" customWidth="1"/>
    <col min="7710" max="7712" width="11" style="1352"/>
    <col min="7713" max="7713" width="4.453125" style="1352" customWidth="1"/>
    <col min="7714" max="7925" width="11" style="1352"/>
    <col min="7926" max="7926" width="12.453125" style="1352" customWidth="1"/>
    <col min="7927" max="7927" width="51.453125" style="1352" bestFit="1" customWidth="1"/>
    <col min="7928" max="7928" width="12.6328125" style="1352" customWidth="1"/>
    <col min="7929" max="7929" width="13.453125" style="1352" customWidth="1"/>
    <col min="7930" max="7930" width="13.36328125" style="1352" customWidth="1"/>
    <col min="7931" max="7931" width="15.453125" style="1352" customWidth="1"/>
    <col min="7932" max="7932" width="3.36328125" style="1352" customWidth="1"/>
    <col min="7933" max="7933" width="13.08984375" style="1352" customWidth="1"/>
    <col min="7934" max="7934" width="12.54296875" style="1352" customWidth="1"/>
    <col min="7935" max="7935" width="16.36328125" style="1352" customWidth="1"/>
    <col min="7936" max="7936" width="2.6328125" style="1352" customWidth="1"/>
    <col min="7937" max="7937" width="13.36328125" style="1352" customWidth="1"/>
    <col min="7938" max="7938" width="14.08984375" style="1352" customWidth="1"/>
    <col min="7939" max="7939" width="15.54296875" style="1352" customWidth="1"/>
    <col min="7940" max="7940" width="3.54296875" style="1352" customWidth="1"/>
    <col min="7941" max="7941" width="13" style="1352" customWidth="1"/>
    <col min="7942" max="7942" width="12.6328125" style="1352" customWidth="1"/>
    <col min="7943" max="7943" width="16.453125" style="1352" customWidth="1"/>
    <col min="7944" max="7944" width="3.08984375" style="1352" customWidth="1"/>
    <col min="7945" max="7945" width="12.90625" style="1352" customWidth="1"/>
    <col min="7946" max="7946" width="14.08984375" style="1352" customWidth="1"/>
    <col min="7947" max="7947" width="15.90625" style="1352" customWidth="1"/>
    <col min="7948" max="7948" width="3.36328125" style="1352" customWidth="1"/>
    <col min="7949" max="7949" width="13.90625" style="1352" customWidth="1"/>
    <col min="7950" max="7950" width="12.6328125" style="1352" customWidth="1"/>
    <col min="7951" max="7951" width="16.36328125" style="1352" customWidth="1"/>
    <col min="7952" max="7952" width="3.90625" style="1352" customWidth="1"/>
    <col min="7953" max="7953" width="3.36328125" style="1352" customWidth="1"/>
    <col min="7954" max="7954" width="13.08984375" style="1352" customWidth="1"/>
    <col min="7955" max="7955" width="13" style="1352" customWidth="1"/>
    <col min="7956" max="7956" width="16.36328125" style="1352" customWidth="1"/>
    <col min="7957" max="7957" width="4.36328125" style="1352" customWidth="1"/>
    <col min="7958" max="7958" width="13.6328125" style="1352" customWidth="1"/>
    <col min="7959" max="7959" width="17.54296875" style="1352" customWidth="1"/>
    <col min="7960" max="7960" width="11" style="1352"/>
    <col min="7961" max="7961" width="4.08984375" style="1352" customWidth="1"/>
    <col min="7962" max="7964" width="11" style="1352"/>
    <col min="7965" max="7965" width="3.90625" style="1352" customWidth="1"/>
    <col min="7966" max="7968" width="11" style="1352"/>
    <col min="7969" max="7969" width="4.453125" style="1352" customWidth="1"/>
    <col min="7970" max="8181" width="11" style="1352"/>
    <col min="8182" max="8182" width="12.453125" style="1352" customWidth="1"/>
    <col min="8183" max="8183" width="51.453125" style="1352" bestFit="1" customWidth="1"/>
    <col min="8184" max="8184" width="12.6328125" style="1352" customWidth="1"/>
    <col min="8185" max="8185" width="13.453125" style="1352" customWidth="1"/>
    <col min="8186" max="8186" width="13.36328125" style="1352" customWidth="1"/>
    <col min="8187" max="8187" width="15.453125" style="1352" customWidth="1"/>
    <col min="8188" max="8188" width="3.36328125" style="1352" customWidth="1"/>
    <col min="8189" max="8189" width="13.08984375" style="1352" customWidth="1"/>
    <col min="8190" max="8190" width="12.54296875" style="1352" customWidth="1"/>
    <col min="8191" max="8191" width="16.36328125" style="1352" customWidth="1"/>
    <col min="8192" max="8192" width="2.6328125" style="1352" customWidth="1"/>
    <col min="8193" max="8193" width="13.36328125" style="1352" customWidth="1"/>
    <col min="8194" max="8194" width="14.08984375" style="1352" customWidth="1"/>
    <col min="8195" max="8195" width="15.54296875" style="1352" customWidth="1"/>
    <col min="8196" max="8196" width="3.54296875" style="1352" customWidth="1"/>
    <col min="8197" max="8197" width="13" style="1352" customWidth="1"/>
    <col min="8198" max="8198" width="12.6328125" style="1352" customWidth="1"/>
    <col min="8199" max="8199" width="16.453125" style="1352" customWidth="1"/>
    <col min="8200" max="8200" width="3.08984375" style="1352" customWidth="1"/>
    <col min="8201" max="8201" width="12.90625" style="1352" customWidth="1"/>
    <col min="8202" max="8202" width="14.08984375" style="1352" customWidth="1"/>
    <col min="8203" max="8203" width="15.90625" style="1352" customWidth="1"/>
    <col min="8204" max="8204" width="3.36328125" style="1352" customWidth="1"/>
    <col min="8205" max="8205" width="13.90625" style="1352" customWidth="1"/>
    <col min="8206" max="8206" width="12.6328125" style="1352" customWidth="1"/>
    <col min="8207" max="8207" width="16.36328125" style="1352" customWidth="1"/>
    <col min="8208" max="8208" width="3.90625" style="1352" customWidth="1"/>
    <col min="8209" max="8209" width="3.36328125" style="1352" customWidth="1"/>
    <col min="8210" max="8210" width="13.08984375" style="1352" customWidth="1"/>
    <col min="8211" max="8211" width="13" style="1352" customWidth="1"/>
    <col min="8212" max="8212" width="16.36328125" style="1352" customWidth="1"/>
    <col min="8213" max="8213" width="4.36328125" style="1352" customWidth="1"/>
    <col min="8214" max="8214" width="13.6328125" style="1352" customWidth="1"/>
    <col min="8215" max="8215" width="17.54296875" style="1352" customWidth="1"/>
    <col min="8216" max="8216" width="11" style="1352"/>
    <col min="8217" max="8217" width="4.08984375" style="1352" customWidth="1"/>
    <col min="8218" max="8220" width="11" style="1352"/>
    <col min="8221" max="8221" width="3.90625" style="1352" customWidth="1"/>
    <col min="8222" max="8224" width="11" style="1352"/>
    <col min="8225" max="8225" width="4.453125" style="1352" customWidth="1"/>
    <col min="8226" max="8437" width="11" style="1352"/>
    <col min="8438" max="8438" width="12.453125" style="1352" customWidth="1"/>
    <col min="8439" max="8439" width="51.453125" style="1352" bestFit="1" customWidth="1"/>
    <col min="8440" max="8440" width="12.6328125" style="1352" customWidth="1"/>
    <col min="8441" max="8441" width="13.453125" style="1352" customWidth="1"/>
    <col min="8442" max="8442" width="13.36328125" style="1352" customWidth="1"/>
    <col min="8443" max="8443" width="15.453125" style="1352" customWidth="1"/>
    <col min="8444" max="8444" width="3.36328125" style="1352" customWidth="1"/>
    <col min="8445" max="8445" width="13.08984375" style="1352" customWidth="1"/>
    <col min="8446" max="8446" width="12.54296875" style="1352" customWidth="1"/>
    <col min="8447" max="8447" width="16.36328125" style="1352" customWidth="1"/>
    <col min="8448" max="8448" width="2.6328125" style="1352" customWidth="1"/>
    <col min="8449" max="8449" width="13.36328125" style="1352" customWidth="1"/>
    <col min="8450" max="8450" width="14.08984375" style="1352" customWidth="1"/>
    <col min="8451" max="8451" width="15.54296875" style="1352" customWidth="1"/>
    <col min="8452" max="8452" width="3.54296875" style="1352" customWidth="1"/>
    <col min="8453" max="8453" width="13" style="1352" customWidth="1"/>
    <col min="8454" max="8454" width="12.6328125" style="1352" customWidth="1"/>
    <col min="8455" max="8455" width="16.453125" style="1352" customWidth="1"/>
    <col min="8456" max="8456" width="3.08984375" style="1352" customWidth="1"/>
    <col min="8457" max="8457" width="12.90625" style="1352" customWidth="1"/>
    <col min="8458" max="8458" width="14.08984375" style="1352" customWidth="1"/>
    <col min="8459" max="8459" width="15.90625" style="1352" customWidth="1"/>
    <col min="8460" max="8460" width="3.36328125" style="1352" customWidth="1"/>
    <col min="8461" max="8461" width="13.90625" style="1352" customWidth="1"/>
    <col min="8462" max="8462" width="12.6328125" style="1352" customWidth="1"/>
    <col min="8463" max="8463" width="16.36328125" style="1352" customWidth="1"/>
    <col min="8464" max="8464" width="3.90625" style="1352" customWidth="1"/>
    <col min="8465" max="8465" width="3.36328125" style="1352" customWidth="1"/>
    <col min="8466" max="8466" width="13.08984375" style="1352" customWidth="1"/>
    <col min="8467" max="8467" width="13" style="1352" customWidth="1"/>
    <col min="8468" max="8468" width="16.36328125" style="1352" customWidth="1"/>
    <col min="8469" max="8469" width="4.36328125" style="1352" customWidth="1"/>
    <col min="8470" max="8470" width="13.6328125" style="1352" customWidth="1"/>
    <col min="8471" max="8471" width="17.54296875" style="1352" customWidth="1"/>
    <col min="8472" max="8472" width="11" style="1352"/>
    <col min="8473" max="8473" width="4.08984375" style="1352" customWidth="1"/>
    <col min="8474" max="8476" width="11" style="1352"/>
    <col min="8477" max="8477" width="3.90625" style="1352" customWidth="1"/>
    <col min="8478" max="8480" width="11" style="1352"/>
    <col min="8481" max="8481" width="4.453125" style="1352" customWidth="1"/>
    <col min="8482" max="8693" width="11" style="1352"/>
    <col min="8694" max="8694" width="12.453125" style="1352" customWidth="1"/>
    <col min="8695" max="8695" width="51.453125" style="1352" bestFit="1" customWidth="1"/>
    <col min="8696" max="8696" width="12.6328125" style="1352" customWidth="1"/>
    <col min="8697" max="8697" width="13.453125" style="1352" customWidth="1"/>
    <col min="8698" max="8698" width="13.36328125" style="1352" customWidth="1"/>
    <col min="8699" max="8699" width="15.453125" style="1352" customWidth="1"/>
    <col min="8700" max="8700" width="3.36328125" style="1352" customWidth="1"/>
    <col min="8701" max="8701" width="13.08984375" style="1352" customWidth="1"/>
    <col min="8702" max="8702" width="12.54296875" style="1352" customWidth="1"/>
    <col min="8703" max="8703" width="16.36328125" style="1352" customWidth="1"/>
    <col min="8704" max="8704" width="2.6328125" style="1352" customWidth="1"/>
    <col min="8705" max="8705" width="13.36328125" style="1352" customWidth="1"/>
    <col min="8706" max="8706" width="14.08984375" style="1352" customWidth="1"/>
    <col min="8707" max="8707" width="15.54296875" style="1352" customWidth="1"/>
    <col min="8708" max="8708" width="3.54296875" style="1352" customWidth="1"/>
    <col min="8709" max="8709" width="13" style="1352" customWidth="1"/>
    <col min="8710" max="8710" width="12.6328125" style="1352" customWidth="1"/>
    <col min="8711" max="8711" width="16.453125" style="1352" customWidth="1"/>
    <col min="8712" max="8712" width="3.08984375" style="1352" customWidth="1"/>
    <col min="8713" max="8713" width="12.90625" style="1352" customWidth="1"/>
    <col min="8714" max="8714" width="14.08984375" style="1352" customWidth="1"/>
    <col min="8715" max="8715" width="15.90625" style="1352" customWidth="1"/>
    <col min="8716" max="8716" width="3.36328125" style="1352" customWidth="1"/>
    <col min="8717" max="8717" width="13.90625" style="1352" customWidth="1"/>
    <col min="8718" max="8718" width="12.6328125" style="1352" customWidth="1"/>
    <col min="8719" max="8719" width="16.36328125" style="1352" customWidth="1"/>
    <col min="8720" max="8720" width="3.90625" style="1352" customWidth="1"/>
    <col min="8721" max="8721" width="3.36328125" style="1352" customWidth="1"/>
    <col min="8722" max="8722" width="13.08984375" style="1352" customWidth="1"/>
    <col min="8723" max="8723" width="13" style="1352" customWidth="1"/>
    <col min="8724" max="8724" width="16.36328125" style="1352" customWidth="1"/>
    <col min="8725" max="8725" width="4.36328125" style="1352" customWidth="1"/>
    <col min="8726" max="8726" width="13.6328125" style="1352" customWidth="1"/>
    <col min="8727" max="8727" width="17.54296875" style="1352" customWidth="1"/>
    <col min="8728" max="8728" width="11" style="1352"/>
    <col min="8729" max="8729" width="4.08984375" style="1352" customWidth="1"/>
    <col min="8730" max="8732" width="11" style="1352"/>
    <col min="8733" max="8733" width="3.90625" style="1352" customWidth="1"/>
    <col min="8734" max="8736" width="11" style="1352"/>
    <col min="8737" max="8737" width="4.453125" style="1352" customWidth="1"/>
    <col min="8738" max="8949" width="11" style="1352"/>
    <col min="8950" max="8950" width="12.453125" style="1352" customWidth="1"/>
    <col min="8951" max="8951" width="51.453125" style="1352" bestFit="1" customWidth="1"/>
    <col min="8952" max="8952" width="12.6328125" style="1352" customWidth="1"/>
    <col min="8953" max="8953" width="13.453125" style="1352" customWidth="1"/>
    <col min="8954" max="8954" width="13.36328125" style="1352" customWidth="1"/>
    <col min="8955" max="8955" width="15.453125" style="1352" customWidth="1"/>
    <col min="8956" max="8956" width="3.36328125" style="1352" customWidth="1"/>
    <col min="8957" max="8957" width="13.08984375" style="1352" customWidth="1"/>
    <col min="8958" max="8958" width="12.54296875" style="1352" customWidth="1"/>
    <col min="8959" max="8959" width="16.36328125" style="1352" customWidth="1"/>
    <col min="8960" max="8960" width="2.6328125" style="1352" customWidth="1"/>
    <col min="8961" max="8961" width="13.36328125" style="1352" customWidth="1"/>
    <col min="8962" max="8962" width="14.08984375" style="1352" customWidth="1"/>
    <col min="8963" max="8963" width="15.54296875" style="1352" customWidth="1"/>
    <col min="8964" max="8964" width="3.54296875" style="1352" customWidth="1"/>
    <col min="8965" max="8965" width="13" style="1352" customWidth="1"/>
    <col min="8966" max="8966" width="12.6328125" style="1352" customWidth="1"/>
    <col min="8967" max="8967" width="16.453125" style="1352" customWidth="1"/>
    <col min="8968" max="8968" width="3.08984375" style="1352" customWidth="1"/>
    <col min="8969" max="8969" width="12.90625" style="1352" customWidth="1"/>
    <col min="8970" max="8970" width="14.08984375" style="1352" customWidth="1"/>
    <col min="8971" max="8971" width="15.90625" style="1352" customWidth="1"/>
    <col min="8972" max="8972" width="3.36328125" style="1352" customWidth="1"/>
    <col min="8973" max="8973" width="13.90625" style="1352" customWidth="1"/>
    <col min="8974" max="8974" width="12.6328125" style="1352" customWidth="1"/>
    <col min="8975" max="8975" width="16.36328125" style="1352" customWidth="1"/>
    <col min="8976" max="8976" width="3.90625" style="1352" customWidth="1"/>
    <col min="8977" max="8977" width="3.36328125" style="1352" customWidth="1"/>
    <col min="8978" max="8978" width="13.08984375" style="1352" customWidth="1"/>
    <col min="8979" max="8979" width="13" style="1352" customWidth="1"/>
    <col min="8980" max="8980" width="16.36328125" style="1352" customWidth="1"/>
    <col min="8981" max="8981" width="4.36328125" style="1352" customWidth="1"/>
    <col min="8982" max="8982" width="13.6328125" style="1352" customWidth="1"/>
    <col min="8983" max="8983" width="17.54296875" style="1352" customWidth="1"/>
    <col min="8984" max="8984" width="11" style="1352"/>
    <col min="8985" max="8985" width="4.08984375" style="1352" customWidth="1"/>
    <col min="8986" max="8988" width="11" style="1352"/>
    <col min="8989" max="8989" width="3.90625" style="1352" customWidth="1"/>
    <col min="8990" max="8992" width="11" style="1352"/>
    <col min="8993" max="8993" width="4.453125" style="1352" customWidth="1"/>
    <col min="8994" max="9205" width="11" style="1352"/>
    <col min="9206" max="9206" width="12.453125" style="1352" customWidth="1"/>
    <col min="9207" max="9207" width="51.453125" style="1352" bestFit="1" customWidth="1"/>
    <col min="9208" max="9208" width="12.6328125" style="1352" customWidth="1"/>
    <col min="9209" max="9209" width="13.453125" style="1352" customWidth="1"/>
    <col min="9210" max="9210" width="13.36328125" style="1352" customWidth="1"/>
    <col min="9211" max="9211" width="15.453125" style="1352" customWidth="1"/>
    <col min="9212" max="9212" width="3.36328125" style="1352" customWidth="1"/>
    <col min="9213" max="9213" width="13.08984375" style="1352" customWidth="1"/>
    <col min="9214" max="9214" width="12.54296875" style="1352" customWidth="1"/>
    <col min="9215" max="9215" width="16.36328125" style="1352" customWidth="1"/>
    <col min="9216" max="9216" width="2.6328125" style="1352" customWidth="1"/>
    <col min="9217" max="9217" width="13.36328125" style="1352" customWidth="1"/>
    <col min="9218" max="9218" width="14.08984375" style="1352" customWidth="1"/>
    <col min="9219" max="9219" width="15.54296875" style="1352" customWidth="1"/>
    <col min="9220" max="9220" width="3.54296875" style="1352" customWidth="1"/>
    <col min="9221" max="9221" width="13" style="1352" customWidth="1"/>
    <col min="9222" max="9222" width="12.6328125" style="1352" customWidth="1"/>
    <col min="9223" max="9223" width="16.453125" style="1352" customWidth="1"/>
    <col min="9224" max="9224" width="3.08984375" style="1352" customWidth="1"/>
    <col min="9225" max="9225" width="12.90625" style="1352" customWidth="1"/>
    <col min="9226" max="9226" width="14.08984375" style="1352" customWidth="1"/>
    <col min="9227" max="9227" width="15.90625" style="1352" customWidth="1"/>
    <col min="9228" max="9228" width="3.36328125" style="1352" customWidth="1"/>
    <col min="9229" max="9229" width="13.90625" style="1352" customWidth="1"/>
    <col min="9230" max="9230" width="12.6328125" style="1352" customWidth="1"/>
    <col min="9231" max="9231" width="16.36328125" style="1352" customWidth="1"/>
    <col min="9232" max="9232" width="3.90625" style="1352" customWidth="1"/>
    <col min="9233" max="9233" width="3.36328125" style="1352" customWidth="1"/>
    <col min="9234" max="9234" width="13.08984375" style="1352" customWidth="1"/>
    <col min="9235" max="9235" width="13" style="1352" customWidth="1"/>
    <col min="9236" max="9236" width="16.36328125" style="1352" customWidth="1"/>
    <col min="9237" max="9237" width="4.36328125" style="1352" customWidth="1"/>
    <col min="9238" max="9238" width="13.6328125" style="1352" customWidth="1"/>
    <col min="9239" max="9239" width="17.54296875" style="1352" customWidth="1"/>
    <col min="9240" max="9240" width="11" style="1352"/>
    <col min="9241" max="9241" width="4.08984375" style="1352" customWidth="1"/>
    <col min="9242" max="9244" width="11" style="1352"/>
    <col min="9245" max="9245" width="3.90625" style="1352" customWidth="1"/>
    <col min="9246" max="9248" width="11" style="1352"/>
    <col min="9249" max="9249" width="4.453125" style="1352" customWidth="1"/>
    <col min="9250" max="9461" width="11" style="1352"/>
    <col min="9462" max="9462" width="12.453125" style="1352" customWidth="1"/>
    <col min="9463" max="9463" width="51.453125" style="1352" bestFit="1" customWidth="1"/>
    <col min="9464" max="9464" width="12.6328125" style="1352" customWidth="1"/>
    <col min="9465" max="9465" width="13.453125" style="1352" customWidth="1"/>
    <col min="9466" max="9466" width="13.36328125" style="1352" customWidth="1"/>
    <col min="9467" max="9467" width="15.453125" style="1352" customWidth="1"/>
    <col min="9468" max="9468" width="3.36328125" style="1352" customWidth="1"/>
    <col min="9469" max="9469" width="13.08984375" style="1352" customWidth="1"/>
    <col min="9470" max="9470" width="12.54296875" style="1352" customWidth="1"/>
    <col min="9471" max="9471" width="16.36328125" style="1352" customWidth="1"/>
    <col min="9472" max="9472" width="2.6328125" style="1352" customWidth="1"/>
    <col min="9473" max="9473" width="13.36328125" style="1352" customWidth="1"/>
    <col min="9474" max="9474" width="14.08984375" style="1352" customWidth="1"/>
    <col min="9475" max="9475" width="15.54296875" style="1352" customWidth="1"/>
    <col min="9476" max="9476" width="3.54296875" style="1352" customWidth="1"/>
    <col min="9477" max="9477" width="13" style="1352" customWidth="1"/>
    <col min="9478" max="9478" width="12.6328125" style="1352" customWidth="1"/>
    <col min="9479" max="9479" width="16.453125" style="1352" customWidth="1"/>
    <col min="9480" max="9480" width="3.08984375" style="1352" customWidth="1"/>
    <col min="9481" max="9481" width="12.90625" style="1352" customWidth="1"/>
    <col min="9482" max="9482" width="14.08984375" style="1352" customWidth="1"/>
    <col min="9483" max="9483" width="15.90625" style="1352" customWidth="1"/>
    <col min="9484" max="9484" width="3.36328125" style="1352" customWidth="1"/>
    <col min="9485" max="9485" width="13.90625" style="1352" customWidth="1"/>
    <col min="9486" max="9486" width="12.6328125" style="1352" customWidth="1"/>
    <col min="9487" max="9487" width="16.36328125" style="1352" customWidth="1"/>
    <col min="9488" max="9488" width="3.90625" style="1352" customWidth="1"/>
    <col min="9489" max="9489" width="3.36328125" style="1352" customWidth="1"/>
    <col min="9490" max="9490" width="13.08984375" style="1352" customWidth="1"/>
    <col min="9491" max="9491" width="13" style="1352" customWidth="1"/>
    <col min="9492" max="9492" width="16.36328125" style="1352" customWidth="1"/>
    <col min="9493" max="9493" width="4.36328125" style="1352" customWidth="1"/>
    <col min="9494" max="9494" width="13.6328125" style="1352" customWidth="1"/>
    <col min="9495" max="9495" width="17.54296875" style="1352" customWidth="1"/>
    <col min="9496" max="9496" width="11" style="1352"/>
    <col min="9497" max="9497" width="4.08984375" style="1352" customWidth="1"/>
    <col min="9498" max="9500" width="11" style="1352"/>
    <col min="9501" max="9501" width="3.90625" style="1352" customWidth="1"/>
    <col min="9502" max="9504" width="11" style="1352"/>
    <col min="9505" max="9505" width="4.453125" style="1352" customWidth="1"/>
    <col min="9506" max="9717" width="11" style="1352"/>
    <col min="9718" max="9718" width="12.453125" style="1352" customWidth="1"/>
    <col min="9719" max="9719" width="51.453125" style="1352" bestFit="1" customWidth="1"/>
    <col min="9720" max="9720" width="12.6328125" style="1352" customWidth="1"/>
    <col min="9721" max="9721" width="13.453125" style="1352" customWidth="1"/>
    <col min="9722" max="9722" width="13.36328125" style="1352" customWidth="1"/>
    <col min="9723" max="9723" width="15.453125" style="1352" customWidth="1"/>
    <col min="9724" max="9724" width="3.36328125" style="1352" customWidth="1"/>
    <col min="9725" max="9725" width="13.08984375" style="1352" customWidth="1"/>
    <col min="9726" max="9726" width="12.54296875" style="1352" customWidth="1"/>
    <col min="9727" max="9727" width="16.36328125" style="1352" customWidth="1"/>
    <col min="9728" max="9728" width="2.6328125" style="1352" customWidth="1"/>
    <col min="9729" max="9729" width="13.36328125" style="1352" customWidth="1"/>
    <col min="9730" max="9730" width="14.08984375" style="1352" customWidth="1"/>
    <col min="9731" max="9731" width="15.54296875" style="1352" customWidth="1"/>
    <col min="9732" max="9732" width="3.54296875" style="1352" customWidth="1"/>
    <col min="9733" max="9733" width="13" style="1352" customWidth="1"/>
    <col min="9734" max="9734" width="12.6328125" style="1352" customWidth="1"/>
    <col min="9735" max="9735" width="16.453125" style="1352" customWidth="1"/>
    <col min="9736" max="9736" width="3.08984375" style="1352" customWidth="1"/>
    <col min="9737" max="9737" width="12.90625" style="1352" customWidth="1"/>
    <col min="9738" max="9738" width="14.08984375" style="1352" customWidth="1"/>
    <col min="9739" max="9739" width="15.90625" style="1352" customWidth="1"/>
    <col min="9740" max="9740" width="3.36328125" style="1352" customWidth="1"/>
    <col min="9741" max="9741" width="13.90625" style="1352" customWidth="1"/>
    <col min="9742" max="9742" width="12.6328125" style="1352" customWidth="1"/>
    <col min="9743" max="9743" width="16.36328125" style="1352" customWidth="1"/>
    <col min="9744" max="9744" width="3.90625" style="1352" customWidth="1"/>
    <col min="9745" max="9745" width="3.36328125" style="1352" customWidth="1"/>
    <col min="9746" max="9746" width="13.08984375" style="1352" customWidth="1"/>
    <col min="9747" max="9747" width="13" style="1352" customWidth="1"/>
    <col min="9748" max="9748" width="16.36328125" style="1352" customWidth="1"/>
    <col min="9749" max="9749" width="4.36328125" style="1352" customWidth="1"/>
    <col min="9750" max="9750" width="13.6328125" style="1352" customWidth="1"/>
    <col min="9751" max="9751" width="17.54296875" style="1352" customWidth="1"/>
    <col min="9752" max="9752" width="11" style="1352"/>
    <col min="9753" max="9753" width="4.08984375" style="1352" customWidth="1"/>
    <col min="9754" max="9756" width="11" style="1352"/>
    <col min="9757" max="9757" width="3.90625" style="1352" customWidth="1"/>
    <col min="9758" max="9760" width="11" style="1352"/>
    <col min="9761" max="9761" width="4.453125" style="1352" customWidth="1"/>
    <col min="9762" max="9973" width="11" style="1352"/>
    <col min="9974" max="9974" width="12.453125" style="1352" customWidth="1"/>
    <col min="9975" max="9975" width="51.453125" style="1352" bestFit="1" customWidth="1"/>
    <col min="9976" max="9976" width="12.6328125" style="1352" customWidth="1"/>
    <col min="9977" max="9977" width="13.453125" style="1352" customWidth="1"/>
    <col min="9978" max="9978" width="13.36328125" style="1352" customWidth="1"/>
    <col min="9979" max="9979" width="15.453125" style="1352" customWidth="1"/>
    <col min="9980" max="9980" width="3.36328125" style="1352" customWidth="1"/>
    <col min="9981" max="9981" width="13.08984375" style="1352" customWidth="1"/>
    <col min="9982" max="9982" width="12.54296875" style="1352" customWidth="1"/>
    <col min="9983" max="9983" width="16.36328125" style="1352" customWidth="1"/>
    <col min="9984" max="9984" width="2.6328125" style="1352" customWidth="1"/>
    <col min="9985" max="9985" width="13.36328125" style="1352" customWidth="1"/>
    <col min="9986" max="9986" width="14.08984375" style="1352" customWidth="1"/>
    <col min="9987" max="9987" width="15.54296875" style="1352" customWidth="1"/>
    <col min="9988" max="9988" width="3.54296875" style="1352" customWidth="1"/>
    <col min="9989" max="9989" width="13" style="1352" customWidth="1"/>
    <col min="9990" max="9990" width="12.6328125" style="1352" customWidth="1"/>
    <col min="9991" max="9991" width="16.453125" style="1352" customWidth="1"/>
    <col min="9992" max="9992" width="3.08984375" style="1352" customWidth="1"/>
    <col min="9993" max="9993" width="12.90625" style="1352" customWidth="1"/>
    <col min="9994" max="9994" width="14.08984375" style="1352" customWidth="1"/>
    <col min="9995" max="9995" width="15.90625" style="1352" customWidth="1"/>
    <col min="9996" max="9996" width="3.36328125" style="1352" customWidth="1"/>
    <col min="9997" max="9997" width="13.90625" style="1352" customWidth="1"/>
    <col min="9998" max="9998" width="12.6328125" style="1352" customWidth="1"/>
    <col min="9999" max="9999" width="16.36328125" style="1352" customWidth="1"/>
    <col min="10000" max="10000" width="3.90625" style="1352" customWidth="1"/>
    <col min="10001" max="10001" width="3.36328125" style="1352" customWidth="1"/>
    <col min="10002" max="10002" width="13.08984375" style="1352" customWidth="1"/>
    <col min="10003" max="10003" width="13" style="1352" customWidth="1"/>
    <col min="10004" max="10004" width="16.36328125" style="1352" customWidth="1"/>
    <col min="10005" max="10005" width="4.36328125" style="1352" customWidth="1"/>
    <col min="10006" max="10006" width="13.6328125" style="1352" customWidth="1"/>
    <col min="10007" max="10007" width="17.54296875" style="1352" customWidth="1"/>
    <col min="10008" max="10008" width="11" style="1352"/>
    <col min="10009" max="10009" width="4.08984375" style="1352" customWidth="1"/>
    <col min="10010" max="10012" width="11" style="1352"/>
    <col min="10013" max="10013" width="3.90625" style="1352" customWidth="1"/>
    <col min="10014" max="10016" width="11" style="1352"/>
    <col min="10017" max="10017" width="4.453125" style="1352" customWidth="1"/>
    <col min="10018" max="10229" width="11" style="1352"/>
    <col min="10230" max="10230" width="12.453125" style="1352" customWidth="1"/>
    <col min="10231" max="10231" width="51.453125" style="1352" bestFit="1" customWidth="1"/>
    <col min="10232" max="10232" width="12.6328125" style="1352" customWidth="1"/>
    <col min="10233" max="10233" width="13.453125" style="1352" customWidth="1"/>
    <col min="10234" max="10234" width="13.36328125" style="1352" customWidth="1"/>
    <col min="10235" max="10235" width="15.453125" style="1352" customWidth="1"/>
    <col min="10236" max="10236" width="3.36328125" style="1352" customWidth="1"/>
    <col min="10237" max="10237" width="13.08984375" style="1352" customWidth="1"/>
    <col min="10238" max="10238" width="12.54296875" style="1352" customWidth="1"/>
    <col min="10239" max="10239" width="16.36328125" style="1352" customWidth="1"/>
    <col min="10240" max="10240" width="2.6328125" style="1352" customWidth="1"/>
    <col min="10241" max="10241" width="13.36328125" style="1352" customWidth="1"/>
    <col min="10242" max="10242" width="14.08984375" style="1352" customWidth="1"/>
    <col min="10243" max="10243" width="15.54296875" style="1352" customWidth="1"/>
    <col min="10244" max="10244" width="3.54296875" style="1352" customWidth="1"/>
    <col min="10245" max="10245" width="13" style="1352" customWidth="1"/>
    <col min="10246" max="10246" width="12.6328125" style="1352" customWidth="1"/>
    <col min="10247" max="10247" width="16.453125" style="1352" customWidth="1"/>
    <col min="10248" max="10248" width="3.08984375" style="1352" customWidth="1"/>
    <col min="10249" max="10249" width="12.90625" style="1352" customWidth="1"/>
    <col min="10250" max="10250" width="14.08984375" style="1352" customWidth="1"/>
    <col min="10251" max="10251" width="15.90625" style="1352" customWidth="1"/>
    <col min="10252" max="10252" width="3.36328125" style="1352" customWidth="1"/>
    <col min="10253" max="10253" width="13.90625" style="1352" customWidth="1"/>
    <col min="10254" max="10254" width="12.6328125" style="1352" customWidth="1"/>
    <col min="10255" max="10255" width="16.36328125" style="1352" customWidth="1"/>
    <col min="10256" max="10256" width="3.90625" style="1352" customWidth="1"/>
    <col min="10257" max="10257" width="3.36328125" style="1352" customWidth="1"/>
    <col min="10258" max="10258" width="13.08984375" style="1352" customWidth="1"/>
    <col min="10259" max="10259" width="13" style="1352" customWidth="1"/>
    <col min="10260" max="10260" width="16.36328125" style="1352" customWidth="1"/>
    <col min="10261" max="10261" width="4.36328125" style="1352" customWidth="1"/>
    <col min="10262" max="10262" width="13.6328125" style="1352" customWidth="1"/>
    <col min="10263" max="10263" width="17.54296875" style="1352" customWidth="1"/>
    <col min="10264" max="10264" width="11" style="1352"/>
    <col min="10265" max="10265" width="4.08984375" style="1352" customWidth="1"/>
    <col min="10266" max="10268" width="11" style="1352"/>
    <col min="10269" max="10269" width="3.90625" style="1352" customWidth="1"/>
    <col min="10270" max="10272" width="11" style="1352"/>
    <col min="10273" max="10273" width="4.453125" style="1352" customWidth="1"/>
    <col min="10274" max="10485" width="11" style="1352"/>
    <col min="10486" max="10486" width="12.453125" style="1352" customWidth="1"/>
    <col min="10487" max="10487" width="51.453125" style="1352" bestFit="1" customWidth="1"/>
    <col min="10488" max="10488" width="12.6328125" style="1352" customWidth="1"/>
    <col min="10489" max="10489" width="13.453125" style="1352" customWidth="1"/>
    <col min="10490" max="10490" width="13.36328125" style="1352" customWidth="1"/>
    <col min="10491" max="10491" width="15.453125" style="1352" customWidth="1"/>
    <col min="10492" max="10492" width="3.36328125" style="1352" customWidth="1"/>
    <col min="10493" max="10493" width="13.08984375" style="1352" customWidth="1"/>
    <col min="10494" max="10494" width="12.54296875" style="1352" customWidth="1"/>
    <col min="10495" max="10495" width="16.36328125" style="1352" customWidth="1"/>
    <col min="10496" max="10496" width="2.6328125" style="1352" customWidth="1"/>
    <col min="10497" max="10497" width="13.36328125" style="1352" customWidth="1"/>
    <col min="10498" max="10498" width="14.08984375" style="1352" customWidth="1"/>
    <col min="10499" max="10499" width="15.54296875" style="1352" customWidth="1"/>
    <col min="10500" max="10500" width="3.54296875" style="1352" customWidth="1"/>
    <col min="10501" max="10501" width="13" style="1352" customWidth="1"/>
    <col min="10502" max="10502" width="12.6328125" style="1352" customWidth="1"/>
    <col min="10503" max="10503" width="16.453125" style="1352" customWidth="1"/>
    <col min="10504" max="10504" width="3.08984375" style="1352" customWidth="1"/>
    <col min="10505" max="10505" width="12.90625" style="1352" customWidth="1"/>
    <col min="10506" max="10506" width="14.08984375" style="1352" customWidth="1"/>
    <col min="10507" max="10507" width="15.90625" style="1352" customWidth="1"/>
    <col min="10508" max="10508" width="3.36328125" style="1352" customWidth="1"/>
    <col min="10509" max="10509" width="13.90625" style="1352" customWidth="1"/>
    <col min="10510" max="10510" width="12.6328125" style="1352" customWidth="1"/>
    <col min="10511" max="10511" width="16.36328125" style="1352" customWidth="1"/>
    <col min="10512" max="10512" width="3.90625" style="1352" customWidth="1"/>
    <col min="10513" max="10513" width="3.36328125" style="1352" customWidth="1"/>
    <col min="10514" max="10514" width="13.08984375" style="1352" customWidth="1"/>
    <col min="10515" max="10515" width="13" style="1352" customWidth="1"/>
    <col min="10516" max="10516" width="16.36328125" style="1352" customWidth="1"/>
    <col min="10517" max="10517" width="4.36328125" style="1352" customWidth="1"/>
    <col min="10518" max="10518" width="13.6328125" style="1352" customWidth="1"/>
    <col min="10519" max="10519" width="17.54296875" style="1352" customWidth="1"/>
    <col min="10520" max="10520" width="11" style="1352"/>
    <col min="10521" max="10521" width="4.08984375" style="1352" customWidth="1"/>
    <col min="10522" max="10524" width="11" style="1352"/>
    <col min="10525" max="10525" width="3.90625" style="1352" customWidth="1"/>
    <col min="10526" max="10528" width="11" style="1352"/>
    <col min="10529" max="10529" width="4.453125" style="1352" customWidth="1"/>
    <col min="10530" max="10741" width="11" style="1352"/>
    <col min="10742" max="10742" width="12.453125" style="1352" customWidth="1"/>
    <col min="10743" max="10743" width="51.453125" style="1352" bestFit="1" customWidth="1"/>
    <col min="10744" max="10744" width="12.6328125" style="1352" customWidth="1"/>
    <col min="10745" max="10745" width="13.453125" style="1352" customWidth="1"/>
    <col min="10746" max="10746" width="13.36328125" style="1352" customWidth="1"/>
    <col min="10747" max="10747" width="15.453125" style="1352" customWidth="1"/>
    <col min="10748" max="10748" width="3.36328125" style="1352" customWidth="1"/>
    <col min="10749" max="10749" width="13.08984375" style="1352" customWidth="1"/>
    <col min="10750" max="10750" width="12.54296875" style="1352" customWidth="1"/>
    <col min="10751" max="10751" width="16.36328125" style="1352" customWidth="1"/>
    <col min="10752" max="10752" width="2.6328125" style="1352" customWidth="1"/>
    <col min="10753" max="10753" width="13.36328125" style="1352" customWidth="1"/>
    <col min="10754" max="10754" width="14.08984375" style="1352" customWidth="1"/>
    <col min="10755" max="10755" width="15.54296875" style="1352" customWidth="1"/>
    <col min="10756" max="10756" width="3.54296875" style="1352" customWidth="1"/>
    <col min="10757" max="10757" width="13" style="1352" customWidth="1"/>
    <col min="10758" max="10758" width="12.6328125" style="1352" customWidth="1"/>
    <col min="10759" max="10759" width="16.453125" style="1352" customWidth="1"/>
    <col min="10760" max="10760" width="3.08984375" style="1352" customWidth="1"/>
    <col min="10761" max="10761" width="12.90625" style="1352" customWidth="1"/>
    <col min="10762" max="10762" width="14.08984375" style="1352" customWidth="1"/>
    <col min="10763" max="10763" width="15.90625" style="1352" customWidth="1"/>
    <col min="10764" max="10764" width="3.36328125" style="1352" customWidth="1"/>
    <col min="10765" max="10765" width="13.90625" style="1352" customWidth="1"/>
    <col min="10766" max="10766" width="12.6328125" style="1352" customWidth="1"/>
    <col min="10767" max="10767" width="16.36328125" style="1352" customWidth="1"/>
    <col min="10768" max="10768" width="3.90625" style="1352" customWidth="1"/>
    <col min="10769" max="10769" width="3.36328125" style="1352" customWidth="1"/>
    <col min="10770" max="10770" width="13.08984375" style="1352" customWidth="1"/>
    <col min="10771" max="10771" width="13" style="1352" customWidth="1"/>
    <col min="10772" max="10772" width="16.36328125" style="1352" customWidth="1"/>
    <col min="10773" max="10773" width="4.36328125" style="1352" customWidth="1"/>
    <col min="10774" max="10774" width="13.6328125" style="1352" customWidth="1"/>
    <col min="10775" max="10775" width="17.54296875" style="1352" customWidth="1"/>
    <col min="10776" max="10776" width="11" style="1352"/>
    <col min="10777" max="10777" width="4.08984375" style="1352" customWidth="1"/>
    <col min="10778" max="10780" width="11" style="1352"/>
    <col min="10781" max="10781" width="3.90625" style="1352" customWidth="1"/>
    <col min="10782" max="10784" width="11" style="1352"/>
    <col min="10785" max="10785" width="4.453125" style="1352" customWidth="1"/>
    <col min="10786" max="10997" width="11" style="1352"/>
    <col min="10998" max="10998" width="12.453125" style="1352" customWidth="1"/>
    <col min="10999" max="10999" width="51.453125" style="1352" bestFit="1" customWidth="1"/>
    <col min="11000" max="11000" width="12.6328125" style="1352" customWidth="1"/>
    <col min="11001" max="11001" width="13.453125" style="1352" customWidth="1"/>
    <col min="11002" max="11002" width="13.36328125" style="1352" customWidth="1"/>
    <col min="11003" max="11003" width="15.453125" style="1352" customWidth="1"/>
    <col min="11004" max="11004" width="3.36328125" style="1352" customWidth="1"/>
    <col min="11005" max="11005" width="13.08984375" style="1352" customWidth="1"/>
    <col min="11006" max="11006" width="12.54296875" style="1352" customWidth="1"/>
    <col min="11007" max="11007" width="16.36328125" style="1352" customWidth="1"/>
    <col min="11008" max="11008" width="2.6328125" style="1352" customWidth="1"/>
    <col min="11009" max="11009" width="13.36328125" style="1352" customWidth="1"/>
    <col min="11010" max="11010" width="14.08984375" style="1352" customWidth="1"/>
    <col min="11011" max="11011" width="15.54296875" style="1352" customWidth="1"/>
    <col min="11012" max="11012" width="3.54296875" style="1352" customWidth="1"/>
    <col min="11013" max="11013" width="13" style="1352" customWidth="1"/>
    <col min="11014" max="11014" width="12.6328125" style="1352" customWidth="1"/>
    <col min="11015" max="11015" width="16.453125" style="1352" customWidth="1"/>
    <col min="11016" max="11016" width="3.08984375" style="1352" customWidth="1"/>
    <col min="11017" max="11017" width="12.90625" style="1352" customWidth="1"/>
    <col min="11018" max="11018" width="14.08984375" style="1352" customWidth="1"/>
    <col min="11019" max="11019" width="15.90625" style="1352" customWidth="1"/>
    <col min="11020" max="11020" width="3.36328125" style="1352" customWidth="1"/>
    <col min="11021" max="11021" width="13.90625" style="1352" customWidth="1"/>
    <col min="11022" max="11022" width="12.6328125" style="1352" customWidth="1"/>
    <col min="11023" max="11023" width="16.36328125" style="1352" customWidth="1"/>
    <col min="11024" max="11024" width="3.90625" style="1352" customWidth="1"/>
    <col min="11025" max="11025" width="3.36328125" style="1352" customWidth="1"/>
    <col min="11026" max="11026" width="13.08984375" style="1352" customWidth="1"/>
    <col min="11027" max="11027" width="13" style="1352" customWidth="1"/>
    <col min="11028" max="11028" width="16.36328125" style="1352" customWidth="1"/>
    <col min="11029" max="11029" width="4.36328125" style="1352" customWidth="1"/>
    <col min="11030" max="11030" width="13.6328125" style="1352" customWidth="1"/>
    <col min="11031" max="11031" width="17.54296875" style="1352" customWidth="1"/>
    <col min="11032" max="11032" width="11" style="1352"/>
    <col min="11033" max="11033" width="4.08984375" style="1352" customWidth="1"/>
    <col min="11034" max="11036" width="11" style="1352"/>
    <col min="11037" max="11037" width="3.90625" style="1352" customWidth="1"/>
    <col min="11038" max="11040" width="11" style="1352"/>
    <col min="11041" max="11041" width="4.453125" style="1352" customWidth="1"/>
    <col min="11042" max="11253" width="11" style="1352"/>
    <col min="11254" max="11254" width="12.453125" style="1352" customWidth="1"/>
    <col min="11255" max="11255" width="51.453125" style="1352" bestFit="1" customWidth="1"/>
    <col min="11256" max="11256" width="12.6328125" style="1352" customWidth="1"/>
    <col min="11257" max="11257" width="13.453125" style="1352" customWidth="1"/>
    <col min="11258" max="11258" width="13.36328125" style="1352" customWidth="1"/>
    <col min="11259" max="11259" width="15.453125" style="1352" customWidth="1"/>
    <col min="11260" max="11260" width="3.36328125" style="1352" customWidth="1"/>
    <col min="11261" max="11261" width="13.08984375" style="1352" customWidth="1"/>
    <col min="11262" max="11262" width="12.54296875" style="1352" customWidth="1"/>
    <col min="11263" max="11263" width="16.36328125" style="1352" customWidth="1"/>
    <col min="11264" max="11264" width="2.6328125" style="1352" customWidth="1"/>
    <col min="11265" max="11265" width="13.36328125" style="1352" customWidth="1"/>
    <col min="11266" max="11266" width="14.08984375" style="1352" customWidth="1"/>
    <col min="11267" max="11267" width="15.54296875" style="1352" customWidth="1"/>
    <col min="11268" max="11268" width="3.54296875" style="1352" customWidth="1"/>
    <col min="11269" max="11269" width="13" style="1352" customWidth="1"/>
    <col min="11270" max="11270" width="12.6328125" style="1352" customWidth="1"/>
    <col min="11271" max="11271" width="16.453125" style="1352" customWidth="1"/>
    <col min="11272" max="11272" width="3.08984375" style="1352" customWidth="1"/>
    <col min="11273" max="11273" width="12.90625" style="1352" customWidth="1"/>
    <col min="11274" max="11274" width="14.08984375" style="1352" customWidth="1"/>
    <col min="11275" max="11275" width="15.90625" style="1352" customWidth="1"/>
    <col min="11276" max="11276" width="3.36328125" style="1352" customWidth="1"/>
    <col min="11277" max="11277" width="13.90625" style="1352" customWidth="1"/>
    <col min="11278" max="11278" width="12.6328125" style="1352" customWidth="1"/>
    <col min="11279" max="11279" width="16.36328125" style="1352" customWidth="1"/>
    <col min="11280" max="11280" width="3.90625" style="1352" customWidth="1"/>
    <col min="11281" max="11281" width="3.36328125" style="1352" customWidth="1"/>
    <col min="11282" max="11282" width="13.08984375" style="1352" customWidth="1"/>
    <col min="11283" max="11283" width="13" style="1352" customWidth="1"/>
    <col min="11284" max="11284" width="16.36328125" style="1352" customWidth="1"/>
    <col min="11285" max="11285" width="4.36328125" style="1352" customWidth="1"/>
    <col min="11286" max="11286" width="13.6328125" style="1352" customWidth="1"/>
    <col min="11287" max="11287" width="17.54296875" style="1352" customWidth="1"/>
    <col min="11288" max="11288" width="11" style="1352"/>
    <col min="11289" max="11289" width="4.08984375" style="1352" customWidth="1"/>
    <col min="11290" max="11292" width="11" style="1352"/>
    <col min="11293" max="11293" width="3.90625" style="1352" customWidth="1"/>
    <col min="11294" max="11296" width="11" style="1352"/>
    <col min="11297" max="11297" width="4.453125" style="1352" customWidth="1"/>
    <col min="11298" max="11509" width="11" style="1352"/>
    <col min="11510" max="11510" width="12.453125" style="1352" customWidth="1"/>
    <col min="11511" max="11511" width="51.453125" style="1352" bestFit="1" customWidth="1"/>
    <col min="11512" max="11512" width="12.6328125" style="1352" customWidth="1"/>
    <col min="11513" max="11513" width="13.453125" style="1352" customWidth="1"/>
    <col min="11514" max="11514" width="13.36328125" style="1352" customWidth="1"/>
    <col min="11515" max="11515" width="15.453125" style="1352" customWidth="1"/>
    <col min="11516" max="11516" width="3.36328125" style="1352" customWidth="1"/>
    <col min="11517" max="11517" width="13.08984375" style="1352" customWidth="1"/>
    <col min="11518" max="11518" width="12.54296875" style="1352" customWidth="1"/>
    <col min="11519" max="11519" width="16.36328125" style="1352" customWidth="1"/>
    <col min="11520" max="11520" width="2.6328125" style="1352" customWidth="1"/>
    <col min="11521" max="11521" width="13.36328125" style="1352" customWidth="1"/>
    <col min="11522" max="11522" width="14.08984375" style="1352" customWidth="1"/>
    <col min="11523" max="11523" width="15.54296875" style="1352" customWidth="1"/>
    <col min="11524" max="11524" width="3.54296875" style="1352" customWidth="1"/>
    <col min="11525" max="11525" width="13" style="1352" customWidth="1"/>
    <col min="11526" max="11526" width="12.6328125" style="1352" customWidth="1"/>
    <col min="11527" max="11527" width="16.453125" style="1352" customWidth="1"/>
    <col min="11528" max="11528" width="3.08984375" style="1352" customWidth="1"/>
    <col min="11529" max="11529" width="12.90625" style="1352" customWidth="1"/>
    <col min="11530" max="11530" width="14.08984375" style="1352" customWidth="1"/>
    <col min="11531" max="11531" width="15.90625" style="1352" customWidth="1"/>
    <col min="11532" max="11532" width="3.36328125" style="1352" customWidth="1"/>
    <col min="11533" max="11533" width="13.90625" style="1352" customWidth="1"/>
    <col min="11534" max="11534" width="12.6328125" style="1352" customWidth="1"/>
    <col min="11535" max="11535" width="16.36328125" style="1352" customWidth="1"/>
    <col min="11536" max="11536" width="3.90625" style="1352" customWidth="1"/>
    <col min="11537" max="11537" width="3.36328125" style="1352" customWidth="1"/>
    <col min="11538" max="11538" width="13.08984375" style="1352" customWidth="1"/>
    <col min="11539" max="11539" width="13" style="1352" customWidth="1"/>
    <col min="11540" max="11540" width="16.36328125" style="1352" customWidth="1"/>
    <col min="11541" max="11541" width="4.36328125" style="1352" customWidth="1"/>
    <col min="11542" max="11542" width="13.6328125" style="1352" customWidth="1"/>
    <col min="11543" max="11543" width="17.54296875" style="1352" customWidth="1"/>
    <col min="11544" max="11544" width="11" style="1352"/>
    <col min="11545" max="11545" width="4.08984375" style="1352" customWidth="1"/>
    <col min="11546" max="11548" width="11" style="1352"/>
    <col min="11549" max="11549" width="3.90625" style="1352" customWidth="1"/>
    <col min="11550" max="11552" width="11" style="1352"/>
    <col min="11553" max="11553" width="4.453125" style="1352" customWidth="1"/>
    <col min="11554" max="11765" width="11" style="1352"/>
    <col min="11766" max="11766" width="12.453125" style="1352" customWidth="1"/>
    <col min="11767" max="11767" width="51.453125" style="1352" bestFit="1" customWidth="1"/>
    <col min="11768" max="11768" width="12.6328125" style="1352" customWidth="1"/>
    <col min="11769" max="11769" width="13.453125" style="1352" customWidth="1"/>
    <col min="11770" max="11770" width="13.36328125" style="1352" customWidth="1"/>
    <col min="11771" max="11771" width="15.453125" style="1352" customWidth="1"/>
    <col min="11772" max="11772" width="3.36328125" style="1352" customWidth="1"/>
    <col min="11773" max="11773" width="13.08984375" style="1352" customWidth="1"/>
    <col min="11774" max="11774" width="12.54296875" style="1352" customWidth="1"/>
    <col min="11775" max="11775" width="16.36328125" style="1352" customWidth="1"/>
    <col min="11776" max="11776" width="2.6328125" style="1352" customWidth="1"/>
    <col min="11777" max="11777" width="13.36328125" style="1352" customWidth="1"/>
    <col min="11778" max="11778" width="14.08984375" style="1352" customWidth="1"/>
    <col min="11779" max="11779" width="15.54296875" style="1352" customWidth="1"/>
    <col min="11780" max="11780" width="3.54296875" style="1352" customWidth="1"/>
    <col min="11781" max="11781" width="13" style="1352" customWidth="1"/>
    <col min="11782" max="11782" width="12.6328125" style="1352" customWidth="1"/>
    <col min="11783" max="11783" width="16.453125" style="1352" customWidth="1"/>
    <col min="11784" max="11784" width="3.08984375" style="1352" customWidth="1"/>
    <col min="11785" max="11785" width="12.90625" style="1352" customWidth="1"/>
    <col min="11786" max="11786" width="14.08984375" style="1352" customWidth="1"/>
    <col min="11787" max="11787" width="15.90625" style="1352" customWidth="1"/>
    <col min="11788" max="11788" width="3.36328125" style="1352" customWidth="1"/>
    <col min="11789" max="11789" width="13.90625" style="1352" customWidth="1"/>
    <col min="11790" max="11790" width="12.6328125" style="1352" customWidth="1"/>
    <col min="11791" max="11791" width="16.36328125" style="1352" customWidth="1"/>
    <col min="11792" max="11792" width="3.90625" style="1352" customWidth="1"/>
    <col min="11793" max="11793" width="3.36328125" style="1352" customWidth="1"/>
    <col min="11794" max="11794" width="13.08984375" style="1352" customWidth="1"/>
    <col min="11795" max="11795" width="13" style="1352" customWidth="1"/>
    <col min="11796" max="11796" width="16.36328125" style="1352" customWidth="1"/>
    <col min="11797" max="11797" width="4.36328125" style="1352" customWidth="1"/>
    <col min="11798" max="11798" width="13.6328125" style="1352" customWidth="1"/>
    <col min="11799" max="11799" width="17.54296875" style="1352" customWidth="1"/>
    <col min="11800" max="11800" width="11" style="1352"/>
    <col min="11801" max="11801" width="4.08984375" style="1352" customWidth="1"/>
    <col min="11802" max="11804" width="11" style="1352"/>
    <col min="11805" max="11805" width="3.90625" style="1352" customWidth="1"/>
    <col min="11806" max="11808" width="11" style="1352"/>
    <col min="11809" max="11809" width="4.453125" style="1352" customWidth="1"/>
    <col min="11810" max="12021" width="11" style="1352"/>
    <col min="12022" max="12022" width="12.453125" style="1352" customWidth="1"/>
    <col min="12023" max="12023" width="51.453125" style="1352" bestFit="1" customWidth="1"/>
    <col min="12024" max="12024" width="12.6328125" style="1352" customWidth="1"/>
    <col min="12025" max="12025" width="13.453125" style="1352" customWidth="1"/>
    <col min="12026" max="12026" width="13.36328125" style="1352" customWidth="1"/>
    <col min="12027" max="12027" width="15.453125" style="1352" customWidth="1"/>
    <col min="12028" max="12028" width="3.36328125" style="1352" customWidth="1"/>
    <col min="12029" max="12029" width="13.08984375" style="1352" customWidth="1"/>
    <col min="12030" max="12030" width="12.54296875" style="1352" customWidth="1"/>
    <col min="12031" max="12031" width="16.36328125" style="1352" customWidth="1"/>
    <col min="12032" max="12032" width="2.6328125" style="1352" customWidth="1"/>
    <col min="12033" max="12033" width="13.36328125" style="1352" customWidth="1"/>
    <col min="12034" max="12034" width="14.08984375" style="1352" customWidth="1"/>
    <col min="12035" max="12035" width="15.54296875" style="1352" customWidth="1"/>
    <col min="12036" max="12036" width="3.54296875" style="1352" customWidth="1"/>
    <col min="12037" max="12037" width="13" style="1352" customWidth="1"/>
    <col min="12038" max="12038" width="12.6328125" style="1352" customWidth="1"/>
    <col min="12039" max="12039" width="16.453125" style="1352" customWidth="1"/>
    <col min="12040" max="12040" width="3.08984375" style="1352" customWidth="1"/>
    <col min="12041" max="12041" width="12.90625" style="1352" customWidth="1"/>
    <col min="12042" max="12042" width="14.08984375" style="1352" customWidth="1"/>
    <col min="12043" max="12043" width="15.90625" style="1352" customWidth="1"/>
    <col min="12044" max="12044" width="3.36328125" style="1352" customWidth="1"/>
    <col min="12045" max="12045" width="13.90625" style="1352" customWidth="1"/>
    <col min="12046" max="12046" width="12.6328125" style="1352" customWidth="1"/>
    <col min="12047" max="12047" width="16.36328125" style="1352" customWidth="1"/>
    <col min="12048" max="12048" width="3.90625" style="1352" customWidth="1"/>
    <col min="12049" max="12049" width="3.36328125" style="1352" customWidth="1"/>
    <col min="12050" max="12050" width="13.08984375" style="1352" customWidth="1"/>
    <col min="12051" max="12051" width="13" style="1352" customWidth="1"/>
    <col min="12052" max="12052" width="16.36328125" style="1352" customWidth="1"/>
    <col min="12053" max="12053" width="4.36328125" style="1352" customWidth="1"/>
    <col min="12054" max="12054" width="13.6328125" style="1352" customWidth="1"/>
    <col min="12055" max="12055" width="17.54296875" style="1352" customWidth="1"/>
    <col min="12056" max="12056" width="11" style="1352"/>
    <col min="12057" max="12057" width="4.08984375" style="1352" customWidth="1"/>
    <col min="12058" max="12060" width="11" style="1352"/>
    <col min="12061" max="12061" width="3.90625" style="1352" customWidth="1"/>
    <col min="12062" max="12064" width="11" style="1352"/>
    <col min="12065" max="12065" width="4.453125" style="1352" customWidth="1"/>
    <col min="12066" max="12277" width="11" style="1352"/>
    <col min="12278" max="12278" width="12.453125" style="1352" customWidth="1"/>
    <col min="12279" max="12279" width="51.453125" style="1352" bestFit="1" customWidth="1"/>
    <col min="12280" max="12280" width="12.6328125" style="1352" customWidth="1"/>
    <col min="12281" max="12281" width="13.453125" style="1352" customWidth="1"/>
    <col min="12282" max="12282" width="13.36328125" style="1352" customWidth="1"/>
    <col min="12283" max="12283" width="15.453125" style="1352" customWidth="1"/>
    <col min="12284" max="12284" width="3.36328125" style="1352" customWidth="1"/>
    <col min="12285" max="12285" width="13.08984375" style="1352" customWidth="1"/>
    <col min="12286" max="12286" width="12.54296875" style="1352" customWidth="1"/>
    <col min="12287" max="12287" width="16.36328125" style="1352" customWidth="1"/>
    <col min="12288" max="12288" width="2.6328125" style="1352" customWidth="1"/>
    <col min="12289" max="12289" width="13.36328125" style="1352" customWidth="1"/>
    <col min="12290" max="12290" width="14.08984375" style="1352" customWidth="1"/>
    <col min="12291" max="12291" width="15.54296875" style="1352" customWidth="1"/>
    <col min="12292" max="12292" width="3.54296875" style="1352" customWidth="1"/>
    <col min="12293" max="12293" width="13" style="1352" customWidth="1"/>
    <col min="12294" max="12294" width="12.6328125" style="1352" customWidth="1"/>
    <col min="12295" max="12295" width="16.453125" style="1352" customWidth="1"/>
    <col min="12296" max="12296" width="3.08984375" style="1352" customWidth="1"/>
    <col min="12297" max="12297" width="12.90625" style="1352" customWidth="1"/>
    <col min="12298" max="12298" width="14.08984375" style="1352" customWidth="1"/>
    <col min="12299" max="12299" width="15.90625" style="1352" customWidth="1"/>
    <col min="12300" max="12300" width="3.36328125" style="1352" customWidth="1"/>
    <col min="12301" max="12301" width="13.90625" style="1352" customWidth="1"/>
    <col min="12302" max="12302" width="12.6328125" style="1352" customWidth="1"/>
    <col min="12303" max="12303" width="16.36328125" style="1352" customWidth="1"/>
    <col min="12304" max="12304" width="3.90625" style="1352" customWidth="1"/>
    <col min="12305" max="12305" width="3.36328125" style="1352" customWidth="1"/>
    <col min="12306" max="12306" width="13.08984375" style="1352" customWidth="1"/>
    <col min="12307" max="12307" width="13" style="1352" customWidth="1"/>
    <col min="12308" max="12308" width="16.36328125" style="1352" customWidth="1"/>
    <col min="12309" max="12309" width="4.36328125" style="1352" customWidth="1"/>
    <col min="12310" max="12310" width="13.6328125" style="1352" customWidth="1"/>
    <col min="12311" max="12311" width="17.54296875" style="1352" customWidth="1"/>
    <col min="12312" max="12312" width="11" style="1352"/>
    <col min="12313" max="12313" width="4.08984375" style="1352" customWidth="1"/>
    <col min="12314" max="12316" width="11" style="1352"/>
    <col min="12317" max="12317" width="3.90625" style="1352" customWidth="1"/>
    <col min="12318" max="12320" width="11" style="1352"/>
    <col min="12321" max="12321" width="4.453125" style="1352" customWidth="1"/>
    <col min="12322" max="12533" width="11" style="1352"/>
    <col min="12534" max="12534" width="12.453125" style="1352" customWidth="1"/>
    <col min="12535" max="12535" width="51.453125" style="1352" bestFit="1" customWidth="1"/>
    <col min="12536" max="12536" width="12.6328125" style="1352" customWidth="1"/>
    <col min="12537" max="12537" width="13.453125" style="1352" customWidth="1"/>
    <col min="12538" max="12538" width="13.36328125" style="1352" customWidth="1"/>
    <col min="12539" max="12539" width="15.453125" style="1352" customWidth="1"/>
    <col min="12540" max="12540" width="3.36328125" style="1352" customWidth="1"/>
    <col min="12541" max="12541" width="13.08984375" style="1352" customWidth="1"/>
    <col min="12542" max="12542" width="12.54296875" style="1352" customWidth="1"/>
    <col min="12543" max="12543" width="16.36328125" style="1352" customWidth="1"/>
    <col min="12544" max="12544" width="2.6328125" style="1352" customWidth="1"/>
    <col min="12545" max="12545" width="13.36328125" style="1352" customWidth="1"/>
    <col min="12546" max="12546" width="14.08984375" style="1352" customWidth="1"/>
    <col min="12547" max="12547" width="15.54296875" style="1352" customWidth="1"/>
    <col min="12548" max="12548" width="3.54296875" style="1352" customWidth="1"/>
    <col min="12549" max="12549" width="13" style="1352" customWidth="1"/>
    <col min="12550" max="12550" width="12.6328125" style="1352" customWidth="1"/>
    <col min="12551" max="12551" width="16.453125" style="1352" customWidth="1"/>
    <col min="12552" max="12552" width="3.08984375" style="1352" customWidth="1"/>
    <col min="12553" max="12553" width="12.90625" style="1352" customWidth="1"/>
    <col min="12554" max="12554" width="14.08984375" style="1352" customWidth="1"/>
    <col min="12555" max="12555" width="15.90625" style="1352" customWidth="1"/>
    <col min="12556" max="12556" width="3.36328125" style="1352" customWidth="1"/>
    <col min="12557" max="12557" width="13.90625" style="1352" customWidth="1"/>
    <col min="12558" max="12558" width="12.6328125" style="1352" customWidth="1"/>
    <col min="12559" max="12559" width="16.36328125" style="1352" customWidth="1"/>
    <col min="12560" max="12560" width="3.90625" style="1352" customWidth="1"/>
    <col min="12561" max="12561" width="3.36328125" style="1352" customWidth="1"/>
    <col min="12562" max="12562" width="13.08984375" style="1352" customWidth="1"/>
    <col min="12563" max="12563" width="13" style="1352" customWidth="1"/>
    <col min="12564" max="12564" width="16.36328125" style="1352" customWidth="1"/>
    <col min="12565" max="12565" width="4.36328125" style="1352" customWidth="1"/>
    <col min="12566" max="12566" width="13.6328125" style="1352" customWidth="1"/>
    <col min="12567" max="12567" width="17.54296875" style="1352" customWidth="1"/>
    <col min="12568" max="12568" width="11" style="1352"/>
    <col min="12569" max="12569" width="4.08984375" style="1352" customWidth="1"/>
    <col min="12570" max="12572" width="11" style="1352"/>
    <col min="12573" max="12573" width="3.90625" style="1352" customWidth="1"/>
    <col min="12574" max="12576" width="11" style="1352"/>
    <col min="12577" max="12577" width="4.453125" style="1352" customWidth="1"/>
    <col min="12578" max="12789" width="11" style="1352"/>
    <col min="12790" max="12790" width="12.453125" style="1352" customWidth="1"/>
    <col min="12791" max="12791" width="51.453125" style="1352" bestFit="1" customWidth="1"/>
    <col min="12792" max="12792" width="12.6328125" style="1352" customWidth="1"/>
    <col min="12793" max="12793" width="13.453125" style="1352" customWidth="1"/>
    <col min="12794" max="12794" width="13.36328125" style="1352" customWidth="1"/>
    <col min="12795" max="12795" width="15.453125" style="1352" customWidth="1"/>
    <col min="12796" max="12796" width="3.36328125" style="1352" customWidth="1"/>
    <col min="12797" max="12797" width="13.08984375" style="1352" customWidth="1"/>
    <col min="12798" max="12798" width="12.54296875" style="1352" customWidth="1"/>
    <col min="12799" max="12799" width="16.36328125" style="1352" customWidth="1"/>
    <col min="12800" max="12800" width="2.6328125" style="1352" customWidth="1"/>
    <col min="12801" max="12801" width="13.36328125" style="1352" customWidth="1"/>
    <col min="12802" max="12802" width="14.08984375" style="1352" customWidth="1"/>
    <col min="12803" max="12803" width="15.54296875" style="1352" customWidth="1"/>
    <col min="12804" max="12804" width="3.54296875" style="1352" customWidth="1"/>
    <col min="12805" max="12805" width="13" style="1352" customWidth="1"/>
    <col min="12806" max="12806" width="12.6328125" style="1352" customWidth="1"/>
    <col min="12807" max="12807" width="16.453125" style="1352" customWidth="1"/>
    <col min="12808" max="12808" width="3.08984375" style="1352" customWidth="1"/>
    <col min="12809" max="12809" width="12.90625" style="1352" customWidth="1"/>
    <col min="12810" max="12810" width="14.08984375" style="1352" customWidth="1"/>
    <col min="12811" max="12811" width="15.90625" style="1352" customWidth="1"/>
    <col min="12812" max="12812" width="3.36328125" style="1352" customWidth="1"/>
    <col min="12813" max="12813" width="13.90625" style="1352" customWidth="1"/>
    <col min="12814" max="12814" width="12.6328125" style="1352" customWidth="1"/>
    <col min="12815" max="12815" width="16.36328125" style="1352" customWidth="1"/>
    <col min="12816" max="12816" width="3.90625" style="1352" customWidth="1"/>
    <col min="12817" max="12817" width="3.36328125" style="1352" customWidth="1"/>
    <col min="12818" max="12818" width="13.08984375" style="1352" customWidth="1"/>
    <col min="12819" max="12819" width="13" style="1352" customWidth="1"/>
    <col min="12820" max="12820" width="16.36328125" style="1352" customWidth="1"/>
    <col min="12821" max="12821" width="4.36328125" style="1352" customWidth="1"/>
    <col min="12822" max="12822" width="13.6328125" style="1352" customWidth="1"/>
    <col min="12823" max="12823" width="17.54296875" style="1352" customWidth="1"/>
    <col min="12824" max="12824" width="11" style="1352"/>
    <col min="12825" max="12825" width="4.08984375" style="1352" customWidth="1"/>
    <col min="12826" max="12828" width="11" style="1352"/>
    <col min="12829" max="12829" width="3.90625" style="1352" customWidth="1"/>
    <col min="12830" max="12832" width="11" style="1352"/>
    <col min="12833" max="12833" width="4.453125" style="1352" customWidth="1"/>
    <col min="12834" max="13045" width="11" style="1352"/>
    <col min="13046" max="13046" width="12.453125" style="1352" customWidth="1"/>
    <col min="13047" max="13047" width="51.453125" style="1352" bestFit="1" customWidth="1"/>
    <col min="13048" max="13048" width="12.6328125" style="1352" customWidth="1"/>
    <col min="13049" max="13049" width="13.453125" style="1352" customWidth="1"/>
    <col min="13050" max="13050" width="13.36328125" style="1352" customWidth="1"/>
    <col min="13051" max="13051" width="15.453125" style="1352" customWidth="1"/>
    <col min="13052" max="13052" width="3.36328125" style="1352" customWidth="1"/>
    <col min="13053" max="13053" width="13.08984375" style="1352" customWidth="1"/>
    <col min="13054" max="13054" width="12.54296875" style="1352" customWidth="1"/>
    <col min="13055" max="13055" width="16.36328125" style="1352" customWidth="1"/>
    <col min="13056" max="13056" width="2.6328125" style="1352" customWidth="1"/>
    <col min="13057" max="13057" width="13.36328125" style="1352" customWidth="1"/>
    <col min="13058" max="13058" width="14.08984375" style="1352" customWidth="1"/>
    <col min="13059" max="13059" width="15.54296875" style="1352" customWidth="1"/>
    <col min="13060" max="13060" width="3.54296875" style="1352" customWidth="1"/>
    <col min="13061" max="13061" width="13" style="1352" customWidth="1"/>
    <col min="13062" max="13062" width="12.6328125" style="1352" customWidth="1"/>
    <col min="13063" max="13063" width="16.453125" style="1352" customWidth="1"/>
    <col min="13064" max="13064" width="3.08984375" style="1352" customWidth="1"/>
    <col min="13065" max="13065" width="12.90625" style="1352" customWidth="1"/>
    <col min="13066" max="13066" width="14.08984375" style="1352" customWidth="1"/>
    <col min="13067" max="13067" width="15.90625" style="1352" customWidth="1"/>
    <col min="13068" max="13068" width="3.36328125" style="1352" customWidth="1"/>
    <col min="13069" max="13069" width="13.90625" style="1352" customWidth="1"/>
    <col min="13070" max="13070" width="12.6328125" style="1352" customWidth="1"/>
    <col min="13071" max="13071" width="16.36328125" style="1352" customWidth="1"/>
    <col min="13072" max="13072" width="3.90625" style="1352" customWidth="1"/>
    <col min="13073" max="13073" width="3.36328125" style="1352" customWidth="1"/>
    <col min="13074" max="13074" width="13.08984375" style="1352" customWidth="1"/>
    <col min="13075" max="13075" width="13" style="1352" customWidth="1"/>
    <col min="13076" max="13076" width="16.36328125" style="1352" customWidth="1"/>
    <col min="13077" max="13077" width="4.36328125" style="1352" customWidth="1"/>
    <col min="13078" max="13078" width="13.6328125" style="1352" customWidth="1"/>
    <col min="13079" max="13079" width="17.54296875" style="1352" customWidth="1"/>
    <col min="13080" max="13080" width="11" style="1352"/>
    <col min="13081" max="13081" width="4.08984375" style="1352" customWidth="1"/>
    <col min="13082" max="13084" width="11" style="1352"/>
    <col min="13085" max="13085" width="3.90625" style="1352" customWidth="1"/>
    <col min="13086" max="13088" width="11" style="1352"/>
    <col min="13089" max="13089" width="4.453125" style="1352" customWidth="1"/>
    <col min="13090" max="13301" width="11" style="1352"/>
    <col min="13302" max="13302" width="12.453125" style="1352" customWidth="1"/>
    <col min="13303" max="13303" width="51.453125" style="1352" bestFit="1" customWidth="1"/>
    <col min="13304" max="13304" width="12.6328125" style="1352" customWidth="1"/>
    <col min="13305" max="13305" width="13.453125" style="1352" customWidth="1"/>
    <col min="13306" max="13306" width="13.36328125" style="1352" customWidth="1"/>
    <col min="13307" max="13307" width="15.453125" style="1352" customWidth="1"/>
    <col min="13308" max="13308" width="3.36328125" style="1352" customWidth="1"/>
    <col min="13309" max="13309" width="13.08984375" style="1352" customWidth="1"/>
    <col min="13310" max="13310" width="12.54296875" style="1352" customWidth="1"/>
    <col min="13311" max="13311" width="16.36328125" style="1352" customWidth="1"/>
    <col min="13312" max="13312" width="2.6328125" style="1352" customWidth="1"/>
    <col min="13313" max="13313" width="13.36328125" style="1352" customWidth="1"/>
    <col min="13314" max="13314" width="14.08984375" style="1352" customWidth="1"/>
    <col min="13315" max="13315" width="15.54296875" style="1352" customWidth="1"/>
    <col min="13316" max="13316" width="3.54296875" style="1352" customWidth="1"/>
    <col min="13317" max="13317" width="13" style="1352" customWidth="1"/>
    <col min="13318" max="13318" width="12.6328125" style="1352" customWidth="1"/>
    <col min="13319" max="13319" width="16.453125" style="1352" customWidth="1"/>
    <col min="13320" max="13320" width="3.08984375" style="1352" customWidth="1"/>
    <col min="13321" max="13321" width="12.90625" style="1352" customWidth="1"/>
    <col min="13322" max="13322" width="14.08984375" style="1352" customWidth="1"/>
    <col min="13323" max="13323" width="15.90625" style="1352" customWidth="1"/>
    <col min="13324" max="13324" width="3.36328125" style="1352" customWidth="1"/>
    <col min="13325" max="13325" width="13.90625" style="1352" customWidth="1"/>
    <col min="13326" max="13326" width="12.6328125" style="1352" customWidth="1"/>
    <col min="13327" max="13327" width="16.36328125" style="1352" customWidth="1"/>
    <col min="13328" max="13328" width="3.90625" style="1352" customWidth="1"/>
    <col min="13329" max="13329" width="3.36328125" style="1352" customWidth="1"/>
    <col min="13330" max="13330" width="13.08984375" style="1352" customWidth="1"/>
    <col min="13331" max="13331" width="13" style="1352" customWidth="1"/>
    <col min="13332" max="13332" width="16.36328125" style="1352" customWidth="1"/>
    <col min="13333" max="13333" width="4.36328125" style="1352" customWidth="1"/>
    <col min="13334" max="13334" width="13.6328125" style="1352" customWidth="1"/>
    <col min="13335" max="13335" width="17.54296875" style="1352" customWidth="1"/>
    <col min="13336" max="13336" width="11" style="1352"/>
    <col min="13337" max="13337" width="4.08984375" style="1352" customWidth="1"/>
    <col min="13338" max="13340" width="11" style="1352"/>
    <col min="13341" max="13341" width="3.90625" style="1352" customWidth="1"/>
    <col min="13342" max="13344" width="11" style="1352"/>
    <col min="13345" max="13345" width="4.453125" style="1352" customWidth="1"/>
    <col min="13346" max="13557" width="11" style="1352"/>
    <col min="13558" max="13558" width="12.453125" style="1352" customWidth="1"/>
    <col min="13559" max="13559" width="51.453125" style="1352" bestFit="1" customWidth="1"/>
    <col min="13560" max="13560" width="12.6328125" style="1352" customWidth="1"/>
    <col min="13561" max="13561" width="13.453125" style="1352" customWidth="1"/>
    <col min="13562" max="13562" width="13.36328125" style="1352" customWidth="1"/>
    <col min="13563" max="13563" width="15.453125" style="1352" customWidth="1"/>
    <col min="13564" max="13564" width="3.36328125" style="1352" customWidth="1"/>
    <col min="13565" max="13565" width="13.08984375" style="1352" customWidth="1"/>
    <col min="13566" max="13566" width="12.54296875" style="1352" customWidth="1"/>
    <col min="13567" max="13567" width="16.36328125" style="1352" customWidth="1"/>
    <col min="13568" max="13568" width="2.6328125" style="1352" customWidth="1"/>
    <col min="13569" max="13569" width="13.36328125" style="1352" customWidth="1"/>
    <col min="13570" max="13570" width="14.08984375" style="1352" customWidth="1"/>
    <col min="13571" max="13571" width="15.54296875" style="1352" customWidth="1"/>
    <col min="13572" max="13572" width="3.54296875" style="1352" customWidth="1"/>
    <col min="13573" max="13573" width="13" style="1352" customWidth="1"/>
    <col min="13574" max="13574" width="12.6328125" style="1352" customWidth="1"/>
    <col min="13575" max="13575" width="16.453125" style="1352" customWidth="1"/>
    <col min="13576" max="13576" width="3.08984375" style="1352" customWidth="1"/>
    <col min="13577" max="13577" width="12.90625" style="1352" customWidth="1"/>
    <col min="13578" max="13578" width="14.08984375" style="1352" customWidth="1"/>
    <col min="13579" max="13579" width="15.90625" style="1352" customWidth="1"/>
    <col min="13580" max="13580" width="3.36328125" style="1352" customWidth="1"/>
    <col min="13581" max="13581" width="13.90625" style="1352" customWidth="1"/>
    <col min="13582" max="13582" width="12.6328125" style="1352" customWidth="1"/>
    <col min="13583" max="13583" width="16.36328125" style="1352" customWidth="1"/>
    <col min="13584" max="13584" width="3.90625" style="1352" customWidth="1"/>
    <col min="13585" max="13585" width="3.36328125" style="1352" customWidth="1"/>
    <col min="13586" max="13586" width="13.08984375" style="1352" customWidth="1"/>
    <col min="13587" max="13587" width="13" style="1352" customWidth="1"/>
    <col min="13588" max="13588" width="16.36328125" style="1352" customWidth="1"/>
    <col min="13589" max="13589" width="4.36328125" style="1352" customWidth="1"/>
    <col min="13590" max="13590" width="13.6328125" style="1352" customWidth="1"/>
    <col min="13591" max="13591" width="17.54296875" style="1352" customWidth="1"/>
    <col min="13592" max="13592" width="11" style="1352"/>
    <col min="13593" max="13593" width="4.08984375" style="1352" customWidth="1"/>
    <col min="13594" max="13596" width="11" style="1352"/>
    <col min="13597" max="13597" width="3.90625" style="1352" customWidth="1"/>
    <col min="13598" max="13600" width="11" style="1352"/>
    <col min="13601" max="13601" width="4.453125" style="1352" customWidth="1"/>
    <col min="13602" max="13813" width="11" style="1352"/>
    <col min="13814" max="13814" width="12.453125" style="1352" customWidth="1"/>
    <col min="13815" max="13815" width="51.453125" style="1352" bestFit="1" customWidth="1"/>
    <col min="13816" max="13816" width="12.6328125" style="1352" customWidth="1"/>
    <col min="13817" max="13817" width="13.453125" style="1352" customWidth="1"/>
    <col min="13818" max="13818" width="13.36328125" style="1352" customWidth="1"/>
    <col min="13819" max="13819" width="15.453125" style="1352" customWidth="1"/>
    <col min="13820" max="13820" width="3.36328125" style="1352" customWidth="1"/>
    <col min="13821" max="13821" width="13.08984375" style="1352" customWidth="1"/>
    <col min="13822" max="13822" width="12.54296875" style="1352" customWidth="1"/>
    <col min="13823" max="13823" width="16.36328125" style="1352" customWidth="1"/>
    <col min="13824" max="13824" width="2.6328125" style="1352" customWidth="1"/>
    <col min="13825" max="13825" width="13.36328125" style="1352" customWidth="1"/>
    <col min="13826" max="13826" width="14.08984375" style="1352" customWidth="1"/>
    <col min="13827" max="13827" width="15.54296875" style="1352" customWidth="1"/>
    <col min="13828" max="13828" width="3.54296875" style="1352" customWidth="1"/>
    <col min="13829" max="13829" width="13" style="1352" customWidth="1"/>
    <col min="13830" max="13830" width="12.6328125" style="1352" customWidth="1"/>
    <col min="13831" max="13831" width="16.453125" style="1352" customWidth="1"/>
    <col min="13832" max="13832" width="3.08984375" style="1352" customWidth="1"/>
    <col min="13833" max="13833" width="12.90625" style="1352" customWidth="1"/>
    <col min="13834" max="13834" width="14.08984375" style="1352" customWidth="1"/>
    <col min="13835" max="13835" width="15.90625" style="1352" customWidth="1"/>
    <col min="13836" max="13836" width="3.36328125" style="1352" customWidth="1"/>
    <col min="13837" max="13837" width="13.90625" style="1352" customWidth="1"/>
    <col min="13838" max="13838" width="12.6328125" style="1352" customWidth="1"/>
    <col min="13839" max="13839" width="16.36328125" style="1352" customWidth="1"/>
    <col min="13840" max="13840" width="3.90625" style="1352" customWidth="1"/>
    <col min="13841" max="13841" width="3.36328125" style="1352" customWidth="1"/>
    <col min="13842" max="13842" width="13.08984375" style="1352" customWidth="1"/>
    <col min="13843" max="13843" width="13" style="1352" customWidth="1"/>
    <col min="13844" max="13844" width="16.36328125" style="1352" customWidth="1"/>
    <col min="13845" max="13845" width="4.36328125" style="1352" customWidth="1"/>
    <col min="13846" max="13846" width="13.6328125" style="1352" customWidth="1"/>
    <col min="13847" max="13847" width="17.54296875" style="1352" customWidth="1"/>
    <col min="13848" max="13848" width="11" style="1352"/>
    <col min="13849" max="13849" width="4.08984375" style="1352" customWidth="1"/>
    <col min="13850" max="13852" width="11" style="1352"/>
    <col min="13853" max="13853" width="3.90625" style="1352" customWidth="1"/>
    <col min="13854" max="13856" width="11" style="1352"/>
    <col min="13857" max="13857" width="4.453125" style="1352" customWidth="1"/>
    <col min="13858" max="14069" width="11" style="1352"/>
    <col min="14070" max="14070" width="12.453125" style="1352" customWidth="1"/>
    <col min="14071" max="14071" width="51.453125" style="1352" bestFit="1" customWidth="1"/>
    <col min="14072" max="14072" width="12.6328125" style="1352" customWidth="1"/>
    <col min="14073" max="14073" width="13.453125" style="1352" customWidth="1"/>
    <col min="14074" max="14074" width="13.36328125" style="1352" customWidth="1"/>
    <col min="14075" max="14075" width="15.453125" style="1352" customWidth="1"/>
    <col min="14076" max="14076" width="3.36328125" style="1352" customWidth="1"/>
    <col min="14077" max="14077" width="13.08984375" style="1352" customWidth="1"/>
    <col min="14078" max="14078" width="12.54296875" style="1352" customWidth="1"/>
    <col min="14079" max="14079" width="16.36328125" style="1352" customWidth="1"/>
    <col min="14080" max="14080" width="2.6328125" style="1352" customWidth="1"/>
    <col min="14081" max="14081" width="13.36328125" style="1352" customWidth="1"/>
    <col min="14082" max="14082" width="14.08984375" style="1352" customWidth="1"/>
    <col min="14083" max="14083" width="15.54296875" style="1352" customWidth="1"/>
    <col min="14084" max="14084" width="3.54296875" style="1352" customWidth="1"/>
    <col min="14085" max="14085" width="13" style="1352" customWidth="1"/>
    <col min="14086" max="14086" width="12.6328125" style="1352" customWidth="1"/>
    <col min="14087" max="14087" width="16.453125" style="1352" customWidth="1"/>
    <col min="14088" max="14088" width="3.08984375" style="1352" customWidth="1"/>
    <col min="14089" max="14089" width="12.90625" style="1352" customWidth="1"/>
    <col min="14090" max="14090" width="14.08984375" style="1352" customWidth="1"/>
    <col min="14091" max="14091" width="15.90625" style="1352" customWidth="1"/>
    <col min="14092" max="14092" width="3.36328125" style="1352" customWidth="1"/>
    <col min="14093" max="14093" width="13.90625" style="1352" customWidth="1"/>
    <col min="14094" max="14094" width="12.6328125" style="1352" customWidth="1"/>
    <col min="14095" max="14095" width="16.36328125" style="1352" customWidth="1"/>
    <col min="14096" max="14096" width="3.90625" style="1352" customWidth="1"/>
    <col min="14097" max="14097" width="3.36328125" style="1352" customWidth="1"/>
    <col min="14098" max="14098" width="13.08984375" style="1352" customWidth="1"/>
    <col min="14099" max="14099" width="13" style="1352" customWidth="1"/>
    <col min="14100" max="14100" width="16.36328125" style="1352" customWidth="1"/>
    <col min="14101" max="14101" width="4.36328125" style="1352" customWidth="1"/>
    <col min="14102" max="14102" width="13.6328125" style="1352" customWidth="1"/>
    <col min="14103" max="14103" width="17.54296875" style="1352" customWidth="1"/>
    <col min="14104" max="14104" width="11" style="1352"/>
    <col min="14105" max="14105" width="4.08984375" style="1352" customWidth="1"/>
    <col min="14106" max="14108" width="11" style="1352"/>
    <col min="14109" max="14109" width="3.90625" style="1352" customWidth="1"/>
    <col min="14110" max="14112" width="11" style="1352"/>
    <col min="14113" max="14113" width="4.453125" style="1352" customWidth="1"/>
    <col min="14114" max="14325" width="11" style="1352"/>
    <col min="14326" max="14326" width="12.453125" style="1352" customWidth="1"/>
    <col min="14327" max="14327" width="51.453125" style="1352" bestFit="1" customWidth="1"/>
    <col min="14328" max="14328" width="12.6328125" style="1352" customWidth="1"/>
    <col min="14329" max="14329" width="13.453125" style="1352" customWidth="1"/>
    <col min="14330" max="14330" width="13.36328125" style="1352" customWidth="1"/>
    <col min="14331" max="14331" width="15.453125" style="1352" customWidth="1"/>
    <col min="14332" max="14332" width="3.36328125" style="1352" customWidth="1"/>
    <col min="14333" max="14333" width="13.08984375" style="1352" customWidth="1"/>
    <col min="14334" max="14334" width="12.54296875" style="1352" customWidth="1"/>
    <col min="14335" max="14335" width="16.36328125" style="1352" customWidth="1"/>
    <col min="14336" max="14336" width="2.6328125" style="1352" customWidth="1"/>
    <col min="14337" max="14337" width="13.36328125" style="1352" customWidth="1"/>
    <col min="14338" max="14338" width="14.08984375" style="1352" customWidth="1"/>
    <col min="14339" max="14339" width="15.54296875" style="1352" customWidth="1"/>
    <col min="14340" max="14340" width="3.54296875" style="1352" customWidth="1"/>
    <col min="14341" max="14341" width="13" style="1352" customWidth="1"/>
    <col min="14342" max="14342" width="12.6328125" style="1352" customWidth="1"/>
    <col min="14343" max="14343" width="16.453125" style="1352" customWidth="1"/>
    <col min="14344" max="14344" width="3.08984375" style="1352" customWidth="1"/>
    <col min="14345" max="14345" width="12.90625" style="1352" customWidth="1"/>
    <col min="14346" max="14346" width="14.08984375" style="1352" customWidth="1"/>
    <col min="14347" max="14347" width="15.90625" style="1352" customWidth="1"/>
    <col min="14348" max="14348" width="3.36328125" style="1352" customWidth="1"/>
    <col min="14349" max="14349" width="13.90625" style="1352" customWidth="1"/>
    <col min="14350" max="14350" width="12.6328125" style="1352" customWidth="1"/>
    <col min="14351" max="14351" width="16.36328125" style="1352" customWidth="1"/>
    <col min="14352" max="14352" width="3.90625" style="1352" customWidth="1"/>
    <col min="14353" max="14353" width="3.36328125" style="1352" customWidth="1"/>
    <col min="14354" max="14354" width="13.08984375" style="1352" customWidth="1"/>
    <col min="14355" max="14355" width="13" style="1352" customWidth="1"/>
    <col min="14356" max="14356" width="16.36328125" style="1352" customWidth="1"/>
    <col min="14357" max="14357" width="4.36328125" style="1352" customWidth="1"/>
    <col min="14358" max="14358" width="13.6328125" style="1352" customWidth="1"/>
    <col min="14359" max="14359" width="17.54296875" style="1352" customWidth="1"/>
    <col min="14360" max="14360" width="11" style="1352"/>
    <col min="14361" max="14361" width="4.08984375" style="1352" customWidth="1"/>
    <col min="14362" max="14364" width="11" style="1352"/>
    <col min="14365" max="14365" width="3.90625" style="1352" customWidth="1"/>
    <col min="14366" max="14368" width="11" style="1352"/>
    <col min="14369" max="14369" width="4.453125" style="1352" customWidth="1"/>
    <col min="14370" max="14581" width="11" style="1352"/>
    <col min="14582" max="14582" width="12.453125" style="1352" customWidth="1"/>
    <col min="14583" max="14583" width="51.453125" style="1352" bestFit="1" customWidth="1"/>
    <col min="14584" max="14584" width="12.6328125" style="1352" customWidth="1"/>
    <col min="14585" max="14585" width="13.453125" style="1352" customWidth="1"/>
    <col min="14586" max="14586" width="13.36328125" style="1352" customWidth="1"/>
    <col min="14587" max="14587" width="15.453125" style="1352" customWidth="1"/>
    <col min="14588" max="14588" width="3.36328125" style="1352" customWidth="1"/>
    <col min="14589" max="14589" width="13.08984375" style="1352" customWidth="1"/>
    <col min="14590" max="14590" width="12.54296875" style="1352" customWidth="1"/>
    <col min="14591" max="14591" width="16.36328125" style="1352" customWidth="1"/>
    <col min="14592" max="14592" width="2.6328125" style="1352" customWidth="1"/>
    <col min="14593" max="14593" width="13.36328125" style="1352" customWidth="1"/>
    <col min="14594" max="14594" width="14.08984375" style="1352" customWidth="1"/>
    <col min="14595" max="14595" width="15.54296875" style="1352" customWidth="1"/>
    <col min="14596" max="14596" width="3.54296875" style="1352" customWidth="1"/>
    <col min="14597" max="14597" width="13" style="1352" customWidth="1"/>
    <col min="14598" max="14598" width="12.6328125" style="1352" customWidth="1"/>
    <col min="14599" max="14599" width="16.453125" style="1352" customWidth="1"/>
    <col min="14600" max="14600" width="3.08984375" style="1352" customWidth="1"/>
    <col min="14601" max="14601" width="12.90625" style="1352" customWidth="1"/>
    <col min="14602" max="14602" width="14.08984375" style="1352" customWidth="1"/>
    <col min="14603" max="14603" width="15.90625" style="1352" customWidth="1"/>
    <col min="14604" max="14604" width="3.36328125" style="1352" customWidth="1"/>
    <col min="14605" max="14605" width="13.90625" style="1352" customWidth="1"/>
    <col min="14606" max="14606" width="12.6328125" style="1352" customWidth="1"/>
    <col min="14607" max="14607" width="16.36328125" style="1352" customWidth="1"/>
    <col min="14608" max="14608" width="3.90625" style="1352" customWidth="1"/>
    <col min="14609" max="14609" width="3.36328125" style="1352" customWidth="1"/>
    <col min="14610" max="14610" width="13.08984375" style="1352" customWidth="1"/>
    <col min="14611" max="14611" width="13" style="1352" customWidth="1"/>
    <col min="14612" max="14612" width="16.36328125" style="1352" customWidth="1"/>
    <col min="14613" max="14613" width="4.36328125" style="1352" customWidth="1"/>
    <col min="14614" max="14614" width="13.6328125" style="1352" customWidth="1"/>
    <col min="14615" max="14615" width="17.54296875" style="1352" customWidth="1"/>
    <col min="14616" max="14616" width="11" style="1352"/>
    <col min="14617" max="14617" width="4.08984375" style="1352" customWidth="1"/>
    <col min="14618" max="14620" width="11" style="1352"/>
    <col min="14621" max="14621" width="3.90625" style="1352" customWidth="1"/>
    <col min="14622" max="14624" width="11" style="1352"/>
    <col min="14625" max="14625" width="4.453125" style="1352" customWidth="1"/>
    <col min="14626" max="14837" width="11" style="1352"/>
    <col min="14838" max="14838" width="12.453125" style="1352" customWidth="1"/>
    <col min="14839" max="14839" width="51.453125" style="1352" bestFit="1" customWidth="1"/>
    <col min="14840" max="14840" width="12.6328125" style="1352" customWidth="1"/>
    <col min="14841" max="14841" width="13.453125" style="1352" customWidth="1"/>
    <col min="14842" max="14842" width="13.36328125" style="1352" customWidth="1"/>
    <col min="14843" max="14843" width="15.453125" style="1352" customWidth="1"/>
    <col min="14844" max="14844" width="3.36328125" style="1352" customWidth="1"/>
    <col min="14845" max="14845" width="13.08984375" style="1352" customWidth="1"/>
    <col min="14846" max="14846" width="12.54296875" style="1352" customWidth="1"/>
    <col min="14847" max="14847" width="16.36328125" style="1352" customWidth="1"/>
    <col min="14848" max="14848" width="2.6328125" style="1352" customWidth="1"/>
    <col min="14849" max="14849" width="13.36328125" style="1352" customWidth="1"/>
    <col min="14850" max="14850" width="14.08984375" style="1352" customWidth="1"/>
    <col min="14851" max="14851" width="15.54296875" style="1352" customWidth="1"/>
    <col min="14852" max="14852" width="3.54296875" style="1352" customWidth="1"/>
    <col min="14853" max="14853" width="13" style="1352" customWidth="1"/>
    <col min="14854" max="14854" width="12.6328125" style="1352" customWidth="1"/>
    <col min="14855" max="14855" width="16.453125" style="1352" customWidth="1"/>
    <col min="14856" max="14856" width="3.08984375" style="1352" customWidth="1"/>
    <col min="14857" max="14857" width="12.90625" style="1352" customWidth="1"/>
    <col min="14858" max="14858" width="14.08984375" style="1352" customWidth="1"/>
    <col min="14859" max="14859" width="15.90625" style="1352" customWidth="1"/>
    <col min="14860" max="14860" width="3.36328125" style="1352" customWidth="1"/>
    <col min="14861" max="14861" width="13.90625" style="1352" customWidth="1"/>
    <col min="14862" max="14862" width="12.6328125" style="1352" customWidth="1"/>
    <col min="14863" max="14863" width="16.36328125" style="1352" customWidth="1"/>
    <col min="14864" max="14864" width="3.90625" style="1352" customWidth="1"/>
    <col min="14865" max="14865" width="3.36328125" style="1352" customWidth="1"/>
    <col min="14866" max="14866" width="13.08984375" style="1352" customWidth="1"/>
    <col min="14867" max="14867" width="13" style="1352" customWidth="1"/>
    <col min="14868" max="14868" width="16.36328125" style="1352" customWidth="1"/>
    <col min="14869" max="14869" width="4.36328125" style="1352" customWidth="1"/>
    <col min="14870" max="14870" width="13.6328125" style="1352" customWidth="1"/>
    <col min="14871" max="14871" width="17.54296875" style="1352" customWidth="1"/>
    <col min="14872" max="14872" width="11" style="1352"/>
    <col min="14873" max="14873" width="4.08984375" style="1352" customWidth="1"/>
    <col min="14874" max="14876" width="11" style="1352"/>
    <col min="14877" max="14877" width="3.90625" style="1352" customWidth="1"/>
    <col min="14878" max="14880" width="11" style="1352"/>
    <col min="14881" max="14881" width="4.453125" style="1352" customWidth="1"/>
    <col min="14882" max="15093" width="11" style="1352"/>
    <col min="15094" max="15094" width="12.453125" style="1352" customWidth="1"/>
    <col min="15095" max="15095" width="51.453125" style="1352" bestFit="1" customWidth="1"/>
    <col min="15096" max="15096" width="12.6328125" style="1352" customWidth="1"/>
    <col min="15097" max="15097" width="13.453125" style="1352" customWidth="1"/>
    <col min="15098" max="15098" width="13.36328125" style="1352" customWidth="1"/>
    <col min="15099" max="15099" width="15.453125" style="1352" customWidth="1"/>
    <col min="15100" max="15100" width="3.36328125" style="1352" customWidth="1"/>
    <col min="15101" max="15101" width="13.08984375" style="1352" customWidth="1"/>
    <col min="15102" max="15102" width="12.54296875" style="1352" customWidth="1"/>
    <col min="15103" max="15103" width="16.36328125" style="1352" customWidth="1"/>
    <col min="15104" max="15104" width="2.6328125" style="1352" customWidth="1"/>
    <col min="15105" max="15105" width="13.36328125" style="1352" customWidth="1"/>
    <col min="15106" max="15106" width="14.08984375" style="1352" customWidth="1"/>
    <col min="15107" max="15107" width="15.54296875" style="1352" customWidth="1"/>
    <col min="15108" max="15108" width="3.54296875" style="1352" customWidth="1"/>
    <col min="15109" max="15109" width="13" style="1352" customWidth="1"/>
    <col min="15110" max="15110" width="12.6328125" style="1352" customWidth="1"/>
    <col min="15111" max="15111" width="16.453125" style="1352" customWidth="1"/>
    <col min="15112" max="15112" width="3.08984375" style="1352" customWidth="1"/>
    <col min="15113" max="15113" width="12.90625" style="1352" customWidth="1"/>
    <col min="15114" max="15114" width="14.08984375" style="1352" customWidth="1"/>
    <col min="15115" max="15115" width="15.90625" style="1352" customWidth="1"/>
    <col min="15116" max="15116" width="3.36328125" style="1352" customWidth="1"/>
    <col min="15117" max="15117" width="13.90625" style="1352" customWidth="1"/>
    <col min="15118" max="15118" width="12.6328125" style="1352" customWidth="1"/>
    <col min="15119" max="15119" width="16.36328125" style="1352" customWidth="1"/>
    <col min="15120" max="15120" width="3.90625" style="1352" customWidth="1"/>
    <col min="15121" max="15121" width="3.36328125" style="1352" customWidth="1"/>
    <col min="15122" max="15122" width="13.08984375" style="1352" customWidth="1"/>
    <col min="15123" max="15123" width="13" style="1352" customWidth="1"/>
    <col min="15124" max="15124" width="16.36328125" style="1352" customWidth="1"/>
    <col min="15125" max="15125" width="4.36328125" style="1352" customWidth="1"/>
    <col min="15126" max="15126" width="13.6328125" style="1352" customWidth="1"/>
    <col min="15127" max="15127" width="17.54296875" style="1352" customWidth="1"/>
    <col min="15128" max="15128" width="11" style="1352"/>
    <col min="15129" max="15129" width="4.08984375" style="1352" customWidth="1"/>
    <col min="15130" max="15132" width="11" style="1352"/>
    <col min="15133" max="15133" width="3.90625" style="1352" customWidth="1"/>
    <col min="15134" max="15136" width="11" style="1352"/>
    <col min="15137" max="15137" width="4.453125" style="1352" customWidth="1"/>
    <col min="15138" max="15349" width="11" style="1352"/>
    <col min="15350" max="15350" width="12.453125" style="1352" customWidth="1"/>
    <col min="15351" max="15351" width="51.453125" style="1352" bestFit="1" customWidth="1"/>
    <col min="15352" max="15352" width="12.6328125" style="1352" customWidth="1"/>
    <col min="15353" max="15353" width="13.453125" style="1352" customWidth="1"/>
    <col min="15354" max="15354" width="13.36328125" style="1352" customWidth="1"/>
    <col min="15355" max="15355" width="15.453125" style="1352" customWidth="1"/>
    <col min="15356" max="15356" width="3.36328125" style="1352" customWidth="1"/>
    <col min="15357" max="15357" width="13.08984375" style="1352" customWidth="1"/>
    <col min="15358" max="15358" width="12.54296875" style="1352" customWidth="1"/>
    <col min="15359" max="15359" width="16.36328125" style="1352" customWidth="1"/>
    <col min="15360" max="15360" width="2.6328125" style="1352" customWidth="1"/>
    <col min="15361" max="15361" width="13.36328125" style="1352" customWidth="1"/>
    <col min="15362" max="15362" width="14.08984375" style="1352" customWidth="1"/>
    <col min="15363" max="15363" width="15.54296875" style="1352" customWidth="1"/>
    <col min="15364" max="15364" width="3.54296875" style="1352" customWidth="1"/>
    <col min="15365" max="15365" width="13" style="1352" customWidth="1"/>
    <col min="15366" max="15366" width="12.6328125" style="1352" customWidth="1"/>
    <col min="15367" max="15367" width="16.453125" style="1352" customWidth="1"/>
    <col min="15368" max="15368" width="3.08984375" style="1352" customWidth="1"/>
    <col min="15369" max="15369" width="12.90625" style="1352" customWidth="1"/>
    <col min="15370" max="15370" width="14.08984375" style="1352" customWidth="1"/>
    <col min="15371" max="15371" width="15.90625" style="1352" customWidth="1"/>
    <col min="15372" max="15372" width="3.36328125" style="1352" customWidth="1"/>
    <col min="15373" max="15373" width="13.90625" style="1352" customWidth="1"/>
    <col min="15374" max="15374" width="12.6328125" style="1352" customWidth="1"/>
    <col min="15375" max="15375" width="16.36328125" style="1352" customWidth="1"/>
    <col min="15376" max="15376" width="3.90625" style="1352" customWidth="1"/>
    <col min="15377" max="15377" width="3.36328125" style="1352" customWidth="1"/>
    <col min="15378" max="15378" width="13.08984375" style="1352" customWidth="1"/>
    <col min="15379" max="15379" width="13" style="1352" customWidth="1"/>
    <col min="15380" max="15380" width="16.36328125" style="1352" customWidth="1"/>
    <col min="15381" max="15381" width="4.36328125" style="1352" customWidth="1"/>
    <col min="15382" max="15382" width="13.6328125" style="1352" customWidth="1"/>
    <col min="15383" max="15383" width="17.54296875" style="1352" customWidth="1"/>
    <col min="15384" max="15384" width="11" style="1352"/>
    <col min="15385" max="15385" width="4.08984375" style="1352" customWidth="1"/>
    <col min="15386" max="15388" width="11" style="1352"/>
    <col min="15389" max="15389" width="3.90625" style="1352" customWidth="1"/>
    <col min="15390" max="15392" width="11" style="1352"/>
    <col min="15393" max="15393" width="4.453125" style="1352" customWidth="1"/>
    <col min="15394" max="15605" width="11" style="1352"/>
    <col min="15606" max="15606" width="12.453125" style="1352" customWidth="1"/>
    <col min="15607" max="15607" width="51.453125" style="1352" bestFit="1" customWidth="1"/>
    <col min="15608" max="15608" width="12.6328125" style="1352" customWidth="1"/>
    <col min="15609" max="15609" width="13.453125" style="1352" customWidth="1"/>
    <col min="15610" max="15610" width="13.36328125" style="1352" customWidth="1"/>
    <col min="15611" max="15611" width="15.453125" style="1352" customWidth="1"/>
    <col min="15612" max="15612" width="3.36328125" style="1352" customWidth="1"/>
    <col min="15613" max="15613" width="13.08984375" style="1352" customWidth="1"/>
    <col min="15614" max="15614" width="12.54296875" style="1352" customWidth="1"/>
    <col min="15615" max="15615" width="16.36328125" style="1352" customWidth="1"/>
    <col min="15616" max="15616" width="2.6328125" style="1352" customWidth="1"/>
    <col min="15617" max="15617" width="13.36328125" style="1352" customWidth="1"/>
    <col min="15618" max="15618" width="14.08984375" style="1352" customWidth="1"/>
    <col min="15619" max="15619" width="15.54296875" style="1352" customWidth="1"/>
    <col min="15620" max="15620" width="3.54296875" style="1352" customWidth="1"/>
    <col min="15621" max="15621" width="13" style="1352" customWidth="1"/>
    <col min="15622" max="15622" width="12.6328125" style="1352" customWidth="1"/>
    <col min="15623" max="15623" width="16.453125" style="1352" customWidth="1"/>
    <col min="15624" max="15624" width="3.08984375" style="1352" customWidth="1"/>
    <col min="15625" max="15625" width="12.90625" style="1352" customWidth="1"/>
    <col min="15626" max="15626" width="14.08984375" style="1352" customWidth="1"/>
    <col min="15627" max="15627" width="15.90625" style="1352" customWidth="1"/>
    <col min="15628" max="15628" width="3.36328125" style="1352" customWidth="1"/>
    <col min="15629" max="15629" width="13.90625" style="1352" customWidth="1"/>
    <col min="15630" max="15630" width="12.6328125" style="1352" customWidth="1"/>
    <col min="15631" max="15631" width="16.36328125" style="1352" customWidth="1"/>
    <col min="15632" max="15632" width="3.90625" style="1352" customWidth="1"/>
    <col min="15633" max="15633" width="3.36328125" style="1352" customWidth="1"/>
    <col min="15634" max="15634" width="13.08984375" style="1352" customWidth="1"/>
    <col min="15635" max="15635" width="13" style="1352" customWidth="1"/>
    <col min="15636" max="15636" width="16.36328125" style="1352" customWidth="1"/>
    <col min="15637" max="15637" width="4.36328125" style="1352" customWidth="1"/>
    <col min="15638" max="15638" width="13.6328125" style="1352" customWidth="1"/>
    <col min="15639" max="15639" width="17.54296875" style="1352" customWidth="1"/>
    <col min="15640" max="15640" width="11" style="1352"/>
    <col min="15641" max="15641" width="4.08984375" style="1352" customWidth="1"/>
    <col min="15642" max="15644" width="11" style="1352"/>
    <col min="15645" max="15645" width="3.90625" style="1352" customWidth="1"/>
    <col min="15646" max="15648" width="11" style="1352"/>
    <col min="15649" max="15649" width="4.453125" style="1352" customWidth="1"/>
    <col min="15650" max="15861" width="11" style="1352"/>
    <col min="15862" max="15862" width="12.453125" style="1352" customWidth="1"/>
    <col min="15863" max="15863" width="51.453125" style="1352" bestFit="1" customWidth="1"/>
    <col min="15864" max="15864" width="12.6328125" style="1352" customWidth="1"/>
    <col min="15865" max="15865" width="13.453125" style="1352" customWidth="1"/>
    <col min="15866" max="15866" width="13.36328125" style="1352" customWidth="1"/>
    <col min="15867" max="15867" width="15.453125" style="1352" customWidth="1"/>
    <col min="15868" max="15868" width="3.36328125" style="1352" customWidth="1"/>
    <col min="15869" max="15869" width="13.08984375" style="1352" customWidth="1"/>
    <col min="15870" max="15870" width="12.54296875" style="1352" customWidth="1"/>
    <col min="15871" max="15871" width="16.36328125" style="1352" customWidth="1"/>
    <col min="15872" max="15872" width="2.6328125" style="1352" customWidth="1"/>
    <col min="15873" max="15873" width="13.36328125" style="1352" customWidth="1"/>
    <col min="15874" max="15874" width="14.08984375" style="1352" customWidth="1"/>
    <col min="15875" max="15875" width="15.54296875" style="1352" customWidth="1"/>
    <col min="15876" max="15876" width="3.54296875" style="1352" customWidth="1"/>
    <col min="15877" max="15877" width="13" style="1352" customWidth="1"/>
    <col min="15878" max="15878" width="12.6328125" style="1352" customWidth="1"/>
    <col min="15879" max="15879" width="16.453125" style="1352" customWidth="1"/>
    <col min="15880" max="15880" width="3.08984375" style="1352" customWidth="1"/>
    <col min="15881" max="15881" width="12.90625" style="1352" customWidth="1"/>
    <col min="15882" max="15882" width="14.08984375" style="1352" customWidth="1"/>
    <col min="15883" max="15883" width="15.90625" style="1352" customWidth="1"/>
    <col min="15884" max="15884" width="3.36328125" style="1352" customWidth="1"/>
    <col min="15885" max="15885" width="13.90625" style="1352" customWidth="1"/>
    <col min="15886" max="15886" width="12.6328125" style="1352" customWidth="1"/>
    <col min="15887" max="15887" width="16.36328125" style="1352" customWidth="1"/>
    <col min="15888" max="15888" width="3.90625" style="1352" customWidth="1"/>
    <col min="15889" max="15889" width="3.36328125" style="1352" customWidth="1"/>
    <col min="15890" max="15890" width="13.08984375" style="1352" customWidth="1"/>
    <col min="15891" max="15891" width="13" style="1352" customWidth="1"/>
    <col min="15892" max="15892" width="16.36328125" style="1352" customWidth="1"/>
    <col min="15893" max="15893" width="4.36328125" style="1352" customWidth="1"/>
    <col min="15894" max="15894" width="13.6328125" style="1352" customWidth="1"/>
    <col min="15895" max="15895" width="17.54296875" style="1352" customWidth="1"/>
    <col min="15896" max="15896" width="11" style="1352"/>
    <col min="15897" max="15897" width="4.08984375" style="1352" customWidth="1"/>
    <col min="15898" max="15900" width="11" style="1352"/>
    <col min="15901" max="15901" width="3.90625" style="1352" customWidth="1"/>
    <col min="15902" max="15904" width="11" style="1352"/>
    <col min="15905" max="15905" width="4.453125" style="1352" customWidth="1"/>
    <col min="15906" max="16117" width="11" style="1352"/>
    <col min="16118" max="16118" width="12.453125" style="1352" customWidth="1"/>
    <col min="16119" max="16119" width="51.453125" style="1352" bestFit="1" customWidth="1"/>
    <col min="16120" max="16120" width="12.6328125" style="1352" customWidth="1"/>
    <col min="16121" max="16121" width="13.453125" style="1352" customWidth="1"/>
    <col min="16122" max="16122" width="13.36328125" style="1352" customWidth="1"/>
    <col min="16123" max="16123" width="15.453125" style="1352" customWidth="1"/>
    <col min="16124" max="16124" width="3.36328125" style="1352" customWidth="1"/>
    <col min="16125" max="16125" width="13.08984375" style="1352" customWidth="1"/>
    <col min="16126" max="16126" width="12.54296875" style="1352" customWidth="1"/>
    <col min="16127" max="16127" width="16.36328125" style="1352" customWidth="1"/>
    <col min="16128" max="16128" width="2.6328125" style="1352" customWidth="1"/>
    <col min="16129" max="16129" width="13.36328125" style="1352" customWidth="1"/>
    <col min="16130" max="16130" width="14.08984375" style="1352" customWidth="1"/>
    <col min="16131" max="16131" width="15.54296875" style="1352" customWidth="1"/>
    <col min="16132" max="16132" width="3.54296875" style="1352" customWidth="1"/>
    <col min="16133" max="16133" width="13" style="1352" customWidth="1"/>
    <col min="16134" max="16134" width="12.6328125" style="1352" customWidth="1"/>
    <col min="16135" max="16135" width="16.453125" style="1352" customWidth="1"/>
    <col min="16136" max="16136" width="3.08984375" style="1352" customWidth="1"/>
    <col min="16137" max="16137" width="12.90625" style="1352" customWidth="1"/>
    <col min="16138" max="16138" width="14.08984375" style="1352" customWidth="1"/>
    <col min="16139" max="16139" width="15.90625" style="1352" customWidth="1"/>
    <col min="16140" max="16140" width="3.36328125" style="1352" customWidth="1"/>
    <col min="16141" max="16141" width="13.90625" style="1352" customWidth="1"/>
    <col min="16142" max="16142" width="12.6328125" style="1352" customWidth="1"/>
    <col min="16143" max="16143" width="16.36328125" style="1352" customWidth="1"/>
    <col min="16144" max="16144" width="3.90625" style="1352" customWidth="1"/>
    <col min="16145" max="16145" width="3.36328125" style="1352" customWidth="1"/>
    <col min="16146" max="16146" width="13.08984375" style="1352" customWidth="1"/>
    <col min="16147" max="16147" width="13" style="1352" customWidth="1"/>
    <col min="16148" max="16148" width="16.36328125" style="1352" customWidth="1"/>
    <col min="16149" max="16149" width="4.36328125" style="1352" customWidth="1"/>
    <col min="16150" max="16150" width="13.6328125" style="1352" customWidth="1"/>
    <col min="16151" max="16151" width="17.54296875" style="1352" customWidth="1"/>
    <col min="16152" max="16152" width="11" style="1352"/>
    <col min="16153" max="16153" width="4.08984375" style="1352" customWidth="1"/>
    <col min="16154" max="16156" width="11" style="1352"/>
    <col min="16157" max="16157" width="3.90625" style="1352" customWidth="1"/>
    <col min="16158" max="16160" width="11" style="1352"/>
    <col min="16161" max="16161" width="4.453125" style="1352" customWidth="1"/>
    <col min="16162" max="16384" width="11" style="1352"/>
  </cols>
  <sheetData>
    <row r="1" spans="1:36" s="770" customFormat="1" ht="60" customHeight="1" x14ac:dyDescent="0.25">
      <c r="A1" s="961"/>
      <c r="B1" s="962"/>
      <c r="C1" s="962"/>
      <c r="D1" s="962"/>
      <c r="E1" s="962"/>
      <c r="F1" s="1178"/>
      <c r="J1" s="772"/>
      <c r="K1" s="771"/>
      <c r="O1" s="772"/>
      <c r="S1" s="772"/>
      <c r="T1" s="771"/>
      <c r="V1" s="853"/>
      <c r="W1" s="1257"/>
      <c r="X1" s="1259"/>
      <c r="Y1" s="853"/>
      <c r="Z1" s="853"/>
      <c r="AA1" s="1260"/>
      <c r="AB1" s="1259"/>
      <c r="AC1" s="1260"/>
      <c r="AD1" s="1260"/>
      <c r="AE1" s="1260"/>
      <c r="AF1" s="1258"/>
      <c r="AG1" s="1259"/>
    </row>
    <row r="2" spans="1:36" s="770" customFormat="1" ht="8.4" customHeight="1" x14ac:dyDescent="0.25">
      <c r="A2" s="1179"/>
      <c r="B2" s="1180"/>
      <c r="C2" s="1180"/>
      <c r="D2" s="1180"/>
      <c r="E2" s="1180"/>
      <c r="F2" s="1181"/>
      <c r="J2" s="772"/>
      <c r="K2" s="771"/>
      <c r="O2" s="772"/>
      <c r="S2" s="772"/>
      <c r="T2" s="771"/>
      <c r="V2" s="853"/>
      <c r="W2" s="1257"/>
      <c r="X2" s="1259"/>
      <c r="Y2" s="853"/>
      <c r="Z2" s="853"/>
      <c r="AA2" s="1260"/>
      <c r="AB2" s="1259"/>
      <c r="AC2" s="1260"/>
      <c r="AD2" s="1260"/>
      <c r="AE2" s="1260"/>
      <c r="AF2" s="1258"/>
      <c r="AG2" s="1259"/>
    </row>
    <row r="3" spans="1:36" s="775" customFormat="1" ht="50.15" customHeight="1" x14ac:dyDescent="0.55000000000000004">
      <c r="A3" s="963" t="s">
        <v>616</v>
      </c>
      <c r="B3" s="964"/>
      <c r="C3" s="964"/>
      <c r="D3" s="964"/>
      <c r="E3" s="964"/>
      <c r="F3" s="993"/>
      <c r="G3" s="774"/>
      <c r="H3" s="774"/>
    </row>
    <row r="4" spans="1:36" s="775" customFormat="1" ht="51" customHeight="1" x14ac:dyDescent="0.4">
      <c r="A4" s="965" t="s">
        <v>776</v>
      </c>
      <c r="B4" s="966"/>
      <c r="C4" s="966"/>
      <c r="D4" s="966"/>
      <c r="E4" s="966"/>
      <c r="F4" s="1185"/>
    </row>
    <row r="5" spans="1:36" ht="12" customHeight="1" x14ac:dyDescent="0.4">
      <c r="Z5" s="1351"/>
      <c r="AA5" s="1351"/>
      <c r="AB5" s="1351"/>
      <c r="AC5" s="1351"/>
      <c r="AD5" s="1351"/>
      <c r="AE5" s="1351"/>
      <c r="AF5" s="1351"/>
      <c r="AG5" s="1351"/>
      <c r="AH5" s="1351"/>
      <c r="AI5" s="1351"/>
      <c r="AJ5" s="50" t="s">
        <v>346</v>
      </c>
    </row>
    <row r="6" spans="1:36" s="1319" customFormat="1" ht="18" customHeight="1" x14ac:dyDescent="0.25">
      <c r="A6" s="1353" t="s">
        <v>804</v>
      </c>
      <c r="B6" s="1354" t="s">
        <v>104</v>
      </c>
      <c r="C6" s="1354" t="s">
        <v>367</v>
      </c>
      <c r="D6" s="1355" t="s">
        <v>227</v>
      </c>
      <c r="E6" s="1355"/>
      <c r="F6" s="1355"/>
      <c r="G6" s="1356" t="s">
        <v>456</v>
      </c>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1356"/>
      <c r="AF6" s="1356"/>
      <c r="AG6" s="1356"/>
      <c r="AH6" s="1356"/>
      <c r="AI6" s="1356"/>
      <c r="AJ6" s="1357"/>
    </row>
    <row r="7" spans="1:36" s="1319" customFormat="1" x14ac:dyDescent="0.25">
      <c r="A7" s="1412"/>
      <c r="B7" s="1362"/>
      <c r="C7" s="1362"/>
      <c r="D7" s="1413"/>
      <c r="E7" s="1413"/>
      <c r="F7" s="1413"/>
      <c r="G7" s="1413" t="s">
        <v>228</v>
      </c>
      <c r="H7" s="1413"/>
      <c r="I7" s="1413"/>
      <c r="J7" s="1413" t="s">
        <v>229</v>
      </c>
      <c r="K7" s="1413"/>
      <c r="L7" s="1413"/>
      <c r="M7" s="1413" t="s">
        <v>230</v>
      </c>
      <c r="N7" s="1413"/>
      <c r="O7" s="1413"/>
      <c r="P7" s="1413" t="s">
        <v>231</v>
      </c>
      <c r="Q7" s="1413"/>
      <c r="R7" s="1413"/>
      <c r="S7" s="1413" t="s">
        <v>232</v>
      </c>
      <c r="T7" s="1413"/>
      <c r="U7" s="1413"/>
      <c r="V7" s="1364"/>
      <c r="W7" s="1364"/>
      <c r="X7" s="1364"/>
      <c r="Y7" s="1364"/>
      <c r="Z7" s="1364"/>
      <c r="AA7" s="1364"/>
      <c r="AB7" s="1364"/>
      <c r="AC7" s="1364"/>
      <c r="AD7" s="1364"/>
      <c r="AE7" s="1364"/>
      <c r="AF7" s="1364"/>
      <c r="AG7" s="1364"/>
      <c r="AH7" s="1364"/>
      <c r="AI7" s="1364"/>
      <c r="AJ7" s="1414"/>
    </row>
    <row r="8" spans="1:36" s="1417" customFormat="1" ht="25" customHeight="1" x14ac:dyDescent="0.25">
      <c r="A8" s="1412"/>
      <c r="B8" s="1362"/>
      <c r="C8" s="1362"/>
      <c r="D8" s="1364"/>
      <c r="E8" s="1364"/>
      <c r="F8" s="1364"/>
      <c r="G8" s="1364"/>
      <c r="H8" s="1364"/>
      <c r="I8" s="1364"/>
      <c r="J8" s="1364"/>
      <c r="K8" s="1364"/>
      <c r="L8" s="1364"/>
      <c r="M8" s="1364"/>
      <c r="N8" s="1364"/>
      <c r="O8" s="1364"/>
      <c r="P8" s="1364"/>
      <c r="Q8" s="1364"/>
      <c r="R8" s="1364"/>
      <c r="S8" s="1364"/>
      <c r="T8" s="1364"/>
      <c r="U8" s="1364"/>
      <c r="V8" s="1415" t="s">
        <v>233</v>
      </c>
      <c r="W8" s="1415"/>
      <c r="X8" s="1415"/>
      <c r="Y8" s="1415" t="s">
        <v>234</v>
      </c>
      <c r="Z8" s="1415"/>
      <c r="AA8" s="1415"/>
      <c r="AB8" s="1415" t="s">
        <v>235</v>
      </c>
      <c r="AC8" s="1415"/>
      <c r="AD8" s="1415"/>
      <c r="AE8" s="1415" t="s">
        <v>236</v>
      </c>
      <c r="AF8" s="1415"/>
      <c r="AG8" s="1415"/>
      <c r="AH8" s="1415" t="s">
        <v>237</v>
      </c>
      <c r="AI8" s="1415"/>
      <c r="AJ8" s="1416"/>
    </row>
    <row r="9" spans="1:36" s="1372" customFormat="1" ht="12" customHeight="1" x14ac:dyDescent="0.25">
      <c r="A9" s="1418"/>
      <c r="B9" s="1368"/>
      <c r="C9" s="1368"/>
      <c r="D9" s="1419" t="s">
        <v>248</v>
      </c>
      <c r="E9" s="1419" t="s">
        <v>238</v>
      </c>
      <c r="F9" s="1419" t="s">
        <v>239</v>
      </c>
      <c r="G9" s="1419" t="s">
        <v>248</v>
      </c>
      <c r="H9" s="1419" t="s">
        <v>238</v>
      </c>
      <c r="I9" s="1419" t="s">
        <v>239</v>
      </c>
      <c r="J9" s="1419" t="s">
        <v>248</v>
      </c>
      <c r="K9" s="1419" t="s">
        <v>238</v>
      </c>
      <c r="L9" s="1419" t="s">
        <v>239</v>
      </c>
      <c r="M9" s="1419" t="s">
        <v>248</v>
      </c>
      <c r="N9" s="1419" t="s">
        <v>238</v>
      </c>
      <c r="O9" s="1419" t="s">
        <v>239</v>
      </c>
      <c r="P9" s="1419" t="s">
        <v>248</v>
      </c>
      <c r="Q9" s="1419" t="s">
        <v>238</v>
      </c>
      <c r="R9" s="1419" t="s">
        <v>239</v>
      </c>
      <c r="S9" s="1419" t="s">
        <v>248</v>
      </c>
      <c r="T9" s="1419" t="s">
        <v>238</v>
      </c>
      <c r="U9" s="1419" t="s">
        <v>239</v>
      </c>
      <c r="V9" s="1419" t="s">
        <v>248</v>
      </c>
      <c r="W9" s="1402" t="s">
        <v>240</v>
      </c>
      <c r="X9" s="1402" t="s">
        <v>239</v>
      </c>
      <c r="Y9" s="1419" t="s">
        <v>248</v>
      </c>
      <c r="Z9" s="1402" t="s">
        <v>238</v>
      </c>
      <c r="AA9" s="1402" t="s">
        <v>239</v>
      </c>
      <c r="AB9" s="1419" t="s">
        <v>248</v>
      </c>
      <c r="AC9" s="1402" t="s">
        <v>238</v>
      </c>
      <c r="AD9" s="1402" t="s">
        <v>239</v>
      </c>
      <c r="AE9" s="1419" t="s">
        <v>248</v>
      </c>
      <c r="AF9" s="1402" t="s">
        <v>238</v>
      </c>
      <c r="AG9" s="1402" t="s">
        <v>239</v>
      </c>
      <c r="AH9" s="1419" t="s">
        <v>248</v>
      </c>
      <c r="AI9" s="1402" t="s">
        <v>238</v>
      </c>
      <c r="AJ9" s="1403" t="s">
        <v>239</v>
      </c>
    </row>
    <row r="10" spans="1:36" s="1376" customFormat="1" ht="12" customHeight="1" x14ac:dyDescent="0.4">
      <c r="A10" s="1340"/>
      <c r="B10" s="470" t="s">
        <v>248</v>
      </c>
      <c r="C10" s="1341">
        <v>1979</v>
      </c>
      <c r="D10" s="1341">
        <v>16850</v>
      </c>
      <c r="E10" s="1341">
        <v>10940</v>
      </c>
      <c r="F10" s="1341">
        <v>5910</v>
      </c>
      <c r="G10" s="1341">
        <v>1297</v>
      </c>
      <c r="H10" s="1341">
        <v>953</v>
      </c>
      <c r="I10" s="1341">
        <v>344</v>
      </c>
      <c r="J10" s="1341">
        <v>2357</v>
      </c>
      <c r="K10" s="1341">
        <v>1341</v>
      </c>
      <c r="L10" s="1341">
        <v>1016</v>
      </c>
      <c r="M10" s="1341">
        <v>1698</v>
      </c>
      <c r="N10" s="1341">
        <v>862</v>
      </c>
      <c r="O10" s="1341">
        <v>836</v>
      </c>
      <c r="P10" s="1341">
        <v>6133</v>
      </c>
      <c r="Q10" s="1341">
        <v>4690</v>
      </c>
      <c r="R10" s="1341">
        <v>1443</v>
      </c>
      <c r="S10" s="1341">
        <v>657</v>
      </c>
      <c r="T10" s="1341">
        <v>272</v>
      </c>
      <c r="U10" s="1341">
        <v>385</v>
      </c>
      <c r="V10" s="1341">
        <v>4708</v>
      </c>
      <c r="W10" s="1341">
        <v>2822</v>
      </c>
      <c r="X10" s="1341">
        <v>1886</v>
      </c>
      <c r="Y10" s="1341">
        <v>2147</v>
      </c>
      <c r="Z10" s="1341">
        <v>1253</v>
      </c>
      <c r="AA10" s="1341">
        <v>894</v>
      </c>
      <c r="AB10" s="1341">
        <v>351</v>
      </c>
      <c r="AC10" s="1341">
        <v>199</v>
      </c>
      <c r="AD10" s="1341">
        <v>152</v>
      </c>
      <c r="AE10" s="1341">
        <v>1405</v>
      </c>
      <c r="AF10" s="1341">
        <v>898</v>
      </c>
      <c r="AG10" s="1341">
        <v>507</v>
      </c>
      <c r="AH10" s="1341">
        <v>805</v>
      </c>
      <c r="AI10" s="1341">
        <v>472</v>
      </c>
      <c r="AJ10" s="1342">
        <v>333</v>
      </c>
    </row>
    <row r="11" spans="1:36" s="1380" customFormat="1" ht="12" customHeight="1" x14ac:dyDescent="0.4">
      <c r="A11" s="1343">
        <v>101</v>
      </c>
      <c r="B11" s="89" t="s">
        <v>642</v>
      </c>
      <c r="C11" s="1311">
        <v>69</v>
      </c>
      <c r="D11" s="1311">
        <v>399</v>
      </c>
      <c r="E11" s="1311">
        <v>236</v>
      </c>
      <c r="F11" s="1311">
        <v>163</v>
      </c>
      <c r="G11" s="1311">
        <v>44</v>
      </c>
      <c r="H11" s="1311">
        <v>35</v>
      </c>
      <c r="I11" s="1311">
        <v>9</v>
      </c>
      <c r="J11" s="1311">
        <v>55</v>
      </c>
      <c r="K11" s="1311">
        <v>36</v>
      </c>
      <c r="L11" s="1311">
        <v>19</v>
      </c>
      <c r="M11" s="1311">
        <v>51</v>
      </c>
      <c r="N11" s="1311">
        <v>27</v>
      </c>
      <c r="O11" s="1311">
        <v>24</v>
      </c>
      <c r="P11" s="1311">
        <v>131</v>
      </c>
      <c r="Q11" s="1311">
        <v>86</v>
      </c>
      <c r="R11" s="1311">
        <v>45</v>
      </c>
      <c r="S11" s="1311">
        <v>40</v>
      </c>
      <c r="T11" s="1311">
        <v>14</v>
      </c>
      <c r="U11" s="1311">
        <v>26</v>
      </c>
      <c r="V11" s="1311">
        <v>78</v>
      </c>
      <c r="W11" s="1311">
        <v>38</v>
      </c>
      <c r="X11" s="1311">
        <v>40</v>
      </c>
      <c r="Y11" s="1311">
        <v>51</v>
      </c>
      <c r="Z11" s="1311">
        <v>24</v>
      </c>
      <c r="AA11" s="1311">
        <v>27</v>
      </c>
      <c r="AB11" s="1311">
        <v>3</v>
      </c>
      <c r="AC11" s="1311">
        <v>3</v>
      </c>
      <c r="AD11" s="1311">
        <v>0</v>
      </c>
      <c r="AE11" s="1311">
        <v>14</v>
      </c>
      <c r="AF11" s="1311">
        <v>5</v>
      </c>
      <c r="AG11" s="1311">
        <v>9</v>
      </c>
      <c r="AH11" s="1311">
        <v>10</v>
      </c>
      <c r="AI11" s="1311">
        <v>6</v>
      </c>
      <c r="AJ11" s="1312">
        <v>4</v>
      </c>
    </row>
    <row r="12" spans="1:36" s="1380" customFormat="1" ht="12" customHeight="1" x14ac:dyDescent="0.4">
      <c r="A12" s="1344">
        <v>102</v>
      </c>
      <c r="B12" s="23" t="s">
        <v>643</v>
      </c>
      <c r="C12" s="1345">
        <v>28</v>
      </c>
      <c r="D12" s="1345">
        <v>130</v>
      </c>
      <c r="E12" s="1345">
        <v>59</v>
      </c>
      <c r="F12" s="1345">
        <v>71</v>
      </c>
      <c r="G12" s="1345">
        <v>22</v>
      </c>
      <c r="H12" s="1345">
        <v>15</v>
      </c>
      <c r="I12" s="1345">
        <v>7</v>
      </c>
      <c r="J12" s="1345">
        <v>16</v>
      </c>
      <c r="K12" s="1345">
        <v>9</v>
      </c>
      <c r="L12" s="1345">
        <v>7</v>
      </c>
      <c r="M12" s="1345">
        <v>13</v>
      </c>
      <c r="N12" s="1345">
        <v>2</v>
      </c>
      <c r="O12" s="1345">
        <v>11</v>
      </c>
      <c r="P12" s="1345">
        <v>32</v>
      </c>
      <c r="Q12" s="1345">
        <v>14</v>
      </c>
      <c r="R12" s="1345">
        <v>18</v>
      </c>
      <c r="S12" s="1345">
        <v>14</v>
      </c>
      <c r="T12" s="1345">
        <v>4</v>
      </c>
      <c r="U12" s="1345">
        <v>10</v>
      </c>
      <c r="V12" s="1345">
        <v>33</v>
      </c>
      <c r="W12" s="1345">
        <v>15</v>
      </c>
      <c r="X12" s="1345">
        <v>18</v>
      </c>
      <c r="Y12" s="1345">
        <v>17</v>
      </c>
      <c r="Z12" s="1345">
        <v>8</v>
      </c>
      <c r="AA12" s="1345">
        <v>9</v>
      </c>
      <c r="AB12" s="1345">
        <v>6</v>
      </c>
      <c r="AC12" s="1345">
        <v>3</v>
      </c>
      <c r="AD12" s="1345">
        <v>3</v>
      </c>
      <c r="AE12" s="1345">
        <v>9</v>
      </c>
      <c r="AF12" s="1345">
        <v>4</v>
      </c>
      <c r="AG12" s="1345">
        <v>5</v>
      </c>
      <c r="AH12" s="1345">
        <v>1</v>
      </c>
      <c r="AI12" s="1345">
        <v>0</v>
      </c>
      <c r="AJ12" s="1346">
        <v>1</v>
      </c>
    </row>
    <row r="13" spans="1:36" s="1380" customFormat="1" ht="12" customHeight="1" x14ac:dyDescent="0.4">
      <c r="A13" s="1343">
        <v>103</v>
      </c>
      <c r="B13" s="89" t="s">
        <v>644</v>
      </c>
      <c r="C13" s="1311">
        <v>26</v>
      </c>
      <c r="D13" s="1311">
        <v>229</v>
      </c>
      <c r="E13" s="1311">
        <v>130</v>
      </c>
      <c r="F13" s="1311">
        <v>99</v>
      </c>
      <c r="G13" s="1311">
        <v>9</v>
      </c>
      <c r="H13" s="1311">
        <v>7</v>
      </c>
      <c r="I13" s="1311">
        <v>2</v>
      </c>
      <c r="J13" s="1311">
        <v>33</v>
      </c>
      <c r="K13" s="1311">
        <v>16</v>
      </c>
      <c r="L13" s="1311">
        <v>17</v>
      </c>
      <c r="M13" s="1311">
        <v>33</v>
      </c>
      <c r="N13" s="1311">
        <v>14</v>
      </c>
      <c r="O13" s="1311">
        <v>19</v>
      </c>
      <c r="P13" s="1311">
        <v>53</v>
      </c>
      <c r="Q13" s="1311">
        <v>44</v>
      </c>
      <c r="R13" s="1311">
        <v>9</v>
      </c>
      <c r="S13" s="1311">
        <v>12</v>
      </c>
      <c r="T13" s="1311">
        <v>7</v>
      </c>
      <c r="U13" s="1311">
        <v>5</v>
      </c>
      <c r="V13" s="1311">
        <v>89</v>
      </c>
      <c r="W13" s="1311">
        <v>42</v>
      </c>
      <c r="X13" s="1311">
        <v>47</v>
      </c>
      <c r="Y13" s="1311">
        <v>67</v>
      </c>
      <c r="Z13" s="1311">
        <v>33</v>
      </c>
      <c r="AA13" s="1311">
        <v>34</v>
      </c>
      <c r="AB13" s="1311">
        <v>5</v>
      </c>
      <c r="AC13" s="1311">
        <v>3</v>
      </c>
      <c r="AD13" s="1311">
        <v>2</v>
      </c>
      <c r="AE13" s="1311">
        <v>4</v>
      </c>
      <c r="AF13" s="1311">
        <v>1</v>
      </c>
      <c r="AG13" s="1311">
        <v>3</v>
      </c>
      <c r="AH13" s="1311">
        <v>13</v>
      </c>
      <c r="AI13" s="1311">
        <v>5</v>
      </c>
      <c r="AJ13" s="1312">
        <v>8</v>
      </c>
    </row>
    <row r="14" spans="1:36" s="1380" customFormat="1" ht="12" customHeight="1" x14ac:dyDescent="0.4">
      <c r="A14" s="1344">
        <v>104</v>
      </c>
      <c r="B14" s="23" t="s">
        <v>645</v>
      </c>
      <c r="C14" s="1345">
        <v>58</v>
      </c>
      <c r="D14" s="1345">
        <v>317</v>
      </c>
      <c r="E14" s="1345">
        <v>174</v>
      </c>
      <c r="F14" s="1345">
        <v>143</v>
      </c>
      <c r="G14" s="1345">
        <v>36</v>
      </c>
      <c r="H14" s="1345">
        <v>23</v>
      </c>
      <c r="I14" s="1345">
        <v>13</v>
      </c>
      <c r="J14" s="1345">
        <v>43</v>
      </c>
      <c r="K14" s="1345">
        <v>16</v>
      </c>
      <c r="L14" s="1345">
        <v>27</v>
      </c>
      <c r="M14" s="1345">
        <v>32</v>
      </c>
      <c r="N14" s="1345">
        <v>12</v>
      </c>
      <c r="O14" s="1345">
        <v>20</v>
      </c>
      <c r="P14" s="1345">
        <v>116</v>
      </c>
      <c r="Q14" s="1345">
        <v>79</v>
      </c>
      <c r="R14" s="1345">
        <v>37</v>
      </c>
      <c r="S14" s="1345">
        <v>23</v>
      </c>
      <c r="T14" s="1345">
        <v>11</v>
      </c>
      <c r="U14" s="1345">
        <v>12</v>
      </c>
      <c r="V14" s="1345">
        <v>67</v>
      </c>
      <c r="W14" s="1345">
        <v>33</v>
      </c>
      <c r="X14" s="1345">
        <v>34</v>
      </c>
      <c r="Y14" s="1345">
        <v>42</v>
      </c>
      <c r="Z14" s="1345">
        <v>19</v>
      </c>
      <c r="AA14" s="1345">
        <v>23</v>
      </c>
      <c r="AB14" s="1345">
        <v>13</v>
      </c>
      <c r="AC14" s="1345">
        <v>8</v>
      </c>
      <c r="AD14" s="1345">
        <v>5</v>
      </c>
      <c r="AE14" s="1345">
        <v>10</v>
      </c>
      <c r="AF14" s="1345">
        <v>5</v>
      </c>
      <c r="AG14" s="1345">
        <v>5</v>
      </c>
      <c r="AH14" s="1345">
        <v>2</v>
      </c>
      <c r="AI14" s="1345">
        <v>1</v>
      </c>
      <c r="AJ14" s="1346">
        <v>1</v>
      </c>
    </row>
    <row r="15" spans="1:36" s="1380" customFormat="1" ht="12" customHeight="1" x14ac:dyDescent="0.4">
      <c r="A15" s="1343">
        <v>105</v>
      </c>
      <c r="B15" s="89" t="s">
        <v>646</v>
      </c>
      <c r="C15" s="1311">
        <v>40</v>
      </c>
      <c r="D15" s="1311">
        <v>349</v>
      </c>
      <c r="E15" s="1311">
        <v>187</v>
      </c>
      <c r="F15" s="1311">
        <v>162</v>
      </c>
      <c r="G15" s="1311">
        <v>25</v>
      </c>
      <c r="H15" s="1311">
        <v>18</v>
      </c>
      <c r="I15" s="1311">
        <v>7</v>
      </c>
      <c r="J15" s="1311">
        <v>46</v>
      </c>
      <c r="K15" s="1311">
        <v>21</v>
      </c>
      <c r="L15" s="1311">
        <v>25</v>
      </c>
      <c r="M15" s="1311">
        <v>37</v>
      </c>
      <c r="N15" s="1311">
        <v>14</v>
      </c>
      <c r="O15" s="1311">
        <v>23</v>
      </c>
      <c r="P15" s="1311">
        <v>179</v>
      </c>
      <c r="Q15" s="1311">
        <v>107</v>
      </c>
      <c r="R15" s="1311">
        <v>72</v>
      </c>
      <c r="S15" s="1311">
        <v>17</v>
      </c>
      <c r="T15" s="1311">
        <v>5</v>
      </c>
      <c r="U15" s="1311">
        <v>12</v>
      </c>
      <c r="V15" s="1311">
        <v>45</v>
      </c>
      <c r="W15" s="1311">
        <v>22</v>
      </c>
      <c r="X15" s="1311">
        <v>23</v>
      </c>
      <c r="Y15" s="1311">
        <v>25</v>
      </c>
      <c r="Z15" s="1311">
        <v>10</v>
      </c>
      <c r="AA15" s="1311">
        <v>15</v>
      </c>
      <c r="AB15" s="1311">
        <v>6</v>
      </c>
      <c r="AC15" s="1311">
        <v>2</v>
      </c>
      <c r="AD15" s="1311">
        <v>4</v>
      </c>
      <c r="AE15" s="1311">
        <v>12</v>
      </c>
      <c r="AF15" s="1311">
        <v>8</v>
      </c>
      <c r="AG15" s="1311">
        <v>4</v>
      </c>
      <c r="AH15" s="1311">
        <v>2</v>
      </c>
      <c r="AI15" s="1311">
        <v>2</v>
      </c>
      <c r="AJ15" s="1312">
        <v>0</v>
      </c>
    </row>
    <row r="16" spans="1:36" s="1380" customFormat="1" ht="12" customHeight="1" x14ac:dyDescent="0.4">
      <c r="A16" s="1344">
        <v>106</v>
      </c>
      <c r="B16" s="23" t="s">
        <v>647</v>
      </c>
      <c r="C16" s="1345">
        <v>12</v>
      </c>
      <c r="D16" s="1345">
        <v>65</v>
      </c>
      <c r="E16" s="1345">
        <v>38</v>
      </c>
      <c r="F16" s="1345">
        <v>27</v>
      </c>
      <c r="G16" s="1345">
        <v>8</v>
      </c>
      <c r="H16" s="1345">
        <v>5</v>
      </c>
      <c r="I16" s="1345">
        <v>3</v>
      </c>
      <c r="J16" s="1345">
        <v>17</v>
      </c>
      <c r="K16" s="1345">
        <v>9</v>
      </c>
      <c r="L16" s="1345">
        <v>8</v>
      </c>
      <c r="M16" s="1345">
        <v>3</v>
      </c>
      <c r="N16" s="1345">
        <v>2</v>
      </c>
      <c r="O16" s="1345">
        <v>1</v>
      </c>
      <c r="P16" s="1345">
        <v>13</v>
      </c>
      <c r="Q16" s="1345">
        <v>10</v>
      </c>
      <c r="R16" s="1345">
        <v>3</v>
      </c>
      <c r="S16" s="1345">
        <v>2</v>
      </c>
      <c r="T16" s="1345">
        <v>0</v>
      </c>
      <c r="U16" s="1345">
        <v>2</v>
      </c>
      <c r="V16" s="1345">
        <v>22</v>
      </c>
      <c r="W16" s="1345">
        <v>12</v>
      </c>
      <c r="X16" s="1345">
        <v>10</v>
      </c>
      <c r="Y16" s="1345">
        <v>19</v>
      </c>
      <c r="Z16" s="1345">
        <v>11</v>
      </c>
      <c r="AA16" s="1345">
        <v>8</v>
      </c>
      <c r="AB16" s="1345">
        <v>0</v>
      </c>
      <c r="AC16" s="1345">
        <v>0</v>
      </c>
      <c r="AD16" s="1345">
        <v>0</v>
      </c>
      <c r="AE16" s="1345">
        <v>1</v>
      </c>
      <c r="AF16" s="1345">
        <v>0</v>
      </c>
      <c r="AG16" s="1345">
        <v>1</v>
      </c>
      <c r="AH16" s="1345">
        <v>2</v>
      </c>
      <c r="AI16" s="1345">
        <v>1</v>
      </c>
      <c r="AJ16" s="1346">
        <v>1</v>
      </c>
    </row>
    <row r="17" spans="1:36" s="1380" customFormat="1" ht="12" customHeight="1" x14ac:dyDescent="0.4">
      <c r="A17" s="1343">
        <v>107</v>
      </c>
      <c r="B17" s="89" t="s">
        <v>648</v>
      </c>
      <c r="C17" s="1311">
        <v>8</v>
      </c>
      <c r="D17" s="1311">
        <v>197</v>
      </c>
      <c r="E17" s="1311">
        <v>156</v>
      </c>
      <c r="F17" s="1311">
        <v>41</v>
      </c>
      <c r="G17" s="1311">
        <v>6</v>
      </c>
      <c r="H17" s="1311">
        <v>5</v>
      </c>
      <c r="I17" s="1311">
        <v>1</v>
      </c>
      <c r="J17" s="1311">
        <v>20</v>
      </c>
      <c r="K17" s="1311">
        <v>10</v>
      </c>
      <c r="L17" s="1311">
        <v>10</v>
      </c>
      <c r="M17" s="1311">
        <v>0</v>
      </c>
      <c r="N17" s="1311">
        <v>0</v>
      </c>
      <c r="O17" s="1311">
        <v>0</v>
      </c>
      <c r="P17" s="1311">
        <v>127</v>
      </c>
      <c r="Q17" s="1311">
        <v>121</v>
      </c>
      <c r="R17" s="1311">
        <v>6</v>
      </c>
      <c r="S17" s="1311">
        <v>10</v>
      </c>
      <c r="T17" s="1311">
        <v>7</v>
      </c>
      <c r="U17" s="1311">
        <v>3</v>
      </c>
      <c r="V17" s="1311">
        <v>34</v>
      </c>
      <c r="W17" s="1311">
        <v>13</v>
      </c>
      <c r="X17" s="1311">
        <v>21</v>
      </c>
      <c r="Y17" s="1311">
        <v>23</v>
      </c>
      <c r="Z17" s="1311">
        <v>12</v>
      </c>
      <c r="AA17" s="1311">
        <v>11</v>
      </c>
      <c r="AB17" s="1311">
        <v>6</v>
      </c>
      <c r="AC17" s="1311">
        <v>1</v>
      </c>
      <c r="AD17" s="1311">
        <v>5</v>
      </c>
      <c r="AE17" s="1311">
        <v>4</v>
      </c>
      <c r="AF17" s="1311">
        <v>0</v>
      </c>
      <c r="AG17" s="1311">
        <v>4</v>
      </c>
      <c r="AH17" s="1311">
        <v>1</v>
      </c>
      <c r="AI17" s="1311">
        <v>0</v>
      </c>
      <c r="AJ17" s="1312">
        <v>1</v>
      </c>
    </row>
    <row r="18" spans="1:36" s="1380" customFormat="1" ht="12" customHeight="1" x14ac:dyDescent="0.4">
      <c r="A18" s="1344">
        <v>108</v>
      </c>
      <c r="B18" s="23" t="s">
        <v>649</v>
      </c>
      <c r="C18" s="1345">
        <v>162</v>
      </c>
      <c r="D18" s="1345">
        <v>1238</v>
      </c>
      <c r="E18" s="1345">
        <v>654</v>
      </c>
      <c r="F18" s="1345">
        <v>584</v>
      </c>
      <c r="G18" s="1345">
        <v>104</v>
      </c>
      <c r="H18" s="1345">
        <v>69</v>
      </c>
      <c r="I18" s="1345">
        <v>35</v>
      </c>
      <c r="J18" s="1345">
        <v>166</v>
      </c>
      <c r="K18" s="1345">
        <v>99</v>
      </c>
      <c r="L18" s="1345">
        <v>67</v>
      </c>
      <c r="M18" s="1345">
        <v>204</v>
      </c>
      <c r="N18" s="1345">
        <v>98</v>
      </c>
      <c r="O18" s="1345">
        <v>106</v>
      </c>
      <c r="P18" s="1345">
        <v>263</v>
      </c>
      <c r="Q18" s="1345">
        <v>175</v>
      </c>
      <c r="R18" s="1345">
        <v>88</v>
      </c>
      <c r="S18" s="1345">
        <v>52</v>
      </c>
      <c r="T18" s="1345">
        <v>20</v>
      </c>
      <c r="U18" s="1345">
        <v>32</v>
      </c>
      <c r="V18" s="1345">
        <v>449</v>
      </c>
      <c r="W18" s="1345">
        <v>193</v>
      </c>
      <c r="X18" s="1345">
        <v>256</v>
      </c>
      <c r="Y18" s="1345">
        <v>232</v>
      </c>
      <c r="Z18" s="1345">
        <v>90</v>
      </c>
      <c r="AA18" s="1345">
        <v>142</v>
      </c>
      <c r="AB18" s="1345">
        <v>52</v>
      </c>
      <c r="AC18" s="1345">
        <v>27</v>
      </c>
      <c r="AD18" s="1345">
        <v>25</v>
      </c>
      <c r="AE18" s="1345">
        <v>103</v>
      </c>
      <c r="AF18" s="1345">
        <v>49</v>
      </c>
      <c r="AG18" s="1345">
        <v>54</v>
      </c>
      <c r="AH18" s="1345">
        <v>62</v>
      </c>
      <c r="AI18" s="1345">
        <v>27</v>
      </c>
      <c r="AJ18" s="1346">
        <v>35</v>
      </c>
    </row>
    <row r="19" spans="1:36" s="1380" customFormat="1" ht="12" customHeight="1" x14ac:dyDescent="0.4">
      <c r="A19" s="1343">
        <v>109</v>
      </c>
      <c r="B19" s="89" t="s">
        <v>650</v>
      </c>
      <c r="C19" s="1311">
        <v>20</v>
      </c>
      <c r="D19" s="1311">
        <v>296</v>
      </c>
      <c r="E19" s="1311">
        <v>209</v>
      </c>
      <c r="F19" s="1311">
        <v>87</v>
      </c>
      <c r="G19" s="1311">
        <v>14</v>
      </c>
      <c r="H19" s="1311">
        <v>11</v>
      </c>
      <c r="I19" s="1311">
        <v>3</v>
      </c>
      <c r="J19" s="1311">
        <v>59</v>
      </c>
      <c r="K19" s="1311">
        <v>38</v>
      </c>
      <c r="L19" s="1311">
        <v>21</v>
      </c>
      <c r="M19" s="1311">
        <v>38</v>
      </c>
      <c r="N19" s="1311">
        <v>20</v>
      </c>
      <c r="O19" s="1311">
        <v>18</v>
      </c>
      <c r="P19" s="1311">
        <v>110</v>
      </c>
      <c r="Q19" s="1311">
        <v>101</v>
      </c>
      <c r="R19" s="1311">
        <v>9</v>
      </c>
      <c r="S19" s="1311">
        <v>4</v>
      </c>
      <c r="T19" s="1311">
        <v>0</v>
      </c>
      <c r="U19" s="1311">
        <v>4</v>
      </c>
      <c r="V19" s="1311">
        <v>71</v>
      </c>
      <c r="W19" s="1311">
        <v>39</v>
      </c>
      <c r="X19" s="1311">
        <v>32</v>
      </c>
      <c r="Y19" s="1311">
        <v>15</v>
      </c>
      <c r="Z19" s="1311">
        <v>7</v>
      </c>
      <c r="AA19" s="1311">
        <v>8</v>
      </c>
      <c r="AB19" s="1311">
        <v>3</v>
      </c>
      <c r="AC19" s="1311">
        <v>0</v>
      </c>
      <c r="AD19" s="1311">
        <v>3</v>
      </c>
      <c r="AE19" s="1311">
        <v>37</v>
      </c>
      <c r="AF19" s="1311">
        <v>17</v>
      </c>
      <c r="AG19" s="1311">
        <v>20</v>
      </c>
      <c r="AH19" s="1311">
        <v>16</v>
      </c>
      <c r="AI19" s="1311">
        <v>15</v>
      </c>
      <c r="AJ19" s="1312">
        <v>1</v>
      </c>
    </row>
    <row r="20" spans="1:36" s="1380" customFormat="1" ht="12" customHeight="1" x14ac:dyDescent="0.4">
      <c r="A20" s="1344">
        <v>110</v>
      </c>
      <c r="B20" s="23" t="s">
        <v>651</v>
      </c>
      <c r="C20" s="1345">
        <v>35</v>
      </c>
      <c r="D20" s="1345">
        <v>229</v>
      </c>
      <c r="E20" s="1345">
        <v>128</v>
      </c>
      <c r="F20" s="1345">
        <v>101</v>
      </c>
      <c r="G20" s="1345">
        <v>31</v>
      </c>
      <c r="H20" s="1345">
        <v>22</v>
      </c>
      <c r="I20" s="1345">
        <v>9</v>
      </c>
      <c r="J20" s="1345">
        <v>41</v>
      </c>
      <c r="K20" s="1345">
        <v>17</v>
      </c>
      <c r="L20" s="1345">
        <v>24</v>
      </c>
      <c r="M20" s="1345">
        <v>54</v>
      </c>
      <c r="N20" s="1345">
        <v>25</v>
      </c>
      <c r="O20" s="1345">
        <v>29</v>
      </c>
      <c r="P20" s="1345">
        <v>64</v>
      </c>
      <c r="Q20" s="1345">
        <v>47</v>
      </c>
      <c r="R20" s="1345">
        <v>17</v>
      </c>
      <c r="S20" s="1345">
        <v>11</v>
      </c>
      <c r="T20" s="1345">
        <v>5</v>
      </c>
      <c r="U20" s="1345">
        <v>6</v>
      </c>
      <c r="V20" s="1345">
        <v>28</v>
      </c>
      <c r="W20" s="1345">
        <v>12</v>
      </c>
      <c r="X20" s="1345">
        <v>16</v>
      </c>
      <c r="Y20" s="1345">
        <v>23</v>
      </c>
      <c r="Z20" s="1345">
        <v>8</v>
      </c>
      <c r="AA20" s="1345">
        <v>15</v>
      </c>
      <c r="AB20" s="1345">
        <v>1</v>
      </c>
      <c r="AC20" s="1345">
        <v>0</v>
      </c>
      <c r="AD20" s="1345">
        <v>1</v>
      </c>
      <c r="AE20" s="1345">
        <v>4</v>
      </c>
      <c r="AF20" s="1345">
        <v>4</v>
      </c>
      <c r="AG20" s="1345">
        <v>0</v>
      </c>
      <c r="AH20" s="1345">
        <v>0</v>
      </c>
      <c r="AI20" s="1345">
        <v>0</v>
      </c>
      <c r="AJ20" s="1346">
        <v>0</v>
      </c>
    </row>
    <row r="21" spans="1:36" s="1380" customFormat="1" ht="12" customHeight="1" x14ac:dyDescent="0.4">
      <c r="A21" s="1343">
        <v>131</v>
      </c>
      <c r="B21" s="89" t="s">
        <v>652</v>
      </c>
      <c r="C21" s="1311">
        <v>24</v>
      </c>
      <c r="D21" s="1311">
        <v>320</v>
      </c>
      <c r="E21" s="1311">
        <v>177</v>
      </c>
      <c r="F21" s="1311">
        <v>143</v>
      </c>
      <c r="G21" s="1311">
        <v>30</v>
      </c>
      <c r="H21" s="1311">
        <v>23</v>
      </c>
      <c r="I21" s="1311">
        <v>7</v>
      </c>
      <c r="J21" s="1311">
        <v>56</v>
      </c>
      <c r="K21" s="1311">
        <v>28</v>
      </c>
      <c r="L21" s="1311">
        <v>28</v>
      </c>
      <c r="M21" s="1311">
        <v>59</v>
      </c>
      <c r="N21" s="1311">
        <v>26</v>
      </c>
      <c r="O21" s="1311">
        <v>33</v>
      </c>
      <c r="P21" s="1311">
        <v>106</v>
      </c>
      <c r="Q21" s="1311">
        <v>73</v>
      </c>
      <c r="R21" s="1311">
        <v>33</v>
      </c>
      <c r="S21" s="1311">
        <v>16</v>
      </c>
      <c r="T21" s="1311">
        <v>6</v>
      </c>
      <c r="U21" s="1311">
        <v>10</v>
      </c>
      <c r="V21" s="1311">
        <v>53</v>
      </c>
      <c r="W21" s="1311">
        <v>21</v>
      </c>
      <c r="X21" s="1311">
        <v>32</v>
      </c>
      <c r="Y21" s="1311">
        <v>14</v>
      </c>
      <c r="Z21" s="1311">
        <v>6</v>
      </c>
      <c r="AA21" s="1311">
        <v>8</v>
      </c>
      <c r="AB21" s="1311">
        <v>0</v>
      </c>
      <c r="AC21" s="1311">
        <v>0</v>
      </c>
      <c r="AD21" s="1311">
        <v>0</v>
      </c>
      <c r="AE21" s="1311">
        <v>28</v>
      </c>
      <c r="AF21" s="1311">
        <v>8</v>
      </c>
      <c r="AG21" s="1311">
        <v>20</v>
      </c>
      <c r="AH21" s="1311">
        <v>11</v>
      </c>
      <c r="AI21" s="1311">
        <v>7</v>
      </c>
      <c r="AJ21" s="1312">
        <v>4</v>
      </c>
    </row>
    <row r="22" spans="1:36" s="1380" customFormat="1" ht="12" customHeight="1" x14ac:dyDescent="0.4">
      <c r="A22" s="1344">
        <v>139</v>
      </c>
      <c r="B22" s="23" t="s">
        <v>653</v>
      </c>
      <c r="C22" s="1345">
        <v>46</v>
      </c>
      <c r="D22" s="1345">
        <v>388</v>
      </c>
      <c r="E22" s="1345">
        <v>249</v>
      </c>
      <c r="F22" s="1345">
        <v>139</v>
      </c>
      <c r="G22" s="1345">
        <v>34</v>
      </c>
      <c r="H22" s="1345">
        <v>20</v>
      </c>
      <c r="I22" s="1345">
        <v>14</v>
      </c>
      <c r="J22" s="1345">
        <v>53</v>
      </c>
      <c r="K22" s="1345">
        <v>30</v>
      </c>
      <c r="L22" s="1345">
        <v>23</v>
      </c>
      <c r="M22" s="1345">
        <v>23</v>
      </c>
      <c r="N22" s="1345">
        <v>13</v>
      </c>
      <c r="O22" s="1345">
        <v>10</v>
      </c>
      <c r="P22" s="1345">
        <v>184</v>
      </c>
      <c r="Q22" s="1345">
        <v>128</v>
      </c>
      <c r="R22" s="1345">
        <v>56</v>
      </c>
      <c r="S22" s="1345">
        <v>35</v>
      </c>
      <c r="T22" s="1345">
        <v>18</v>
      </c>
      <c r="U22" s="1345">
        <v>17</v>
      </c>
      <c r="V22" s="1345">
        <v>59</v>
      </c>
      <c r="W22" s="1345">
        <v>40</v>
      </c>
      <c r="X22" s="1345">
        <v>19</v>
      </c>
      <c r="Y22" s="1345">
        <v>33</v>
      </c>
      <c r="Z22" s="1345">
        <v>19</v>
      </c>
      <c r="AA22" s="1345">
        <v>14</v>
      </c>
      <c r="AB22" s="1345">
        <v>11</v>
      </c>
      <c r="AC22" s="1345">
        <v>7</v>
      </c>
      <c r="AD22" s="1345">
        <v>4</v>
      </c>
      <c r="AE22" s="1345">
        <v>9</v>
      </c>
      <c r="AF22" s="1345">
        <v>8</v>
      </c>
      <c r="AG22" s="1345">
        <v>1</v>
      </c>
      <c r="AH22" s="1345">
        <v>6</v>
      </c>
      <c r="AI22" s="1345">
        <v>6</v>
      </c>
      <c r="AJ22" s="1346">
        <v>0</v>
      </c>
    </row>
    <row r="23" spans="1:36" s="1380" customFormat="1" ht="12" customHeight="1" x14ac:dyDescent="0.4">
      <c r="A23" s="1343">
        <v>141</v>
      </c>
      <c r="B23" s="89" t="s">
        <v>654</v>
      </c>
      <c r="C23" s="1311">
        <v>157</v>
      </c>
      <c r="D23" s="1311">
        <v>937</v>
      </c>
      <c r="E23" s="1311">
        <v>409</v>
      </c>
      <c r="F23" s="1311">
        <v>528</v>
      </c>
      <c r="G23" s="1311">
        <v>93</v>
      </c>
      <c r="H23" s="1311">
        <v>67</v>
      </c>
      <c r="I23" s="1311">
        <v>26</v>
      </c>
      <c r="J23" s="1311">
        <v>231</v>
      </c>
      <c r="K23" s="1311">
        <v>101</v>
      </c>
      <c r="L23" s="1311">
        <v>130</v>
      </c>
      <c r="M23" s="1311">
        <v>142</v>
      </c>
      <c r="N23" s="1311">
        <v>50</v>
      </c>
      <c r="O23" s="1311">
        <v>92</v>
      </c>
      <c r="P23" s="1311">
        <v>366</v>
      </c>
      <c r="Q23" s="1311">
        <v>138</v>
      </c>
      <c r="R23" s="1311">
        <v>228</v>
      </c>
      <c r="S23" s="1311">
        <v>47</v>
      </c>
      <c r="T23" s="1311">
        <v>20</v>
      </c>
      <c r="U23" s="1311">
        <v>27</v>
      </c>
      <c r="V23" s="1311">
        <v>58</v>
      </c>
      <c r="W23" s="1311">
        <v>33</v>
      </c>
      <c r="X23" s="1311">
        <v>25</v>
      </c>
      <c r="Y23" s="1311">
        <v>36</v>
      </c>
      <c r="Z23" s="1311">
        <v>19</v>
      </c>
      <c r="AA23" s="1311">
        <v>17</v>
      </c>
      <c r="AB23" s="1311">
        <v>0</v>
      </c>
      <c r="AC23" s="1311">
        <v>0</v>
      </c>
      <c r="AD23" s="1311">
        <v>0</v>
      </c>
      <c r="AE23" s="1311">
        <v>22</v>
      </c>
      <c r="AF23" s="1311">
        <v>14</v>
      </c>
      <c r="AG23" s="1311">
        <v>8</v>
      </c>
      <c r="AH23" s="1311">
        <v>0</v>
      </c>
      <c r="AI23" s="1311">
        <v>0</v>
      </c>
      <c r="AJ23" s="1312">
        <v>0</v>
      </c>
    </row>
    <row r="24" spans="1:36" s="1380" customFormat="1" ht="12" customHeight="1" x14ac:dyDescent="0.4">
      <c r="A24" s="1344">
        <v>143</v>
      </c>
      <c r="B24" s="23" t="s">
        <v>655</v>
      </c>
      <c r="C24" s="1345">
        <v>6</v>
      </c>
      <c r="D24" s="1345">
        <v>13</v>
      </c>
      <c r="E24" s="1345">
        <v>8</v>
      </c>
      <c r="F24" s="1345">
        <v>5</v>
      </c>
      <c r="G24" s="1345">
        <v>3</v>
      </c>
      <c r="H24" s="1345">
        <v>1</v>
      </c>
      <c r="I24" s="1345">
        <v>2</v>
      </c>
      <c r="J24" s="1345">
        <v>2</v>
      </c>
      <c r="K24" s="1345">
        <v>2</v>
      </c>
      <c r="L24" s="1345">
        <v>0</v>
      </c>
      <c r="M24" s="1345">
        <v>3</v>
      </c>
      <c r="N24" s="1345">
        <v>1</v>
      </c>
      <c r="O24" s="1345">
        <v>2</v>
      </c>
      <c r="P24" s="1345">
        <v>3</v>
      </c>
      <c r="Q24" s="1345">
        <v>3</v>
      </c>
      <c r="R24" s="1345">
        <v>0</v>
      </c>
      <c r="S24" s="1345">
        <v>2</v>
      </c>
      <c r="T24" s="1345">
        <v>1</v>
      </c>
      <c r="U24" s="1345">
        <v>1</v>
      </c>
      <c r="V24" s="1345">
        <v>0</v>
      </c>
      <c r="W24" s="1345">
        <v>0</v>
      </c>
      <c r="X24" s="1345">
        <v>0</v>
      </c>
      <c r="Y24" s="1345"/>
      <c r="Z24" s="1345"/>
      <c r="AA24" s="1345"/>
      <c r="AB24" s="1345"/>
      <c r="AC24" s="1345"/>
      <c r="AD24" s="1345"/>
      <c r="AE24" s="1345"/>
      <c r="AF24" s="1345"/>
      <c r="AG24" s="1345"/>
      <c r="AH24" s="1345"/>
      <c r="AI24" s="1345"/>
      <c r="AJ24" s="1346"/>
    </row>
    <row r="25" spans="1:36" s="1380" customFormat="1" ht="12" customHeight="1" x14ac:dyDescent="0.4">
      <c r="A25" s="1343">
        <v>151</v>
      </c>
      <c r="B25" s="89" t="s">
        <v>656</v>
      </c>
      <c r="C25" s="1311">
        <v>18</v>
      </c>
      <c r="D25" s="1311">
        <v>172</v>
      </c>
      <c r="E25" s="1311">
        <v>102</v>
      </c>
      <c r="F25" s="1311">
        <v>70</v>
      </c>
      <c r="G25" s="1311">
        <v>15</v>
      </c>
      <c r="H25" s="1311">
        <v>9</v>
      </c>
      <c r="I25" s="1311">
        <v>6</v>
      </c>
      <c r="J25" s="1311">
        <v>37</v>
      </c>
      <c r="K25" s="1311">
        <v>14</v>
      </c>
      <c r="L25" s="1311">
        <v>23</v>
      </c>
      <c r="M25" s="1311">
        <v>25</v>
      </c>
      <c r="N25" s="1311">
        <v>15</v>
      </c>
      <c r="O25" s="1311">
        <v>10</v>
      </c>
      <c r="P25" s="1311">
        <v>46</v>
      </c>
      <c r="Q25" s="1311">
        <v>38</v>
      </c>
      <c r="R25" s="1311">
        <v>8</v>
      </c>
      <c r="S25" s="1311">
        <v>10</v>
      </c>
      <c r="T25" s="1311">
        <v>4</v>
      </c>
      <c r="U25" s="1311">
        <v>6</v>
      </c>
      <c r="V25" s="1311">
        <v>39</v>
      </c>
      <c r="W25" s="1311">
        <v>22</v>
      </c>
      <c r="X25" s="1311">
        <v>17</v>
      </c>
      <c r="Y25" s="1311">
        <v>32</v>
      </c>
      <c r="Z25" s="1311">
        <v>18</v>
      </c>
      <c r="AA25" s="1311">
        <v>14</v>
      </c>
      <c r="AB25" s="1311">
        <v>0</v>
      </c>
      <c r="AC25" s="1311">
        <v>0</v>
      </c>
      <c r="AD25" s="1311">
        <v>0</v>
      </c>
      <c r="AE25" s="1311">
        <v>0</v>
      </c>
      <c r="AF25" s="1311">
        <v>0</v>
      </c>
      <c r="AG25" s="1311">
        <v>0</v>
      </c>
      <c r="AH25" s="1311">
        <v>7</v>
      </c>
      <c r="AI25" s="1311">
        <v>4</v>
      </c>
      <c r="AJ25" s="1312">
        <v>3</v>
      </c>
    </row>
    <row r="26" spans="1:36" s="1380" customFormat="1" ht="12" customHeight="1" x14ac:dyDescent="0.4">
      <c r="A26" s="1344">
        <v>152</v>
      </c>
      <c r="B26" s="23" t="s">
        <v>657</v>
      </c>
      <c r="C26" s="1345">
        <v>37</v>
      </c>
      <c r="D26" s="1345">
        <v>86</v>
      </c>
      <c r="E26" s="1345">
        <v>48</v>
      </c>
      <c r="F26" s="1345">
        <v>38</v>
      </c>
      <c r="G26" s="1345">
        <v>16</v>
      </c>
      <c r="H26" s="1345">
        <v>10</v>
      </c>
      <c r="I26" s="1345">
        <v>6</v>
      </c>
      <c r="J26" s="1345">
        <v>18</v>
      </c>
      <c r="K26" s="1345">
        <v>8</v>
      </c>
      <c r="L26" s="1345">
        <v>10</v>
      </c>
      <c r="M26" s="1345">
        <v>13</v>
      </c>
      <c r="N26" s="1345">
        <v>5</v>
      </c>
      <c r="O26" s="1345">
        <v>8</v>
      </c>
      <c r="P26" s="1345">
        <v>32</v>
      </c>
      <c r="Q26" s="1345">
        <v>23</v>
      </c>
      <c r="R26" s="1345">
        <v>9</v>
      </c>
      <c r="S26" s="1345">
        <v>5</v>
      </c>
      <c r="T26" s="1345">
        <v>1</v>
      </c>
      <c r="U26" s="1345">
        <v>4</v>
      </c>
      <c r="V26" s="1345">
        <v>2</v>
      </c>
      <c r="W26" s="1345">
        <v>1</v>
      </c>
      <c r="X26" s="1345">
        <v>1</v>
      </c>
      <c r="Y26" s="1345">
        <v>2</v>
      </c>
      <c r="Z26" s="1345">
        <v>1</v>
      </c>
      <c r="AA26" s="1345">
        <v>1</v>
      </c>
      <c r="AB26" s="1345">
        <v>0</v>
      </c>
      <c r="AC26" s="1345">
        <v>0</v>
      </c>
      <c r="AD26" s="1345">
        <v>0</v>
      </c>
      <c r="AE26" s="1345">
        <v>0</v>
      </c>
      <c r="AF26" s="1345">
        <v>0</v>
      </c>
      <c r="AG26" s="1345">
        <v>0</v>
      </c>
      <c r="AH26" s="1345">
        <v>0</v>
      </c>
      <c r="AI26" s="1345">
        <v>0</v>
      </c>
      <c r="AJ26" s="1346">
        <v>0</v>
      </c>
    </row>
    <row r="27" spans="1:36" s="1380" customFormat="1" ht="12" customHeight="1" x14ac:dyDescent="0.4">
      <c r="A27" s="1343">
        <v>161</v>
      </c>
      <c r="B27" s="89" t="s">
        <v>658</v>
      </c>
      <c r="C27" s="1311">
        <v>6</v>
      </c>
      <c r="D27" s="1311">
        <v>17</v>
      </c>
      <c r="E27" s="1311">
        <v>10</v>
      </c>
      <c r="F27" s="1311">
        <v>7</v>
      </c>
      <c r="G27" s="1311">
        <v>6</v>
      </c>
      <c r="H27" s="1311">
        <v>5</v>
      </c>
      <c r="I27" s="1311">
        <v>1</v>
      </c>
      <c r="J27" s="1311">
        <v>5</v>
      </c>
      <c r="K27" s="1311">
        <v>3</v>
      </c>
      <c r="L27" s="1311">
        <v>2</v>
      </c>
      <c r="M27" s="1311">
        <v>1</v>
      </c>
      <c r="N27" s="1311">
        <v>0</v>
      </c>
      <c r="O27" s="1311">
        <v>1</v>
      </c>
      <c r="P27" s="1311">
        <v>2</v>
      </c>
      <c r="Q27" s="1311">
        <v>2</v>
      </c>
      <c r="R27" s="1311">
        <v>0</v>
      </c>
      <c r="S27" s="1311">
        <v>3</v>
      </c>
      <c r="T27" s="1311">
        <v>0</v>
      </c>
      <c r="U27" s="1311">
        <v>3</v>
      </c>
      <c r="V27" s="1311">
        <v>0</v>
      </c>
      <c r="W27" s="1311">
        <v>0</v>
      </c>
      <c r="X27" s="1311">
        <v>0</v>
      </c>
      <c r="Y27" s="1311"/>
      <c r="Z27" s="1311"/>
      <c r="AA27" s="1311"/>
      <c r="AB27" s="1311"/>
      <c r="AC27" s="1311"/>
      <c r="AD27" s="1311"/>
      <c r="AE27" s="1311"/>
      <c r="AF27" s="1311"/>
      <c r="AG27" s="1311"/>
      <c r="AH27" s="1311"/>
      <c r="AI27" s="1311"/>
      <c r="AJ27" s="1312"/>
    </row>
    <row r="28" spans="1:36" s="1380" customFormat="1" ht="12" customHeight="1" x14ac:dyDescent="0.4">
      <c r="A28" s="1344">
        <v>162</v>
      </c>
      <c r="B28" s="23" t="s">
        <v>659</v>
      </c>
      <c r="C28" s="1345">
        <v>3</v>
      </c>
      <c r="D28" s="1345">
        <v>27</v>
      </c>
      <c r="E28" s="1345">
        <v>9</v>
      </c>
      <c r="F28" s="1345">
        <v>18</v>
      </c>
      <c r="G28" s="1345">
        <v>2</v>
      </c>
      <c r="H28" s="1345">
        <v>1</v>
      </c>
      <c r="I28" s="1345">
        <v>1</v>
      </c>
      <c r="J28" s="1345">
        <v>10</v>
      </c>
      <c r="K28" s="1345">
        <v>2</v>
      </c>
      <c r="L28" s="1345">
        <v>8</v>
      </c>
      <c r="M28" s="1345">
        <v>4</v>
      </c>
      <c r="N28" s="1345">
        <v>1</v>
      </c>
      <c r="O28" s="1345">
        <v>3</v>
      </c>
      <c r="P28" s="1345">
        <v>3</v>
      </c>
      <c r="Q28" s="1345">
        <v>1</v>
      </c>
      <c r="R28" s="1345">
        <v>2</v>
      </c>
      <c r="S28" s="1345">
        <v>4</v>
      </c>
      <c r="T28" s="1345">
        <v>1</v>
      </c>
      <c r="U28" s="1345">
        <v>3</v>
      </c>
      <c r="V28" s="1345">
        <v>4</v>
      </c>
      <c r="W28" s="1345">
        <v>3</v>
      </c>
      <c r="X28" s="1345">
        <v>1</v>
      </c>
      <c r="Y28" s="1345">
        <v>3</v>
      </c>
      <c r="Z28" s="1345">
        <v>3</v>
      </c>
      <c r="AA28" s="1345">
        <v>0</v>
      </c>
      <c r="AB28" s="1345">
        <v>0</v>
      </c>
      <c r="AC28" s="1345">
        <v>0</v>
      </c>
      <c r="AD28" s="1345">
        <v>0</v>
      </c>
      <c r="AE28" s="1345">
        <v>0</v>
      </c>
      <c r="AF28" s="1345">
        <v>0</v>
      </c>
      <c r="AG28" s="1345">
        <v>0</v>
      </c>
      <c r="AH28" s="1345">
        <v>1</v>
      </c>
      <c r="AI28" s="1345">
        <v>0</v>
      </c>
      <c r="AJ28" s="1346">
        <v>1</v>
      </c>
    </row>
    <row r="29" spans="1:36" s="1380" customFormat="1" ht="12" customHeight="1" x14ac:dyDescent="0.4">
      <c r="A29" s="1343">
        <v>163</v>
      </c>
      <c r="B29" s="89" t="s">
        <v>660</v>
      </c>
      <c r="C29" s="1311">
        <v>5</v>
      </c>
      <c r="D29" s="1311">
        <v>7</v>
      </c>
      <c r="E29" s="1311">
        <v>6</v>
      </c>
      <c r="F29" s="1311">
        <v>1</v>
      </c>
      <c r="G29" s="1311">
        <v>3</v>
      </c>
      <c r="H29" s="1311">
        <v>3</v>
      </c>
      <c r="I29" s="1311">
        <v>0</v>
      </c>
      <c r="J29" s="1311">
        <v>1</v>
      </c>
      <c r="K29" s="1311">
        <v>0</v>
      </c>
      <c r="L29" s="1311">
        <v>1</v>
      </c>
      <c r="M29" s="1311">
        <v>0</v>
      </c>
      <c r="N29" s="1311">
        <v>0</v>
      </c>
      <c r="O29" s="1311">
        <v>0</v>
      </c>
      <c r="P29" s="1311">
        <v>3</v>
      </c>
      <c r="Q29" s="1311">
        <v>3</v>
      </c>
      <c r="R29" s="1311">
        <v>0</v>
      </c>
      <c r="S29" s="1311">
        <v>0</v>
      </c>
      <c r="T29" s="1311">
        <v>0</v>
      </c>
      <c r="U29" s="1311">
        <v>0</v>
      </c>
      <c r="V29" s="1311">
        <v>0</v>
      </c>
      <c r="W29" s="1311">
        <v>0</v>
      </c>
      <c r="X29" s="1311">
        <v>0</v>
      </c>
      <c r="Y29" s="1311"/>
      <c r="Z29" s="1311"/>
      <c r="AA29" s="1311"/>
      <c r="AB29" s="1311"/>
      <c r="AC29" s="1311"/>
      <c r="AD29" s="1311"/>
      <c r="AE29" s="1311"/>
      <c r="AF29" s="1311"/>
      <c r="AG29" s="1311"/>
      <c r="AH29" s="1311"/>
      <c r="AI29" s="1311"/>
      <c r="AJ29" s="1312"/>
    </row>
    <row r="30" spans="1:36" s="1380" customFormat="1" ht="12" customHeight="1" x14ac:dyDescent="0.4">
      <c r="A30" s="1344">
        <v>164</v>
      </c>
      <c r="B30" s="23" t="s">
        <v>661</v>
      </c>
      <c r="C30" s="1345">
        <v>4</v>
      </c>
      <c r="D30" s="1345">
        <v>14</v>
      </c>
      <c r="E30" s="1345">
        <v>11</v>
      </c>
      <c r="F30" s="1345">
        <v>3</v>
      </c>
      <c r="G30" s="1345">
        <v>2</v>
      </c>
      <c r="H30" s="1345">
        <v>1</v>
      </c>
      <c r="I30" s="1345">
        <v>1</v>
      </c>
      <c r="J30" s="1345">
        <v>5</v>
      </c>
      <c r="K30" s="1345">
        <v>4</v>
      </c>
      <c r="L30" s="1345">
        <v>1</v>
      </c>
      <c r="M30" s="1345">
        <v>0</v>
      </c>
      <c r="N30" s="1345">
        <v>0</v>
      </c>
      <c r="O30" s="1345">
        <v>0</v>
      </c>
      <c r="P30" s="1345">
        <v>5</v>
      </c>
      <c r="Q30" s="1345">
        <v>5</v>
      </c>
      <c r="R30" s="1345">
        <v>0</v>
      </c>
      <c r="S30" s="1345">
        <v>2</v>
      </c>
      <c r="T30" s="1345">
        <v>1</v>
      </c>
      <c r="U30" s="1345">
        <v>1</v>
      </c>
      <c r="V30" s="1345">
        <v>0</v>
      </c>
      <c r="W30" s="1345">
        <v>0</v>
      </c>
      <c r="X30" s="1345">
        <v>0</v>
      </c>
      <c r="Y30" s="1345"/>
      <c r="Z30" s="1345"/>
      <c r="AA30" s="1345"/>
      <c r="AB30" s="1345"/>
      <c r="AC30" s="1345"/>
      <c r="AD30" s="1345"/>
      <c r="AE30" s="1345"/>
      <c r="AF30" s="1345"/>
      <c r="AG30" s="1345"/>
      <c r="AH30" s="1345"/>
      <c r="AI30" s="1345"/>
      <c r="AJ30" s="1346"/>
    </row>
    <row r="31" spans="1:36" s="1380" customFormat="1" ht="12" customHeight="1" x14ac:dyDescent="0.4">
      <c r="A31" s="1343">
        <v>169</v>
      </c>
      <c r="B31" s="89" t="s">
        <v>662</v>
      </c>
      <c r="C31" s="1311">
        <v>3</v>
      </c>
      <c r="D31" s="1311">
        <v>7</v>
      </c>
      <c r="E31" s="1311">
        <v>5</v>
      </c>
      <c r="F31" s="1311">
        <v>2</v>
      </c>
      <c r="G31" s="1311">
        <v>0</v>
      </c>
      <c r="H31" s="1311">
        <v>0</v>
      </c>
      <c r="I31" s="1311">
        <v>0</v>
      </c>
      <c r="J31" s="1311">
        <v>6</v>
      </c>
      <c r="K31" s="1311">
        <v>4</v>
      </c>
      <c r="L31" s="1311">
        <v>2</v>
      </c>
      <c r="M31" s="1311">
        <v>0</v>
      </c>
      <c r="N31" s="1311">
        <v>0</v>
      </c>
      <c r="O31" s="1311">
        <v>0</v>
      </c>
      <c r="P31" s="1311">
        <v>1</v>
      </c>
      <c r="Q31" s="1311">
        <v>1</v>
      </c>
      <c r="R31" s="1311">
        <v>0</v>
      </c>
      <c r="S31" s="1311">
        <v>0</v>
      </c>
      <c r="T31" s="1311">
        <v>0</v>
      </c>
      <c r="U31" s="1311">
        <v>0</v>
      </c>
      <c r="V31" s="1311">
        <v>0</v>
      </c>
      <c r="W31" s="1311">
        <v>0</v>
      </c>
      <c r="X31" s="1311">
        <v>0</v>
      </c>
      <c r="Y31" s="1311"/>
      <c r="Z31" s="1311"/>
      <c r="AA31" s="1311"/>
      <c r="AB31" s="1311"/>
      <c r="AC31" s="1311"/>
      <c r="AD31" s="1311"/>
      <c r="AE31" s="1311"/>
      <c r="AF31" s="1311"/>
      <c r="AG31" s="1311"/>
      <c r="AH31" s="1311"/>
      <c r="AI31" s="1311"/>
      <c r="AJ31" s="1312"/>
    </row>
    <row r="32" spans="1:36" s="1380" customFormat="1" ht="12" customHeight="1" x14ac:dyDescent="0.4">
      <c r="A32" s="1344">
        <v>170</v>
      </c>
      <c r="B32" s="23" t="s">
        <v>663</v>
      </c>
      <c r="C32" s="1345">
        <v>34</v>
      </c>
      <c r="D32" s="1345">
        <v>697</v>
      </c>
      <c r="E32" s="1345">
        <v>467</v>
      </c>
      <c r="F32" s="1345">
        <v>230</v>
      </c>
      <c r="G32" s="1345">
        <v>27</v>
      </c>
      <c r="H32" s="1345">
        <v>22</v>
      </c>
      <c r="I32" s="1345">
        <v>5</v>
      </c>
      <c r="J32" s="1345">
        <v>131</v>
      </c>
      <c r="K32" s="1345">
        <v>90</v>
      </c>
      <c r="L32" s="1345">
        <v>41</v>
      </c>
      <c r="M32" s="1345">
        <v>79</v>
      </c>
      <c r="N32" s="1345">
        <v>44</v>
      </c>
      <c r="O32" s="1345">
        <v>35</v>
      </c>
      <c r="P32" s="1345">
        <v>239</v>
      </c>
      <c r="Q32" s="1345">
        <v>171</v>
      </c>
      <c r="R32" s="1345">
        <v>68</v>
      </c>
      <c r="S32" s="1345">
        <v>57</v>
      </c>
      <c r="T32" s="1345">
        <v>35</v>
      </c>
      <c r="U32" s="1345">
        <v>22</v>
      </c>
      <c r="V32" s="1345">
        <v>164</v>
      </c>
      <c r="W32" s="1345">
        <v>105</v>
      </c>
      <c r="X32" s="1345">
        <v>59</v>
      </c>
      <c r="Y32" s="1345">
        <v>96</v>
      </c>
      <c r="Z32" s="1345">
        <v>58</v>
      </c>
      <c r="AA32" s="1345">
        <v>38</v>
      </c>
      <c r="AB32" s="1345">
        <v>10</v>
      </c>
      <c r="AC32" s="1345">
        <v>5</v>
      </c>
      <c r="AD32" s="1345">
        <v>5</v>
      </c>
      <c r="AE32" s="1345">
        <v>35</v>
      </c>
      <c r="AF32" s="1345">
        <v>29</v>
      </c>
      <c r="AG32" s="1345">
        <v>6</v>
      </c>
      <c r="AH32" s="1345">
        <v>23</v>
      </c>
      <c r="AI32" s="1345">
        <v>13</v>
      </c>
      <c r="AJ32" s="1346">
        <v>10</v>
      </c>
    </row>
    <row r="33" spans="1:36" s="1380" customFormat="1" ht="12" customHeight="1" x14ac:dyDescent="0.4">
      <c r="A33" s="1343">
        <v>181</v>
      </c>
      <c r="B33" s="89" t="s">
        <v>664</v>
      </c>
      <c r="C33" s="1311">
        <v>74</v>
      </c>
      <c r="D33" s="1311">
        <v>304</v>
      </c>
      <c r="E33" s="1311">
        <v>193</v>
      </c>
      <c r="F33" s="1311">
        <v>111</v>
      </c>
      <c r="G33" s="1311">
        <v>38</v>
      </c>
      <c r="H33" s="1311">
        <v>26</v>
      </c>
      <c r="I33" s="1311">
        <v>12</v>
      </c>
      <c r="J33" s="1311">
        <v>52</v>
      </c>
      <c r="K33" s="1311">
        <v>30</v>
      </c>
      <c r="L33" s="1311">
        <v>22</v>
      </c>
      <c r="M33" s="1311">
        <v>34</v>
      </c>
      <c r="N33" s="1311">
        <v>18</v>
      </c>
      <c r="O33" s="1311">
        <v>16</v>
      </c>
      <c r="P33" s="1311">
        <v>149</v>
      </c>
      <c r="Q33" s="1311">
        <v>102</v>
      </c>
      <c r="R33" s="1311">
        <v>47</v>
      </c>
      <c r="S33" s="1311">
        <v>9</v>
      </c>
      <c r="T33" s="1311">
        <v>2</v>
      </c>
      <c r="U33" s="1311">
        <v>7</v>
      </c>
      <c r="V33" s="1311">
        <v>22</v>
      </c>
      <c r="W33" s="1311">
        <v>15</v>
      </c>
      <c r="X33" s="1311">
        <v>7</v>
      </c>
      <c r="Y33" s="1311">
        <v>14</v>
      </c>
      <c r="Z33" s="1311">
        <v>10</v>
      </c>
      <c r="AA33" s="1311">
        <v>4</v>
      </c>
      <c r="AB33" s="1311">
        <v>2</v>
      </c>
      <c r="AC33" s="1311">
        <v>1</v>
      </c>
      <c r="AD33" s="1311">
        <v>1</v>
      </c>
      <c r="AE33" s="1311">
        <v>6</v>
      </c>
      <c r="AF33" s="1311">
        <v>4</v>
      </c>
      <c r="AG33" s="1311">
        <v>2</v>
      </c>
      <c r="AH33" s="1311">
        <v>0</v>
      </c>
      <c r="AI33" s="1311">
        <v>0</v>
      </c>
      <c r="AJ33" s="1312">
        <v>0</v>
      </c>
    </row>
    <row r="34" spans="1:36" s="1380" customFormat="1" ht="12" customHeight="1" x14ac:dyDescent="0.4">
      <c r="A34" s="1344">
        <v>190</v>
      </c>
      <c r="B34" s="23" t="s">
        <v>665</v>
      </c>
      <c r="C34" s="1345">
        <v>18</v>
      </c>
      <c r="D34" s="1345">
        <v>348</v>
      </c>
      <c r="E34" s="1345">
        <v>249</v>
      </c>
      <c r="F34" s="1345">
        <v>99</v>
      </c>
      <c r="G34" s="1345">
        <v>9</v>
      </c>
      <c r="H34" s="1345">
        <v>9</v>
      </c>
      <c r="I34" s="1345">
        <v>0</v>
      </c>
      <c r="J34" s="1345">
        <v>55</v>
      </c>
      <c r="K34" s="1345">
        <v>35</v>
      </c>
      <c r="L34" s="1345">
        <v>20</v>
      </c>
      <c r="M34" s="1345">
        <v>19</v>
      </c>
      <c r="N34" s="1345">
        <v>9</v>
      </c>
      <c r="O34" s="1345">
        <v>10</v>
      </c>
      <c r="P34" s="1345">
        <v>161</v>
      </c>
      <c r="Q34" s="1345">
        <v>124</v>
      </c>
      <c r="R34" s="1345">
        <v>37</v>
      </c>
      <c r="S34" s="1345">
        <v>6</v>
      </c>
      <c r="T34" s="1345">
        <v>4</v>
      </c>
      <c r="U34" s="1345">
        <v>2</v>
      </c>
      <c r="V34" s="1345">
        <v>98</v>
      </c>
      <c r="W34" s="1345">
        <v>68</v>
      </c>
      <c r="X34" s="1345">
        <v>30</v>
      </c>
      <c r="Y34" s="1345">
        <v>64</v>
      </c>
      <c r="Z34" s="1345">
        <v>47</v>
      </c>
      <c r="AA34" s="1345">
        <v>17</v>
      </c>
      <c r="AB34" s="1345">
        <v>0</v>
      </c>
      <c r="AC34" s="1345">
        <v>0</v>
      </c>
      <c r="AD34" s="1345">
        <v>0</v>
      </c>
      <c r="AE34" s="1345">
        <v>32</v>
      </c>
      <c r="AF34" s="1345">
        <v>20</v>
      </c>
      <c r="AG34" s="1345">
        <v>12</v>
      </c>
      <c r="AH34" s="1345">
        <v>2</v>
      </c>
      <c r="AI34" s="1345">
        <v>1</v>
      </c>
      <c r="AJ34" s="1346">
        <v>1</v>
      </c>
    </row>
    <row r="35" spans="1:36" s="1380" customFormat="1" ht="12" customHeight="1" x14ac:dyDescent="0.4">
      <c r="A35" s="1343" t="s">
        <v>807</v>
      </c>
      <c r="B35" s="89" t="s">
        <v>808</v>
      </c>
      <c r="C35" s="1311">
        <v>51</v>
      </c>
      <c r="D35" s="1311">
        <v>612</v>
      </c>
      <c r="E35" s="1311">
        <v>454</v>
      </c>
      <c r="F35" s="1311">
        <v>158</v>
      </c>
      <c r="G35" s="1311">
        <v>32</v>
      </c>
      <c r="H35" s="1311">
        <v>24</v>
      </c>
      <c r="I35" s="1311">
        <v>8</v>
      </c>
      <c r="J35" s="1311">
        <v>51</v>
      </c>
      <c r="K35" s="1311">
        <v>25</v>
      </c>
      <c r="L35" s="1311">
        <v>26</v>
      </c>
      <c r="M35" s="1311">
        <v>42</v>
      </c>
      <c r="N35" s="1311">
        <v>23</v>
      </c>
      <c r="O35" s="1311">
        <v>19</v>
      </c>
      <c r="P35" s="1311">
        <v>218</v>
      </c>
      <c r="Q35" s="1311">
        <v>201</v>
      </c>
      <c r="R35" s="1311">
        <v>17</v>
      </c>
      <c r="S35" s="1311">
        <v>8</v>
      </c>
      <c r="T35" s="1311">
        <v>5</v>
      </c>
      <c r="U35" s="1311">
        <v>3</v>
      </c>
      <c r="V35" s="1311">
        <v>261</v>
      </c>
      <c r="W35" s="1311">
        <v>176</v>
      </c>
      <c r="X35" s="1311">
        <v>85</v>
      </c>
      <c r="Y35" s="1311">
        <v>118</v>
      </c>
      <c r="Z35" s="1311">
        <v>79</v>
      </c>
      <c r="AA35" s="1311">
        <v>39</v>
      </c>
      <c r="AB35" s="1311">
        <v>10</v>
      </c>
      <c r="AC35" s="1311">
        <v>5</v>
      </c>
      <c r="AD35" s="1311">
        <v>5</v>
      </c>
      <c r="AE35" s="1311">
        <v>83</v>
      </c>
      <c r="AF35" s="1311">
        <v>54</v>
      </c>
      <c r="AG35" s="1311">
        <v>29</v>
      </c>
      <c r="AH35" s="1311">
        <v>50</v>
      </c>
      <c r="AI35" s="1311">
        <v>38</v>
      </c>
      <c r="AJ35" s="1312">
        <v>12</v>
      </c>
    </row>
    <row r="36" spans="1:36" s="1380" customFormat="1" ht="12" customHeight="1" x14ac:dyDescent="0.4">
      <c r="A36" s="1344">
        <v>221</v>
      </c>
      <c r="B36" s="23" t="s">
        <v>668</v>
      </c>
      <c r="C36" s="1345">
        <v>22</v>
      </c>
      <c r="D36" s="1345">
        <v>249</v>
      </c>
      <c r="E36" s="1345">
        <v>213</v>
      </c>
      <c r="F36" s="1345">
        <v>36</v>
      </c>
      <c r="G36" s="1345">
        <v>16</v>
      </c>
      <c r="H36" s="1345">
        <v>13</v>
      </c>
      <c r="I36" s="1345">
        <v>3</v>
      </c>
      <c r="J36" s="1345">
        <v>24</v>
      </c>
      <c r="K36" s="1345">
        <v>20</v>
      </c>
      <c r="L36" s="1345">
        <v>4</v>
      </c>
      <c r="M36" s="1345">
        <v>3</v>
      </c>
      <c r="N36" s="1345">
        <v>3</v>
      </c>
      <c r="O36" s="1345">
        <v>0</v>
      </c>
      <c r="P36" s="1345">
        <v>143</v>
      </c>
      <c r="Q36" s="1345">
        <v>133</v>
      </c>
      <c r="R36" s="1345">
        <v>10</v>
      </c>
      <c r="S36" s="1345">
        <v>14</v>
      </c>
      <c r="T36" s="1345">
        <v>8</v>
      </c>
      <c r="U36" s="1345">
        <v>6</v>
      </c>
      <c r="V36" s="1345">
        <v>49</v>
      </c>
      <c r="W36" s="1345">
        <v>36</v>
      </c>
      <c r="X36" s="1345">
        <v>13</v>
      </c>
      <c r="Y36" s="1345">
        <v>24</v>
      </c>
      <c r="Z36" s="1345">
        <v>17</v>
      </c>
      <c r="AA36" s="1345">
        <v>7</v>
      </c>
      <c r="AB36" s="1345">
        <v>8</v>
      </c>
      <c r="AC36" s="1345">
        <v>5</v>
      </c>
      <c r="AD36" s="1345">
        <v>3</v>
      </c>
      <c r="AE36" s="1345">
        <v>16</v>
      </c>
      <c r="AF36" s="1345">
        <v>14</v>
      </c>
      <c r="AG36" s="1345">
        <v>2</v>
      </c>
      <c r="AH36" s="1345">
        <v>1</v>
      </c>
      <c r="AI36" s="1345">
        <v>0</v>
      </c>
      <c r="AJ36" s="1346">
        <v>1</v>
      </c>
    </row>
    <row r="37" spans="1:36" s="1380" customFormat="1" ht="12" customHeight="1" x14ac:dyDescent="0.4">
      <c r="A37" s="1343">
        <v>222</v>
      </c>
      <c r="B37" s="89" t="s">
        <v>669</v>
      </c>
      <c r="C37" s="1311">
        <v>172</v>
      </c>
      <c r="D37" s="1311">
        <v>1106</v>
      </c>
      <c r="E37" s="1311">
        <v>804</v>
      </c>
      <c r="F37" s="1311">
        <v>302</v>
      </c>
      <c r="G37" s="1311">
        <v>122</v>
      </c>
      <c r="H37" s="1311">
        <v>94</v>
      </c>
      <c r="I37" s="1311">
        <v>28</v>
      </c>
      <c r="J37" s="1311">
        <v>140</v>
      </c>
      <c r="K37" s="1311">
        <v>76</v>
      </c>
      <c r="L37" s="1311">
        <v>64</v>
      </c>
      <c r="M37" s="1311">
        <v>190</v>
      </c>
      <c r="N37" s="1311">
        <v>104</v>
      </c>
      <c r="O37" s="1311">
        <v>86</v>
      </c>
      <c r="P37" s="1311">
        <v>440</v>
      </c>
      <c r="Q37" s="1311">
        <v>367</v>
      </c>
      <c r="R37" s="1311">
        <v>73</v>
      </c>
      <c r="S37" s="1311">
        <v>14</v>
      </c>
      <c r="T37" s="1311">
        <v>5</v>
      </c>
      <c r="U37" s="1311">
        <v>9</v>
      </c>
      <c r="V37" s="1311">
        <v>200</v>
      </c>
      <c r="W37" s="1311">
        <v>158</v>
      </c>
      <c r="X37" s="1311">
        <v>42</v>
      </c>
      <c r="Y37" s="1311">
        <v>107</v>
      </c>
      <c r="Z37" s="1311">
        <v>78</v>
      </c>
      <c r="AA37" s="1311">
        <v>29</v>
      </c>
      <c r="AB37" s="1311">
        <v>13</v>
      </c>
      <c r="AC37" s="1311">
        <v>12</v>
      </c>
      <c r="AD37" s="1311">
        <v>1</v>
      </c>
      <c r="AE37" s="1311">
        <v>61</v>
      </c>
      <c r="AF37" s="1311">
        <v>54</v>
      </c>
      <c r="AG37" s="1311">
        <v>7</v>
      </c>
      <c r="AH37" s="1311">
        <v>19</v>
      </c>
      <c r="AI37" s="1311">
        <v>14</v>
      </c>
      <c r="AJ37" s="1312">
        <v>5</v>
      </c>
    </row>
    <row r="38" spans="1:36" s="1380" customFormat="1" ht="12" customHeight="1" x14ac:dyDescent="0.4">
      <c r="A38" s="1344">
        <v>231</v>
      </c>
      <c r="B38" s="23" t="s">
        <v>670</v>
      </c>
      <c r="C38" s="1345">
        <v>15</v>
      </c>
      <c r="D38" s="1345">
        <v>45</v>
      </c>
      <c r="E38" s="1345">
        <v>26</v>
      </c>
      <c r="F38" s="1345">
        <v>19</v>
      </c>
      <c r="G38" s="1345">
        <v>12</v>
      </c>
      <c r="H38" s="1345">
        <v>5</v>
      </c>
      <c r="I38" s="1345">
        <v>7</v>
      </c>
      <c r="J38" s="1345">
        <v>9</v>
      </c>
      <c r="K38" s="1345">
        <v>5</v>
      </c>
      <c r="L38" s="1345">
        <v>4</v>
      </c>
      <c r="M38" s="1345">
        <v>0</v>
      </c>
      <c r="N38" s="1345">
        <v>0</v>
      </c>
      <c r="O38" s="1345">
        <v>0</v>
      </c>
      <c r="P38" s="1345">
        <v>21</v>
      </c>
      <c r="Q38" s="1345">
        <v>16</v>
      </c>
      <c r="R38" s="1345">
        <v>5</v>
      </c>
      <c r="S38" s="1345">
        <v>1</v>
      </c>
      <c r="T38" s="1345">
        <v>0</v>
      </c>
      <c r="U38" s="1345">
        <v>1</v>
      </c>
      <c r="V38" s="1345">
        <v>2</v>
      </c>
      <c r="W38" s="1345">
        <v>0</v>
      </c>
      <c r="X38" s="1345">
        <v>2</v>
      </c>
      <c r="Y38" s="1345">
        <v>2</v>
      </c>
      <c r="Z38" s="1345"/>
      <c r="AA38" s="1345">
        <v>2</v>
      </c>
      <c r="AB38" s="1345">
        <v>0</v>
      </c>
      <c r="AC38" s="1345"/>
      <c r="AD38" s="1345">
        <v>0</v>
      </c>
      <c r="AE38" s="1345">
        <v>0</v>
      </c>
      <c r="AF38" s="1345"/>
      <c r="AG38" s="1345">
        <v>0</v>
      </c>
      <c r="AH38" s="1345">
        <v>0</v>
      </c>
      <c r="AI38" s="1345"/>
      <c r="AJ38" s="1346">
        <v>0</v>
      </c>
    </row>
    <row r="39" spans="1:36" s="1380" customFormat="1" ht="12" customHeight="1" x14ac:dyDescent="0.4">
      <c r="A39" s="1343">
        <v>239</v>
      </c>
      <c r="B39" s="89" t="s">
        <v>671</v>
      </c>
      <c r="C39" s="1311">
        <v>71</v>
      </c>
      <c r="D39" s="1311">
        <v>838</v>
      </c>
      <c r="E39" s="1311">
        <v>573</v>
      </c>
      <c r="F39" s="1311">
        <v>265</v>
      </c>
      <c r="G39" s="1311">
        <v>49</v>
      </c>
      <c r="H39" s="1311">
        <v>38</v>
      </c>
      <c r="I39" s="1311">
        <v>11</v>
      </c>
      <c r="J39" s="1311">
        <v>113</v>
      </c>
      <c r="K39" s="1311">
        <v>67</v>
      </c>
      <c r="L39" s="1311">
        <v>46</v>
      </c>
      <c r="M39" s="1311">
        <v>100</v>
      </c>
      <c r="N39" s="1311">
        <v>61</v>
      </c>
      <c r="O39" s="1311">
        <v>39</v>
      </c>
      <c r="P39" s="1311">
        <v>294</v>
      </c>
      <c r="Q39" s="1311">
        <v>234</v>
      </c>
      <c r="R39" s="1311">
        <v>60</v>
      </c>
      <c r="S39" s="1311">
        <v>54</v>
      </c>
      <c r="T39" s="1311">
        <v>18</v>
      </c>
      <c r="U39" s="1311">
        <v>36</v>
      </c>
      <c r="V39" s="1311">
        <v>228</v>
      </c>
      <c r="W39" s="1311">
        <v>155</v>
      </c>
      <c r="X39" s="1311">
        <v>73</v>
      </c>
      <c r="Y39" s="1311">
        <v>85</v>
      </c>
      <c r="Z39" s="1311">
        <v>55</v>
      </c>
      <c r="AA39" s="1311">
        <v>30</v>
      </c>
      <c r="AB39" s="1311">
        <v>37</v>
      </c>
      <c r="AC39" s="1311">
        <v>23</v>
      </c>
      <c r="AD39" s="1311">
        <v>14</v>
      </c>
      <c r="AE39" s="1311">
        <v>78</v>
      </c>
      <c r="AF39" s="1311">
        <v>57</v>
      </c>
      <c r="AG39" s="1311">
        <v>21</v>
      </c>
      <c r="AH39" s="1311">
        <v>28</v>
      </c>
      <c r="AI39" s="1311">
        <v>20</v>
      </c>
      <c r="AJ39" s="1312">
        <v>8</v>
      </c>
    </row>
    <row r="40" spans="1:36" s="1380" customFormat="1" ht="12" customHeight="1" x14ac:dyDescent="0.4">
      <c r="A40" s="1344">
        <v>242</v>
      </c>
      <c r="B40" s="23" t="s">
        <v>672</v>
      </c>
      <c r="C40" s="1345">
        <v>5</v>
      </c>
      <c r="D40" s="1345">
        <v>24</v>
      </c>
      <c r="E40" s="1345">
        <v>24</v>
      </c>
      <c r="F40" s="1345">
        <v>0</v>
      </c>
      <c r="G40" s="1345">
        <v>1</v>
      </c>
      <c r="H40" s="1345">
        <v>1</v>
      </c>
      <c r="I40" s="1345">
        <v>0</v>
      </c>
      <c r="J40" s="1345">
        <v>1</v>
      </c>
      <c r="K40" s="1345">
        <v>1</v>
      </c>
      <c r="L40" s="1345">
        <v>0</v>
      </c>
      <c r="M40" s="1345">
        <v>0</v>
      </c>
      <c r="N40" s="1345">
        <v>0</v>
      </c>
      <c r="O40" s="1345">
        <v>0</v>
      </c>
      <c r="P40" s="1345">
        <v>9</v>
      </c>
      <c r="Q40" s="1345">
        <v>9</v>
      </c>
      <c r="R40" s="1345">
        <v>0</v>
      </c>
      <c r="S40" s="1345">
        <v>0</v>
      </c>
      <c r="T40" s="1345">
        <v>0</v>
      </c>
      <c r="U40" s="1345">
        <v>0</v>
      </c>
      <c r="V40" s="1345">
        <v>13</v>
      </c>
      <c r="W40" s="1345">
        <v>13</v>
      </c>
      <c r="X40" s="1345">
        <v>0</v>
      </c>
      <c r="Y40" s="1345">
        <v>9</v>
      </c>
      <c r="Z40" s="1345">
        <v>9</v>
      </c>
      <c r="AA40" s="1345"/>
      <c r="AB40" s="1345">
        <v>0</v>
      </c>
      <c r="AC40" s="1345">
        <v>0</v>
      </c>
      <c r="AD40" s="1345"/>
      <c r="AE40" s="1345">
        <v>3</v>
      </c>
      <c r="AF40" s="1345">
        <v>3</v>
      </c>
      <c r="AG40" s="1345"/>
      <c r="AH40" s="1345">
        <v>1</v>
      </c>
      <c r="AI40" s="1345">
        <v>1</v>
      </c>
      <c r="AJ40" s="1346"/>
    </row>
    <row r="41" spans="1:36" s="1380" customFormat="1" ht="12" customHeight="1" x14ac:dyDescent="0.4">
      <c r="A41" s="1343">
        <v>251</v>
      </c>
      <c r="B41" s="89" t="s">
        <v>673</v>
      </c>
      <c r="C41" s="1311">
        <v>32</v>
      </c>
      <c r="D41" s="1311">
        <v>165</v>
      </c>
      <c r="E41" s="1311">
        <v>112</v>
      </c>
      <c r="F41" s="1311">
        <v>53</v>
      </c>
      <c r="G41" s="1311">
        <v>24</v>
      </c>
      <c r="H41" s="1311">
        <v>14</v>
      </c>
      <c r="I41" s="1311">
        <v>10</v>
      </c>
      <c r="J41" s="1311">
        <v>40</v>
      </c>
      <c r="K41" s="1311">
        <v>19</v>
      </c>
      <c r="L41" s="1311">
        <v>21</v>
      </c>
      <c r="M41" s="1311">
        <v>6</v>
      </c>
      <c r="N41" s="1311">
        <v>3</v>
      </c>
      <c r="O41" s="1311">
        <v>3</v>
      </c>
      <c r="P41" s="1311">
        <v>74</v>
      </c>
      <c r="Q41" s="1311">
        <v>61</v>
      </c>
      <c r="R41" s="1311">
        <v>13</v>
      </c>
      <c r="S41" s="1311">
        <v>7</v>
      </c>
      <c r="T41" s="1311">
        <v>2</v>
      </c>
      <c r="U41" s="1311">
        <v>5</v>
      </c>
      <c r="V41" s="1311">
        <v>14</v>
      </c>
      <c r="W41" s="1311">
        <v>13</v>
      </c>
      <c r="X41" s="1311">
        <v>1</v>
      </c>
      <c r="Y41" s="1311">
        <v>9</v>
      </c>
      <c r="Z41" s="1311">
        <v>8</v>
      </c>
      <c r="AA41" s="1311">
        <v>1</v>
      </c>
      <c r="AB41" s="1311">
        <v>2</v>
      </c>
      <c r="AC41" s="1311">
        <v>2</v>
      </c>
      <c r="AD41" s="1311">
        <v>0</v>
      </c>
      <c r="AE41" s="1311">
        <v>2</v>
      </c>
      <c r="AF41" s="1311">
        <v>2</v>
      </c>
      <c r="AG41" s="1311">
        <v>0</v>
      </c>
      <c r="AH41" s="1311">
        <v>1</v>
      </c>
      <c r="AI41" s="1311">
        <v>1</v>
      </c>
      <c r="AJ41" s="1312">
        <v>0</v>
      </c>
    </row>
    <row r="42" spans="1:36" s="1380" customFormat="1" ht="12" customHeight="1" x14ac:dyDescent="0.4">
      <c r="A42" s="1344">
        <v>259</v>
      </c>
      <c r="B42" s="23" t="s">
        <v>674</v>
      </c>
      <c r="C42" s="1345">
        <v>72</v>
      </c>
      <c r="D42" s="1345">
        <v>328</v>
      </c>
      <c r="E42" s="1345">
        <v>257</v>
      </c>
      <c r="F42" s="1345">
        <v>71</v>
      </c>
      <c r="G42" s="1345">
        <v>42</v>
      </c>
      <c r="H42" s="1345">
        <v>36</v>
      </c>
      <c r="I42" s="1345">
        <v>6</v>
      </c>
      <c r="J42" s="1345">
        <v>73</v>
      </c>
      <c r="K42" s="1345">
        <v>53</v>
      </c>
      <c r="L42" s="1345">
        <v>20</v>
      </c>
      <c r="M42" s="1345">
        <v>27</v>
      </c>
      <c r="N42" s="1345">
        <v>19</v>
      </c>
      <c r="O42" s="1345">
        <v>8</v>
      </c>
      <c r="P42" s="1345">
        <v>117</v>
      </c>
      <c r="Q42" s="1345">
        <v>99</v>
      </c>
      <c r="R42" s="1345">
        <v>18</v>
      </c>
      <c r="S42" s="1345">
        <v>18</v>
      </c>
      <c r="T42" s="1345">
        <v>6</v>
      </c>
      <c r="U42" s="1345">
        <v>12</v>
      </c>
      <c r="V42" s="1345">
        <v>51</v>
      </c>
      <c r="W42" s="1345">
        <v>44</v>
      </c>
      <c r="X42" s="1345">
        <v>7</v>
      </c>
      <c r="Y42" s="1345">
        <v>25</v>
      </c>
      <c r="Z42" s="1345">
        <v>18</v>
      </c>
      <c r="AA42" s="1345">
        <v>7</v>
      </c>
      <c r="AB42" s="1345">
        <v>4</v>
      </c>
      <c r="AC42" s="1345">
        <v>4</v>
      </c>
      <c r="AD42" s="1345">
        <v>0</v>
      </c>
      <c r="AE42" s="1345">
        <v>14</v>
      </c>
      <c r="AF42" s="1345">
        <v>14</v>
      </c>
      <c r="AG42" s="1345">
        <v>0</v>
      </c>
      <c r="AH42" s="1345">
        <v>8</v>
      </c>
      <c r="AI42" s="1345">
        <v>8</v>
      </c>
      <c r="AJ42" s="1346">
        <v>0</v>
      </c>
    </row>
    <row r="43" spans="1:36" s="1380" customFormat="1" ht="12" customHeight="1" x14ac:dyDescent="0.4">
      <c r="A43" s="1343">
        <v>260</v>
      </c>
      <c r="B43" s="89" t="s">
        <v>675</v>
      </c>
      <c r="C43" s="1311">
        <v>7</v>
      </c>
      <c r="D43" s="1311">
        <v>86</v>
      </c>
      <c r="E43" s="1311">
        <v>66</v>
      </c>
      <c r="F43" s="1311">
        <v>20</v>
      </c>
      <c r="G43" s="1311">
        <v>4</v>
      </c>
      <c r="H43" s="1311">
        <v>3</v>
      </c>
      <c r="I43" s="1311">
        <v>1</v>
      </c>
      <c r="J43" s="1311">
        <v>1</v>
      </c>
      <c r="K43" s="1311">
        <v>0</v>
      </c>
      <c r="L43" s="1311">
        <v>1</v>
      </c>
      <c r="M43" s="1311">
        <v>0</v>
      </c>
      <c r="N43" s="1311">
        <v>0</v>
      </c>
      <c r="O43" s="1311">
        <v>0</v>
      </c>
      <c r="P43" s="1311">
        <v>5</v>
      </c>
      <c r="Q43" s="1311">
        <v>4</v>
      </c>
      <c r="R43" s="1311">
        <v>1</v>
      </c>
      <c r="S43" s="1311">
        <v>0</v>
      </c>
      <c r="T43" s="1311">
        <v>0</v>
      </c>
      <c r="U43" s="1311">
        <v>0</v>
      </c>
      <c r="V43" s="1311">
        <v>76</v>
      </c>
      <c r="W43" s="1311">
        <v>59</v>
      </c>
      <c r="X43" s="1311">
        <v>17</v>
      </c>
      <c r="Y43" s="1311">
        <v>29</v>
      </c>
      <c r="Z43" s="1311">
        <v>26</v>
      </c>
      <c r="AA43" s="1311">
        <v>3</v>
      </c>
      <c r="AB43" s="1311">
        <v>7</v>
      </c>
      <c r="AC43" s="1311">
        <v>4</v>
      </c>
      <c r="AD43" s="1311">
        <v>3</v>
      </c>
      <c r="AE43" s="1311">
        <v>4</v>
      </c>
      <c r="AF43" s="1311">
        <v>1</v>
      </c>
      <c r="AG43" s="1311">
        <v>3</v>
      </c>
      <c r="AH43" s="1311">
        <v>36</v>
      </c>
      <c r="AI43" s="1311">
        <v>28</v>
      </c>
      <c r="AJ43" s="1312">
        <v>8</v>
      </c>
    </row>
    <row r="44" spans="1:36" s="1380" customFormat="1" ht="12" customHeight="1" x14ac:dyDescent="0.4">
      <c r="A44" s="1344">
        <v>270</v>
      </c>
      <c r="B44" s="23" t="s">
        <v>676</v>
      </c>
      <c r="C44" s="1345">
        <v>59</v>
      </c>
      <c r="D44" s="1345">
        <v>649</v>
      </c>
      <c r="E44" s="1345">
        <v>496</v>
      </c>
      <c r="F44" s="1345">
        <v>153</v>
      </c>
      <c r="G44" s="1345">
        <v>48</v>
      </c>
      <c r="H44" s="1345">
        <v>39</v>
      </c>
      <c r="I44" s="1345">
        <v>9</v>
      </c>
      <c r="J44" s="1345">
        <v>109</v>
      </c>
      <c r="K44" s="1345">
        <v>67</v>
      </c>
      <c r="L44" s="1345">
        <v>42</v>
      </c>
      <c r="M44" s="1345">
        <v>27</v>
      </c>
      <c r="N44" s="1345">
        <v>14</v>
      </c>
      <c r="O44" s="1345">
        <v>13</v>
      </c>
      <c r="P44" s="1345">
        <v>275</v>
      </c>
      <c r="Q44" s="1345">
        <v>225</v>
      </c>
      <c r="R44" s="1345">
        <v>50</v>
      </c>
      <c r="S44" s="1345">
        <v>11</v>
      </c>
      <c r="T44" s="1345">
        <v>4</v>
      </c>
      <c r="U44" s="1345">
        <v>7</v>
      </c>
      <c r="V44" s="1345">
        <v>179</v>
      </c>
      <c r="W44" s="1345">
        <v>147</v>
      </c>
      <c r="X44" s="1345">
        <v>32</v>
      </c>
      <c r="Y44" s="1345">
        <v>112</v>
      </c>
      <c r="Z44" s="1345">
        <v>88</v>
      </c>
      <c r="AA44" s="1345">
        <v>24</v>
      </c>
      <c r="AB44" s="1345">
        <v>16</v>
      </c>
      <c r="AC44" s="1345">
        <v>13</v>
      </c>
      <c r="AD44" s="1345">
        <v>3</v>
      </c>
      <c r="AE44" s="1345">
        <v>25</v>
      </c>
      <c r="AF44" s="1345">
        <v>24</v>
      </c>
      <c r="AG44" s="1345">
        <v>1</v>
      </c>
      <c r="AH44" s="1345">
        <v>26</v>
      </c>
      <c r="AI44" s="1345">
        <v>22</v>
      </c>
      <c r="AJ44" s="1346">
        <v>4</v>
      </c>
    </row>
    <row r="45" spans="1:36" s="1380" customFormat="1" ht="12" customHeight="1" x14ac:dyDescent="0.4">
      <c r="A45" s="1343">
        <v>281</v>
      </c>
      <c r="B45" s="89" t="s">
        <v>677</v>
      </c>
      <c r="C45" s="1311">
        <v>65</v>
      </c>
      <c r="D45" s="1311">
        <v>345</v>
      </c>
      <c r="E45" s="1311">
        <v>268</v>
      </c>
      <c r="F45" s="1311">
        <v>77</v>
      </c>
      <c r="G45" s="1311">
        <v>45</v>
      </c>
      <c r="H45" s="1311">
        <v>37</v>
      </c>
      <c r="I45" s="1311">
        <v>8</v>
      </c>
      <c r="J45" s="1311">
        <v>74</v>
      </c>
      <c r="K45" s="1311">
        <v>43</v>
      </c>
      <c r="L45" s="1311">
        <v>31</v>
      </c>
      <c r="M45" s="1311">
        <v>33</v>
      </c>
      <c r="N45" s="1311">
        <v>23</v>
      </c>
      <c r="O45" s="1311">
        <v>10</v>
      </c>
      <c r="P45" s="1311">
        <v>138</v>
      </c>
      <c r="Q45" s="1311">
        <v>128</v>
      </c>
      <c r="R45" s="1311">
        <v>10</v>
      </c>
      <c r="S45" s="1311">
        <v>15</v>
      </c>
      <c r="T45" s="1311">
        <v>4</v>
      </c>
      <c r="U45" s="1311">
        <v>11</v>
      </c>
      <c r="V45" s="1311">
        <v>40</v>
      </c>
      <c r="W45" s="1311">
        <v>33</v>
      </c>
      <c r="X45" s="1311">
        <v>7</v>
      </c>
      <c r="Y45" s="1311">
        <v>20</v>
      </c>
      <c r="Z45" s="1311">
        <v>14</v>
      </c>
      <c r="AA45" s="1311">
        <v>6</v>
      </c>
      <c r="AB45" s="1311">
        <v>0</v>
      </c>
      <c r="AC45" s="1311">
        <v>0</v>
      </c>
      <c r="AD45" s="1311">
        <v>0</v>
      </c>
      <c r="AE45" s="1311">
        <v>14</v>
      </c>
      <c r="AF45" s="1311">
        <v>13</v>
      </c>
      <c r="AG45" s="1311">
        <v>1</v>
      </c>
      <c r="AH45" s="1311">
        <v>6</v>
      </c>
      <c r="AI45" s="1311">
        <v>6</v>
      </c>
      <c r="AJ45" s="1312">
        <v>0</v>
      </c>
    </row>
    <row r="46" spans="1:36" s="1380" customFormat="1" ht="12" customHeight="1" x14ac:dyDescent="0.4">
      <c r="A46" s="1344">
        <v>282</v>
      </c>
      <c r="B46" s="23" t="s">
        <v>678</v>
      </c>
      <c r="C46" s="1345">
        <v>33</v>
      </c>
      <c r="D46" s="1345">
        <v>186</v>
      </c>
      <c r="E46" s="1345">
        <v>132</v>
      </c>
      <c r="F46" s="1345">
        <v>54</v>
      </c>
      <c r="G46" s="1345">
        <v>22</v>
      </c>
      <c r="H46" s="1345">
        <v>19</v>
      </c>
      <c r="I46" s="1345">
        <v>3</v>
      </c>
      <c r="J46" s="1345">
        <v>26</v>
      </c>
      <c r="K46" s="1345">
        <v>17</v>
      </c>
      <c r="L46" s="1345">
        <v>9</v>
      </c>
      <c r="M46" s="1345">
        <v>17</v>
      </c>
      <c r="N46" s="1345">
        <v>13</v>
      </c>
      <c r="O46" s="1345">
        <v>4</v>
      </c>
      <c r="P46" s="1345">
        <v>45</v>
      </c>
      <c r="Q46" s="1345">
        <v>40</v>
      </c>
      <c r="R46" s="1345">
        <v>5</v>
      </c>
      <c r="S46" s="1345">
        <v>11</v>
      </c>
      <c r="T46" s="1345">
        <v>2</v>
      </c>
      <c r="U46" s="1345">
        <v>9</v>
      </c>
      <c r="V46" s="1345">
        <v>65</v>
      </c>
      <c r="W46" s="1345">
        <v>41</v>
      </c>
      <c r="X46" s="1345">
        <v>24</v>
      </c>
      <c r="Y46" s="1345">
        <v>45</v>
      </c>
      <c r="Z46" s="1345">
        <v>30</v>
      </c>
      <c r="AA46" s="1345">
        <v>15</v>
      </c>
      <c r="AB46" s="1345">
        <v>2</v>
      </c>
      <c r="AC46" s="1345">
        <v>1</v>
      </c>
      <c r="AD46" s="1345">
        <v>1</v>
      </c>
      <c r="AE46" s="1345">
        <v>12</v>
      </c>
      <c r="AF46" s="1345">
        <v>7</v>
      </c>
      <c r="AG46" s="1345">
        <v>5</v>
      </c>
      <c r="AH46" s="1345">
        <v>6</v>
      </c>
      <c r="AI46" s="1345">
        <v>3</v>
      </c>
      <c r="AJ46" s="1346">
        <v>3</v>
      </c>
    </row>
    <row r="47" spans="1:36" s="1380" customFormat="1" ht="12" customHeight="1" x14ac:dyDescent="0.4">
      <c r="A47" s="1343">
        <v>291</v>
      </c>
      <c r="B47" s="89" t="s">
        <v>679</v>
      </c>
      <c r="C47" s="1311">
        <v>5</v>
      </c>
      <c r="D47" s="1311">
        <v>129</v>
      </c>
      <c r="E47" s="1311">
        <v>99</v>
      </c>
      <c r="F47" s="1311">
        <v>30</v>
      </c>
      <c r="G47" s="1311">
        <v>9</v>
      </c>
      <c r="H47" s="1311">
        <v>8</v>
      </c>
      <c r="I47" s="1311">
        <v>1</v>
      </c>
      <c r="J47" s="1311">
        <v>8</v>
      </c>
      <c r="K47" s="1311">
        <v>5</v>
      </c>
      <c r="L47" s="1311">
        <v>3</v>
      </c>
      <c r="M47" s="1311">
        <v>10</v>
      </c>
      <c r="N47" s="1311">
        <v>6</v>
      </c>
      <c r="O47" s="1311">
        <v>4</v>
      </c>
      <c r="P47" s="1311">
        <v>87</v>
      </c>
      <c r="Q47" s="1311">
        <v>70</v>
      </c>
      <c r="R47" s="1311">
        <v>17</v>
      </c>
      <c r="S47" s="1311">
        <v>9</v>
      </c>
      <c r="T47" s="1311">
        <v>5</v>
      </c>
      <c r="U47" s="1311">
        <v>4</v>
      </c>
      <c r="V47" s="1311">
        <v>6</v>
      </c>
      <c r="W47" s="1311">
        <v>5</v>
      </c>
      <c r="X47" s="1311">
        <v>1</v>
      </c>
      <c r="Y47" s="1311">
        <v>6</v>
      </c>
      <c r="Z47" s="1311">
        <v>5</v>
      </c>
      <c r="AA47" s="1311">
        <v>1</v>
      </c>
      <c r="AB47" s="1311">
        <v>0</v>
      </c>
      <c r="AC47" s="1311">
        <v>0</v>
      </c>
      <c r="AD47" s="1311">
        <v>0</v>
      </c>
      <c r="AE47" s="1311">
        <v>0</v>
      </c>
      <c r="AF47" s="1311">
        <v>0</v>
      </c>
      <c r="AG47" s="1311">
        <v>0</v>
      </c>
      <c r="AH47" s="1311">
        <v>0</v>
      </c>
      <c r="AI47" s="1311">
        <v>0</v>
      </c>
      <c r="AJ47" s="1312">
        <v>0</v>
      </c>
    </row>
    <row r="48" spans="1:36" s="1380" customFormat="1" ht="12" customHeight="1" x14ac:dyDescent="0.4">
      <c r="A48" s="1344">
        <v>292</v>
      </c>
      <c r="B48" s="23" t="s">
        <v>680</v>
      </c>
      <c r="C48" s="1345">
        <v>14</v>
      </c>
      <c r="D48" s="1345">
        <v>258</v>
      </c>
      <c r="E48" s="1345">
        <v>204</v>
      </c>
      <c r="F48" s="1345">
        <v>54</v>
      </c>
      <c r="G48" s="1345">
        <v>14</v>
      </c>
      <c r="H48" s="1345">
        <v>10</v>
      </c>
      <c r="I48" s="1345">
        <v>4</v>
      </c>
      <c r="J48" s="1345">
        <v>57</v>
      </c>
      <c r="K48" s="1345">
        <v>47</v>
      </c>
      <c r="L48" s="1345">
        <v>10</v>
      </c>
      <c r="M48" s="1345">
        <v>5</v>
      </c>
      <c r="N48" s="1345">
        <v>3</v>
      </c>
      <c r="O48" s="1345">
        <v>2</v>
      </c>
      <c r="P48" s="1345">
        <v>119</v>
      </c>
      <c r="Q48" s="1345">
        <v>88</v>
      </c>
      <c r="R48" s="1345">
        <v>31</v>
      </c>
      <c r="S48" s="1345">
        <v>4</v>
      </c>
      <c r="T48" s="1345">
        <v>2</v>
      </c>
      <c r="U48" s="1345">
        <v>2</v>
      </c>
      <c r="V48" s="1345">
        <v>59</v>
      </c>
      <c r="W48" s="1345">
        <v>54</v>
      </c>
      <c r="X48" s="1345">
        <v>5</v>
      </c>
      <c r="Y48" s="1345">
        <v>6</v>
      </c>
      <c r="Z48" s="1345">
        <v>5</v>
      </c>
      <c r="AA48" s="1345">
        <v>1</v>
      </c>
      <c r="AB48" s="1345">
        <v>0</v>
      </c>
      <c r="AC48" s="1345">
        <v>0</v>
      </c>
      <c r="AD48" s="1345">
        <v>0</v>
      </c>
      <c r="AE48" s="1345">
        <v>53</v>
      </c>
      <c r="AF48" s="1345">
        <v>49</v>
      </c>
      <c r="AG48" s="1345">
        <v>4</v>
      </c>
      <c r="AH48" s="1345">
        <v>0</v>
      </c>
      <c r="AI48" s="1345">
        <v>0</v>
      </c>
      <c r="AJ48" s="1346">
        <v>0</v>
      </c>
    </row>
    <row r="49" spans="1:36" s="1380" customFormat="1" ht="12" customHeight="1" x14ac:dyDescent="0.4">
      <c r="A49" s="1343">
        <v>293</v>
      </c>
      <c r="B49" s="89" t="s">
        <v>681</v>
      </c>
      <c r="C49" s="1311">
        <v>28</v>
      </c>
      <c r="D49" s="1311">
        <v>160</v>
      </c>
      <c r="E49" s="1311">
        <v>128</v>
      </c>
      <c r="F49" s="1311">
        <v>32</v>
      </c>
      <c r="G49" s="1311">
        <v>20</v>
      </c>
      <c r="H49" s="1311">
        <v>16</v>
      </c>
      <c r="I49" s="1311">
        <v>4</v>
      </c>
      <c r="J49" s="1311">
        <v>24</v>
      </c>
      <c r="K49" s="1311">
        <v>15</v>
      </c>
      <c r="L49" s="1311">
        <v>9</v>
      </c>
      <c r="M49" s="1311">
        <v>9</v>
      </c>
      <c r="N49" s="1311">
        <v>9</v>
      </c>
      <c r="O49" s="1311">
        <v>0</v>
      </c>
      <c r="P49" s="1311">
        <v>53</v>
      </c>
      <c r="Q49" s="1311">
        <v>46</v>
      </c>
      <c r="R49" s="1311">
        <v>7</v>
      </c>
      <c r="S49" s="1311">
        <v>1</v>
      </c>
      <c r="T49" s="1311">
        <v>0</v>
      </c>
      <c r="U49" s="1311">
        <v>1</v>
      </c>
      <c r="V49" s="1311">
        <v>53</v>
      </c>
      <c r="W49" s="1311">
        <v>42</v>
      </c>
      <c r="X49" s="1311">
        <v>11</v>
      </c>
      <c r="Y49" s="1311">
        <v>14</v>
      </c>
      <c r="Z49" s="1311">
        <v>9</v>
      </c>
      <c r="AA49" s="1311">
        <v>5</v>
      </c>
      <c r="AB49" s="1311">
        <v>1</v>
      </c>
      <c r="AC49" s="1311">
        <v>1</v>
      </c>
      <c r="AD49" s="1311">
        <v>0</v>
      </c>
      <c r="AE49" s="1311">
        <v>17</v>
      </c>
      <c r="AF49" s="1311">
        <v>14</v>
      </c>
      <c r="AG49" s="1311">
        <v>3</v>
      </c>
      <c r="AH49" s="1311">
        <v>21</v>
      </c>
      <c r="AI49" s="1311">
        <v>18</v>
      </c>
      <c r="AJ49" s="1312">
        <v>3</v>
      </c>
    </row>
    <row r="50" spans="1:36" s="1380" customFormat="1" ht="12" customHeight="1" x14ac:dyDescent="0.4">
      <c r="A50" s="1344">
        <v>300</v>
      </c>
      <c r="B50" s="23" t="s">
        <v>682</v>
      </c>
      <c r="C50" s="1345">
        <v>11</v>
      </c>
      <c r="D50" s="1345">
        <v>206</v>
      </c>
      <c r="E50" s="1345">
        <v>162</v>
      </c>
      <c r="F50" s="1345">
        <v>44</v>
      </c>
      <c r="G50" s="1345">
        <v>8</v>
      </c>
      <c r="H50" s="1345">
        <v>6</v>
      </c>
      <c r="I50" s="1345">
        <v>2</v>
      </c>
      <c r="J50" s="1345">
        <v>27</v>
      </c>
      <c r="K50" s="1345">
        <v>19</v>
      </c>
      <c r="L50" s="1345">
        <v>8</v>
      </c>
      <c r="M50" s="1345">
        <v>27</v>
      </c>
      <c r="N50" s="1345">
        <v>19</v>
      </c>
      <c r="O50" s="1345">
        <v>8</v>
      </c>
      <c r="P50" s="1345">
        <v>73</v>
      </c>
      <c r="Q50" s="1345">
        <v>61</v>
      </c>
      <c r="R50" s="1345">
        <v>12</v>
      </c>
      <c r="S50" s="1345">
        <v>4</v>
      </c>
      <c r="T50" s="1345">
        <v>1</v>
      </c>
      <c r="U50" s="1345">
        <v>3</v>
      </c>
      <c r="V50" s="1345">
        <v>67</v>
      </c>
      <c r="W50" s="1345">
        <v>56</v>
      </c>
      <c r="X50" s="1345">
        <v>11</v>
      </c>
      <c r="Y50" s="1345">
        <v>23</v>
      </c>
      <c r="Z50" s="1345">
        <v>20</v>
      </c>
      <c r="AA50" s="1345">
        <v>3</v>
      </c>
      <c r="AB50" s="1345">
        <v>3</v>
      </c>
      <c r="AC50" s="1345">
        <v>0</v>
      </c>
      <c r="AD50" s="1345">
        <v>3</v>
      </c>
      <c r="AE50" s="1345">
        <v>33</v>
      </c>
      <c r="AF50" s="1345">
        <v>31</v>
      </c>
      <c r="AG50" s="1345">
        <v>2</v>
      </c>
      <c r="AH50" s="1345">
        <v>8</v>
      </c>
      <c r="AI50" s="1345">
        <v>5</v>
      </c>
      <c r="AJ50" s="1346">
        <v>3</v>
      </c>
    </row>
    <row r="51" spans="1:36" s="1380" customFormat="1" ht="12" customHeight="1" x14ac:dyDescent="0.4">
      <c r="A51" s="1343">
        <v>311</v>
      </c>
      <c r="B51" s="89" t="s">
        <v>683</v>
      </c>
      <c r="C51" s="1311">
        <v>48</v>
      </c>
      <c r="D51" s="1311">
        <v>237</v>
      </c>
      <c r="E51" s="1311">
        <v>162</v>
      </c>
      <c r="F51" s="1311">
        <v>75</v>
      </c>
      <c r="G51" s="1311">
        <v>31</v>
      </c>
      <c r="H51" s="1311">
        <v>19</v>
      </c>
      <c r="I51" s="1311">
        <v>12</v>
      </c>
      <c r="J51" s="1311">
        <v>37</v>
      </c>
      <c r="K51" s="1311">
        <v>20</v>
      </c>
      <c r="L51" s="1311">
        <v>17</v>
      </c>
      <c r="M51" s="1311">
        <v>32</v>
      </c>
      <c r="N51" s="1311">
        <v>15</v>
      </c>
      <c r="O51" s="1311">
        <v>17</v>
      </c>
      <c r="P51" s="1311">
        <v>94</v>
      </c>
      <c r="Q51" s="1311">
        <v>75</v>
      </c>
      <c r="R51" s="1311">
        <v>19</v>
      </c>
      <c r="S51" s="1311">
        <v>8</v>
      </c>
      <c r="T51" s="1311">
        <v>4</v>
      </c>
      <c r="U51" s="1311">
        <v>4</v>
      </c>
      <c r="V51" s="1311">
        <v>35</v>
      </c>
      <c r="W51" s="1311">
        <v>29</v>
      </c>
      <c r="X51" s="1311">
        <v>6</v>
      </c>
      <c r="Y51" s="1311">
        <v>17</v>
      </c>
      <c r="Z51" s="1311">
        <v>13</v>
      </c>
      <c r="AA51" s="1311">
        <v>4</v>
      </c>
      <c r="AB51" s="1311">
        <v>4</v>
      </c>
      <c r="AC51" s="1311">
        <v>3</v>
      </c>
      <c r="AD51" s="1311">
        <v>1</v>
      </c>
      <c r="AE51" s="1311">
        <v>10</v>
      </c>
      <c r="AF51" s="1311">
        <v>10</v>
      </c>
      <c r="AG51" s="1311">
        <v>0</v>
      </c>
      <c r="AH51" s="1311">
        <v>4</v>
      </c>
      <c r="AI51" s="1311">
        <v>3</v>
      </c>
      <c r="AJ51" s="1312">
        <v>1</v>
      </c>
    </row>
    <row r="52" spans="1:36" s="1380" customFormat="1" ht="12" customHeight="1" x14ac:dyDescent="0.4">
      <c r="A52" s="1344">
        <v>312</v>
      </c>
      <c r="B52" s="23" t="s">
        <v>684</v>
      </c>
      <c r="C52" s="1345">
        <v>10</v>
      </c>
      <c r="D52" s="1345">
        <v>31</v>
      </c>
      <c r="E52" s="1345">
        <v>23</v>
      </c>
      <c r="F52" s="1345">
        <v>8</v>
      </c>
      <c r="G52" s="1345">
        <v>5</v>
      </c>
      <c r="H52" s="1345">
        <v>4</v>
      </c>
      <c r="I52" s="1345">
        <v>1</v>
      </c>
      <c r="J52" s="1345">
        <v>11</v>
      </c>
      <c r="K52" s="1345">
        <v>9</v>
      </c>
      <c r="L52" s="1345">
        <v>2</v>
      </c>
      <c r="M52" s="1345">
        <v>7</v>
      </c>
      <c r="N52" s="1345">
        <v>5</v>
      </c>
      <c r="O52" s="1345">
        <v>2</v>
      </c>
      <c r="P52" s="1345">
        <v>4</v>
      </c>
      <c r="Q52" s="1345">
        <v>3</v>
      </c>
      <c r="R52" s="1345">
        <v>1</v>
      </c>
      <c r="S52" s="1345">
        <v>0</v>
      </c>
      <c r="T52" s="1345">
        <v>0</v>
      </c>
      <c r="U52" s="1345">
        <v>0</v>
      </c>
      <c r="V52" s="1345">
        <v>4</v>
      </c>
      <c r="W52" s="1345">
        <v>2</v>
      </c>
      <c r="X52" s="1345">
        <v>2</v>
      </c>
      <c r="Y52" s="1345">
        <v>3</v>
      </c>
      <c r="Z52" s="1345">
        <v>2</v>
      </c>
      <c r="AA52" s="1345">
        <v>1</v>
      </c>
      <c r="AB52" s="1345">
        <v>1</v>
      </c>
      <c r="AC52" s="1345">
        <v>0</v>
      </c>
      <c r="AD52" s="1345">
        <v>1</v>
      </c>
      <c r="AE52" s="1345">
        <v>0</v>
      </c>
      <c r="AF52" s="1345">
        <v>0</v>
      </c>
      <c r="AG52" s="1345">
        <v>0</v>
      </c>
      <c r="AH52" s="1345">
        <v>0</v>
      </c>
      <c r="AI52" s="1345">
        <v>0</v>
      </c>
      <c r="AJ52" s="1346">
        <v>0</v>
      </c>
    </row>
    <row r="53" spans="1:36" s="1380" customFormat="1" ht="12" customHeight="1" x14ac:dyDescent="0.4">
      <c r="A53" s="1343" t="s">
        <v>809</v>
      </c>
      <c r="B53" s="89" t="s">
        <v>839</v>
      </c>
      <c r="C53" s="1311">
        <v>3</v>
      </c>
      <c r="D53" s="1311">
        <v>22</v>
      </c>
      <c r="E53" s="1311">
        <v>12</v>
      </c>
      <c r="F53" s="1311">
        <v>10</v>
      </c>
      <c r="G53" s="1311">
        <v>2</v>
      </c>
      <c r="H53" s="1311">
        <v>2</v>
      </c>
      <c r="I53" s="1311">
        <v>0</v>
      </c>
      <c r="J53" s="1311">
        <v>6</v>
      </c>
      <c r="K53" s="1311">
        <v>1</v>
      </c>
      <c r="L53" s="1311">
        <v>5</v>
      </c>
      <c r="M53" s="1311">
        <v>3</v>
      </c>
      <c r="N53" s="1311">
        <v>2</v>
      </c>
      <c r="O53" s="1311">
        <v>1</v>
      </c>
      <c r="P53" s="1311">
        <v>5</v>
      </c>
      <c r="Q53" s="1311">
        <v>3</v>
      </c>
      <c r="R53" s="1311">
        <v>2</v>
      </c>
      <c r="S53" s="1311">
        <v>3</v>
      </c>
      <c r="T53" s="1311">
        <v>1</v>
      </c>
      <c r="U53" s="1311">
        <v>2</v>
      </c>
      <c r="V53" s="1311">
        <v>3</v>
      </c>
      <c r="W53" s="1311">
        <v>3</v>
      </c>
      <c r="X53" s="1311">
        <v>0</v>
      </c>
      <c r="Y53" s="1311">
        <v>2</v>
      </c>
      <c r="Z53" s="1311">
        <v>2</v>
      </c>
      <c r="AA53" s="1311">
        <v>0</v>
      </c>
      <c r="AB53" s="1311">
        <v>1</v>
      </c>
      <c r="AC53" s="1311">
        <v>1</v>
      </c>
      <c r="AD53" s="1311">
        <v>0</v>
      </c>
      <c r="AE53" s="1311">
        <v>0</v>
      </c>
      <c r="AF53" s="1311">
        <v>0</v>
      </c>
      <c r="AG53" s="1311">
        <v>0</v>
      </c>
      <c r="AH53" s="1311">
        <v>0</v>
      </c>
      <c r="AI53" s="1311">
        <v>0</v>
      </c>
      <c r="AJ53" s="1312">
        <v>0</v>
      </c>
    </row>
    <row r="54" spans="1:36" s="1380" customFormat="1" ht="12" customHeight="1" x14ac:dyDescent="0.4">
      <c r="A54" s="1344">
        <v>324</v>
      </c>
      <c r="B54" s="23" t="s">
        <v>687</v>
      </c>
      <c r="C54" s="1345">
        <v>10</v>
      </c>
      <c r="D54" s="1345">
        <v>33</v>
      </c>
      <c r="E54" s="1345">
        <v>25</v>
      </c>
      <c r="F54" s="1345">
        <v>8</v>
      </c>
      <c r="G54" s="1345">
        <v>6</v>
      </c>
      <c r="H54" s="1345">
        <v>4</v>
      </c>
      <c r="I54" s="1345">
        <v>2</v>
      </c>
      <c r="J54" s="1345">
        <v>1</v>
      </c>
      <c r="K54" s="1345">
        <v>0</v>
      </c>
      <c r="L54" s="1345">
        <v>1</v>
      </c>
      <c r="M54" s="1345">
        <v>9</v>
      </c>
      <c r="N54" s="1345">
        <v>7</v>
      </c>
      <c r="O54" s="1345">
        <v>2</v>
      </c>
      <c r="P54" s="1345">
        <v>12</v>
      </c>
      <c r="Q54" s="1345">
        <v>12</v>
      </c>
      <c r="R54" s="1345">
        <v>0</v>
      </c>
      <c r="S54" s="1345">
        <v>5</v>
      </c>
      <c r="T54" s="1345">
        <v>2</v>
      </c>
      <c r="U54" s="1345">
        <v>3</v>
      </c>
      <c r="V54" s="1345">
        <v>0</v>
      </c>
      <c r="W54" s="1345">
        <v>0</v>
      </c>
      <c r="X54" s="1345">
        <v>0</v>
      </c>
      <c r="Y54" s="1345"/>
      <c r="Z54" s="1345"/>
      <c r="AA54" s="1345"/>
      <c r="AB54" s="1345"/>
      <c r="AC54" s="1345"/>
      <c r="AD54" s="1345"/>
      <c r="AE54" s="1345"/>
      <c r="AF54" s="1345"/>
      <c r="AG54" s="1345"/>
      <c r="AH54" s="1345"/>
      <c r="AI54" s="1345"/>
      <c r="AJ54" s="1346"/>
    </row>
    <row r="55" spans="1:36" s="1380" customFormat="1" ht="12" customHeight="1" x14ac:dyDescent="0.4">
      <c r="A55" s="1343">
        <v>325</v>
      </c>
      <c r="B55" s="89" t="s">
        <v>688</v>
      </c>
      <c r="C55" s="1311">
        <v>18</v>
      </c>
      <c r="D55" s="1311">
        <v>91</v>
      </c>
      <c r="E55" s="1311">
        <v>63</v>
      </c>
      <c r="F55" s="1311">
        <v>28</v>
      </c>
      <c r="G55" s="1311">
        <v>9</v>
      </c>
      <c r="H55" s="1311">
        <v>6</v>
      </c>
      <c r="I55" s="1311">
        <v>3</v>
      </c>
      <c r="J55" s="1311">
        <v>12</v>
      </c>
      <c r="K55" s="1311">
        <v>5</v>
      </c>
      <c r="L55" s="1311">
        <v>7</v>
      </c>
      <c r="M55" s="1311">
        <v>6</v>
      </c>
      <c r="N55" s="1311">
        <v>3</v>
      </c>
      <c r="O55" s="1311">
        <v>3</v>
      </c>
      <c r="P55" s="1311">
        <v>20</v>
      </c>
      <c r="Q55" s="1311">
        <v>18</v>
      </c>
      <c r="R55" s="1311">
        <v>2</v>
      </c>
      <c r="S55" s="1311">
        <v>4</v>
      </c>
      <c r="T55" s="1311">
        <v>0</v>
      </c>
      <c r="U55" s="1311">
        <v>4</v>
      </c>
      <c r="V55" s="1311">
        <v>40</v>
      </c>
      <c r="W55" s="1311">
        <v>31</v>
      </c>
      <c r="X55" s="1311">
        <v>9</v>
      </c>
      <c r="Y55" s="1311">
        <v>21</v>
      </c>
      <c r="Z55" s="1311">
        <v>17</v>
      </c>
      <c r="AA55" s="1311">
        <v>4</v>
      </c>
      <c r="AB55" s="1311">
        <v>2</v>
      </c>
      <c r="AC55" s="1311">
        <v>1</v>
      </c>
      <c r="AD55" s="1311">
        <v>1</v>
      </c>
      <c r="AE55" s="1311">
        <v>15</v>
      </c>
      <c r="AF55" s="1311">
        <v>12</v>
      </c>
      <c r="AG55" s="1311">
        <v>3</v>
      </c>
      <c r="AH55" s="1311">
        <v>2</v>
      </c>
      <c r="AI55" s="1311">
        <v>1</v>
      </c>
      <c r="AJ55" s="1312">
        <v>1</v>
      </c>
    </row>
    <row r="56" spans="1:36" s="1380" customFormat="1" ht="12" customHeight="1" x14ac:dyDescent="0.4">
      <c r="A56" s="1344">
        <v>329</v>
      </c>
      <c r="B56" s="23" t="s">
        <v>689</v>
      </c>
      <c r="C56" s="1345">
        <v>25</v>
      </c>
      <c r="D56" s="1345">
        <v>116</v>
      </c>
      <c r="E56" s="1345">
        <v>83</v>
      </c>
      <c r="F56" s="1345">
        <v>33</v>
      </c>
      <c r="G56" s="1345">
        <v>18</v>
      </c>
      <c r="H56" s="1345">
        <v>14</v>
      </c>
      <c r="I56" s="1345">
        <v>4</v>
      </c>
      <c r="J56" s="1345">
        <v>29</v>
      </c>
      <c r="K56" s="1345">
        <v>22</v>
      </c>
      <c r="L56" s="1345">
        <v>7</v>
      </c>
      <c r="M56" s="1345">
        <v>11</v>
      </c>
      <c r="N56" s="1345">
        <v>4</v>
      </c>
      <c r="O56" s="1345">
        <v>7</v>
      </c>
      <c r="P56" s="1345">
        <v>36</v>
      </c>
      <c r="Q56" s="1345">
        <v>25</v>
      </c>
      <c r="R56" s="1345">
        <v>11</v>
      </c>
      <c r="S56" s="1345">
        <v>2</v>
      </c>
      <c r="T56" s="1345">
        <v>0</v>
      </c>
      <c r="U56" s="1345">
        <v>2</v>
      </c>
      <c r="V56" s="1345">
        <v>20</v>
      </c>
      <c r="W56" s="1345">
        <v>18</v>
      </c>
      <c r="X56" s="1345">
        <v>2</v>
      </c>
      <c r="Y56" s="1345">
        <v>17</v>
      </c>
      <c r="Z56" s="1345">
        <v>16</v>
      </c>
      <c r="AA56" s="1345">
        <v>1</v>
      </c>
      <c r="AB56" s="1345">
        <v>0</v>
      </c>
      <c r="AC56" s="1345">
        <v>0</v>
      </c>
      <c r="AD56" s="1345">
        <v>0</v>
      </c>
      <c r="AE56" s="1345">
        <v>1</v>
      </c>
      <c r="AF56" s="1345">
        <v>0</v>
      </c>
      <c r="AG56" s="1345">
        <v>1</v>
      </c>
      <c r="AH56" s="1345">
        <v>2</v>
      </c>
      <c r="AI56" s="1345">
        <v>2</v>
      </c>
      <c r="AJ56" s="1346">
        <v>0</v>
      </c>
    </row>
    <row r="57" spans="1:36" s="1380" customFormat="1" ht="12" customHeight="1" x14ac:dyDescent="0.4">
      <c r="A57" s="1343">
        <v>330</v>
      </c>
      <c r="B57" s="89" t="s">
        <v>690</v>
      </c>
      <c r="C57" s="1311">
        <v>19</v>
      </c>
      <c r="D57" s="1311">
        <v>1020</v>
      </c>
      <c r="E57" s="1311">
        <v>865</v>
      </c>
      <c r="F57" s="1311">
        <v>155</v>
      </c>
      <c r="G57" s="1311">
        <v>13</v>
      </c>
      <c r="H57" s="1311">
        <v>11</v>
      </c>
      <c r="I57" s="1311">
        <v>2</v>
      </c>
      <c r="J57" s="1311">
        <v>74</v>
      </c>
      <c r="K57" s="1311">
        <v>24</v>
      </c>
      <c r="L57" s="1311">
        <v>50</v>
      </c>
      <c r="M57" s="1311">
        <v>15</v>
      </c>
      <c r="N57" s="1311">
        <v>4</v>
      </c>
      <c r="O57" s="1311">
        <v>11</v>
      </c>
      <c r="P57" s="1311">
        <v>818</v>
      </c>
      <c r="Q57" s="1311">
        <v>760</v>
      </c>
      <c r="R57" s="1311">
        <v>58</v>
      </c>
      <c r="S57" s="1311">
        <v>20</v>
      </c>
      <c r="T57" s="1311">
        <v>10</v>
      </c>
      <c r="U57" s="1311">
        <v>10</v>
      </c>
      <c r="V57" s="1311">
        <v>80</v>
      </c>
      <c r="W57" s="1311">
        <v>56</v>
      </c>
      <c r="X57" s="1311">
        <v>24</v>
      </c>
      <c r="Y57" s="1311">
        <v>37</v>
      </c>
      <c r="Z57" s="1311">
        <v>28</v>
      </c>
      <c r="AA57" s="1311">
        <v>9</v>
      </c>
      <c r="AB57" s="1311">
        <v>2</v>
      </c>
      <c r="AC57" s="1311">
        <v>2</v>
      </c>
      <c r="AD57" s="1311">
        <v>0</v>
      </c>
      <c r="AE57" s="1311">
        <v>17</v>
      </c>
      <c r="AF57" s="1311">
        <v>13</v>
      </c>
      <c r="AG57" s="1311">
        <v>4</v>
      </c>
      <c r="AH57" s="1311">
        <v>24</v>
      </c>
      <c r="AI57" s="1311">
        <v>13</v>
      </c>
      <c r="AJ57" s="1312">
        <v>11</v>
      </c>
    </row>
    <row r="58" spans="1:36" s="1380" customFormat="1" ht="12" customHeight="1" x14ac:dyDescent="0.4">
      <c r="A58" s="1344">
        <v>2021</v>
      </c>
      <c r="B58" s="23" t="s">
        <v>691</v>
      </c>
      <c r="C58" s="1345">
        <v>19</v>
      </c>
      <c r="D58" s="1345">
        <v>216</v>
      </c>
      <c r="E58" s="1345">
        <v>132</v>
      </c>
      <c r="F58" s="1345">
        <v>84</v>
      </c>
      <c r="G58" s="1345">
        <v>16</v>
      </c>
      <c r="H58" s="1345">
        <v>14</v>
      </c>
      <c r="I58" s="1345">
        <v>2</v>
      </c>
      <c r="J58" s="1345">
        <v>10</v>
      </c>
      <c r="K58" s="1345">
        <v>7</v>
      </c>
      <c r="L58" s="1345">
        <v>3</v>
      </c>
      <c r="M58" s="1345">
        <v>57</v>
      </c>
      <c r="N58" s="1345">
        <v>38</v>
      </c>
      <c r="O58" s="1345">
        <v>19</v>
      </c>
      <c r="P58" s="1345">
        <v>35</v>
      </c>
      <c r="Q58" s="1345">
        <v>17</v>
      </c>
      <c r="R58" s="1345">
        <v>18</v>
      </c>
      <c r="S58" s="1345">
        <v>7</v>
      </c>
      <c r="T58" s="1345">
        <v>1</v>
      </c>
      <c r="U58" s="1345">
        <v>6</v>
      </c>
      <c r="V58" s="1345">
        <v>91</v>
      </c>
      <c r="W58" s="1345">
        <v>55</v>
      </c>
      <c r="X58" s="1345">
        <v>36</v>
      </c>
      <c r="Y58" s="1345">
        <v>39</v>
      </c>
      <c r="Z58" s="1345">
        <v>22</v>
      </c>
      <c r="AA58" s="1345">
        <v>17</v>
      </c>
      <c r="AB58" s="1345">
        <v>13</v>
      </c>
      <c r="AC58" s="1345">
        <v>8</v>
      </c>
      <c r="AD58" s="1345">
        <v>5</v>
      </c>
      <c r="AE58" s="1345">
        <v>29</v>
      </c>
      <c r="AF58" s="1345">
        <v>18</v>
      </c>
      <c r="AG58" s="1345">
        <v>11</v>
      </c>
      <c r="AH58" s="1345">
        <v>10</v>
      </c>
      <c r="AI58" s="1345">
        <v>7</v>
      </c>
      <c r="AJ58" s="1346">
        <v>3</v>
      </c>
    </row>
    <row r="59" spans="1:36" s="1380" customFormat="1" ht="12" customHeight="1" x14ac:dyDescent="0.4">
      <c r="A59" s="1343">
        <v>2022</v>
      </c>
      <c r="B59" s="89" t="s">
        <v>692</v>
      </c>
      <c r="C59" s="1311">
        <v>29</v>
      </c>
      <c r="D59" s="1311">
        <v>111</v>
      </c>
      <c r="E59" s="1311">
        <v>86</v>
      </c>
      <c r="F59" s="1311">
        <v>25</v>
      </c>
      <c r="G59" s="1311">
        <v>5</v>
      </c>
      <c r="H59" s="1311">
        <v>5</v>
      </c>
      <c r="I59" s="1311">
        <v>0</v>
      </c>
      <c r="J59" s="1311">
        <v>11</v>
      </c>
      <c r="K59" s="1311">
        <v>8</v>
      </c>
      <c r="L59" s="1311">
        <v>3</v>
      </c>
      <c r="M59" s="1311">
        <v>13</v>
      </c>
      <c r="N59" s="1311">
        <v>6</v>
      </c>
      <c r="O59" s="1311">
        <v>7</v>
      </c>
      <c r="P59" s="1311">
        <v>43</v>
      </c>
      <c r="Q59" s="1311">
        <v>36</v>
      </c>
      <c r="R59" s="1311">
        <v>7</v>
      </c>
      <c r="S59" s="1311">
        <v>0</v>
      </c>
      <c r="T59" s="1311">
        <v>0</v>
      </c>
      <c r="U59" s="1311">
        <v>0</v>
      </c>
      <c r="V59" s="1311">
        <v>39</v>
      </c>
      <c r="W59" s="1311">
        <v>31</v>
      </c>
      <c r="X59" s="1311">
        <v>8</v>
      </c>
      <c r="Y59" s="1311">
        <v>19</v>
      </c>
      <c r="Z59" s="1311">
        <v>14</v>
      </c>
      <c r="AA59" s="1311">
        <v>5</v>
      </c>
      <c r="AB59" s="1311">
        <v>4</v>
      </c>
      <c r="AC59" s="1311">
        <v>3</v>
      </c>
      <c r="AD59" s="1311">
        <v>1</v>
      </c>
      <c r="AE59" s="1311">
        <v>9</v>
      </c>
      <c r="AF59" s="1311">
        <v>9</v>
      </c>
      <c r="AG59" s="1311">
        <v>0</v>
      </c>
      <c r="AH59" s="1311">
        <v>7</v>
      </c>
      <c r="AI59" s="1311">
        <v>5</v>
      </c>
      <c r="AJ59" s="1312">
        <v>2</v>
      </c>
    </row>
    <row r="60" spans="1:36" s="1380" customFormat="1" ht="12" customHeight="1" x14ac:dyDescent="0.4">
      <c r="A60" s="1344">
        <v>2023</v>
      </c>
      <c r="B60" s="23" t="s">
        <v>693</v>
      </c>
      <c r="C60" s="1345">
        <v>100</v>
      </c>
      <c r="D60" s="1345">
        <v>900</v>
      </c>
      <c r="E60" s="1345">
        <v>420</v>
      </c>
      <c r="F60" s="1345">
        <v>480</v>
      </c>
      <c r="G60" s="1345">
        <v>59</v>
      </c>
      <c r="H60" s="1345">
        <v>41</v>
      </c>
      <c r="I60" s="1345">
        <v>18</v>
      </c>
      <c r="J60" s="1345">
        <v>70</v>
      </c>
      <c r="K60" s="1345">
        <v>35</v>
      </c>
      <c r="L60" s="1345">
        <v>35</v>
      </c>
      <c r="M60" s="1345">
        <v>76</v>
      </c>
      <c r="N60" s="1345">
        <v>35</v>
      </c>
      <c r="O60" s="1345">
        <v>41</v>
      </c>
      <c r="P60" s="1345">
        <v>181</v>
      </c>
      <c r="Q60" s="1345">
        <v>89</v>
      </c>
      <c r="R60" s="1345">
        <v>92</v>
      </c>
      <c r="S60" s="1345">
        <v>27</v>
      </c>
      <c r="T60" s="1345">
        <v>12</v>
      </c>
      <c r="U60" s="1345">
        <v>15</v>
      </c>
      <c r="V60" s="1345">
        <v>487</v>
      </c>
      <c r="W60" s="1345">
        <v>208</v>
      </c>
      <c r="X60" s="1345">
        <v>279</v>
      </c>
      <c r="Y60" s="1345">
        <v>145</v>
      </c>
      <c r="Z60" s="1345">
        <v>61</v>
      </c>
      <c r="AA60" s="1345">
        <v>84</v>
      </c>
      <c r="AB60" s="1345">
        <v>33</v>
      </c>
      <c r="AC60" s="1345">
        <v>18</v>
      </c>
      <c r="AD60" s="1345">
        <v>15</v>
      </c>
      <c r="AE60" s="1345">
        <v>270</v>
      </c>
      <c r="AF60" s="1345">
        <v>118</v>
      </c>
      <c r="AG60" s="1345">
        <v>152</v>
      </c>
      <c r="AH60" s="1345">
        <v>39</v>
      </c>
      <c r="AI60" s="1345">
        <v>11</v>
      </c>
      <c r="AJ60" s="1346">
        <v>28</v>
      </c>
    </row>
    <row r="61" spans="1:36" s="1380" customFormat="1" ht="12" customHeight="1" x14ac:dyDescent="0.4">
      <c r="A61" s="1343">
        <v>2029</v>
      </c>
      <c r="B61" s="89" t="s">
        <v>694</v>
      </c>
      <c r="C61" s="1311">
        <v>35</v>
      </c>
      <c r="D61" s="1311">
        <v>458</v>
      </c>
      <c r="E61" s="1311">
        <v>338</v>
      </c>
      <c r="F61" s="1311">
        <v>120</v>
      </c>
      <c r="G61" s="1311">
        <v>17</v>
      </c>
      <c r="H61" s="1311">
        <v>12</v>
      </c>
      <c r="I61" s="1311">
        <v>5</v>
      </c>
      <c r="J61" s="1311">
        <v>34</v>
      </c>
      <c r="K61" s="1311">
        <v>27</v>
      </c>
      <c r="L61" s="1311">
        <v>7</v>
      </c>
      <c r="M61" s="1311">
        <v>9</v>
      </c>
      <c r="N61" s="1311">
        <v>5</v>
      </c>
      <c r="O61" s="1311">
        <v>4</v>
      </c>
      <c r="P61" s="1311">
        <v>101</v>
      </c>
      <c r="Q61" s="1311">
        <v>85</v>
      </c>
      <c r="R61" s="1311">
        <v>16</v>
      </c>
      <c r="S61" s="1311">
        <v>4</v>
      </c>
      <c r="T61" s="1311">
        <v>2</v>
      </c>
      <c r="U61" s="1311">
        <v>2</v>
      </c>
      <c r="V61" s="1311">
        <v>293</v>
      </c>
      <c r="W61" s="1311">
        <v>207</v>
      </c>
      <c r="X61" s="1311">
        <v>86</v>
      </c>
      <c r="Y61" s="1311">
        <v>85</v>
      </c>
      <c r="Z61" s="1311">
        <v>50</v>
      </c>
      <c r="AA61" s="1311">
        <v>35</v>
      </c>
      <c r="AB61" s="1311">
        <v>13</v>
      </c>
      <c r="AC61" s="1311">
        <v>9</v>
      </c>
      <c r="AD61" s="1311">
        <v>4</v>
      </c>
      <c r="AE61" s="1311">
        <v>180</v>
      </c>
      <c r="AF61" s="1311">
        <v>141</v>
      </c>
      <c r="AG61" s="1311">
        <v>39</v>
      </c>
      <c r="AH61" s="1311">
        <v>15</v>
      </c>
      <c r="AI61" s="1311">
        <v>7</v>
      </c>
      <c r="AJ61" s="1312">
        <v>8</v>
      </c>
    </row>
    <row r="62" spans="1:36" s="1380" customFormat="1" ht="12" customHeight="1" x14ac:dyDescent="0.4">
      <c r="A62" s="1344">
        <v>2100</v>
      </c>
      <c r="B62" s="23" t="s">
        <v>695</v>
      </c>
      <c r="C62" s="1345">
        <v>85</v>
      </c>
      <c r="D62" s="1345">
        <v>1249</v>
      </c>
      <c r="E62" s="1345">
        <v>632</v>
      </c>
      <c r="F62" s="1345">
        <v>617</v>
      </c>
      <c r="G62" s="1345">
        <v>55</v>
      </c>
      <c r="H62" s="1345">
        <v>36</v>
      </c>
      <c r="I62" s="1345">
        <v>19</v>
      </c>
      <c r="J62" s="1345">
        <v>76</v>
      </c>
      <c r="K62" s="1345">
        <v>39</v>
      </c>
      <c r="L62" s="1345">
        <v>37</v>
      </c>
      <c r="M62" s="1345">
        <v>82</v>
      </c>
      <c r="N62" s="1345">
        <v>33</v>
      </c>
      <c r="O62" s="1345">
        <v>49</v>
      </c>
      <c r="P62" s="1345">
        <v>200</v>
      </c>
      <c r="Q62" s="1345">
        <v>112</v>
      </c>
      <c r="R62" s="1345">
        <v>88</v>
      </c>
      <c r="S62" s="1345">
        <v>21</v>
      </c>
      <c r="T62" s="1345">
        <v>9</v>
      </c>
      <c r="U62" s="1345">
        <v>12</v>
      </c>
      <c r="V62" s="1345">
        <v>815</v>
      </c>
      <c r="W62" s="1345">
        <v>403</v>
      </c>
      <c r="X62" s="1345">
        <v>412</v>
      </c>
      <c r="Y62" s="1345">
        <v>305</v>
      </c>
      <c r="Z62" s="1345">
        <v>151</v>
      </c>
      <c r="AA62" s="1345">
        <v>154</v>
      </c>
      <c r="AB62" s="1345">
        <v>57</v>
      </c>
      <c r="AC62" s="1345">
        <v>24</v>
      </c>
      <c r="AD62" s="1345">
        <v>33</v>
      </c>
      <c r="AE62" s="1345">
        <v>124</v>
      </c>
      <c r="AF62" s="1345">
        <v>59</v>
      </c>
      <c r="AG62" s="1345">
        <v>65</v>
      </c>
      <c r="AH62" s="1345">
        <v>329</v>
      </c>
      <c r="AI62" s="1345">
        <v>169</v>
      </c>
      <c r="AJ62" s="1346">
        <v>160</v>
      </c>
    </row>
    <row r="63" spans="1:36" s="1380" customFormat="1" ht="12" customHeight="1" x14ac:dyDescent="0.4">
      <c r="A63" s="1347" t="s">
        <v>641</v>
      </c>
      <c r="B63" s="283" t="s">
        <v>696</v>
      </c>
      <c r="C63" s="1323">
        <v>23</v>
      </c>
      <c r="D63" s="1323">
        <v>194</v>
      </c>
      <c r="E63" s="1323">
        <v>167</v>
      </c>
      <c r="F63" s="1323">
        <v>27</v>
      </c>
      <c r="G63" s="1323">
        <v>16</v>
      </c>
      <c r="H63" s="1323">
        <v>15</v>
      </c>
      <c r="I63" s="1323">
        <v>1</v>
      </c>
      <c r="J63" s="1323">
        <v>51</v>
      </c>
      <c r="K63" s="1323">
        <v>43</v>
      </c>
      <c r="L63" s="1323">
        <v>8</v>
      </c>
      <c r="M63" s="1323">
        <v>15</v>
      </c>
      <c r="N63" s="1323">
        <v>9</v>
      </c>
      <c r="O63" s="1323">
        <v>6</v>
      </c>
      <c r="P63" s="1323">
        <v>85</v>
      </c>
      <c r="Q63" s="1323">
        <v>77</v>
      </c>
      <c r="R63" s="1323">
        <v>8</v>
      </c>
      <c r="S63" s="1323">
        <v>4</v>
      </c>
      <c r="T63" s="1323">
        <v>3</v>
      </c>
      <c r="U63" s="1323">
        <v>1</v>
      </c>
      <c r="V63" s="1323">
        <v>23</v>
      </c>
      <c r="W63" s="1323">
        <v>20</v>
      </c>
      <c r="X63" s="1323">
        <v>3</v>
      </c>
      <c r="Y63" s="1323">
        <v>15</v>
      </c>
      <c r="Z63" s="1323">
        <v>13</v>
      </c>
      <c r="AA63" s="1323">
        <v>2</v>
      </c>
      <c r="AB63" s="1323">
        <v>0</v>
      </c>
      <c r="AC63" s="1323">
        <v>0</v>
      </c>
      <c r="AD63" s="1323">
        <v>0</v>
      </c>
      <c r="AE63" s="1323">
        <v>5</v>
      </c>
      <c r="AF63" s="1323">
        <v>5</v>
      </c>
      <c r="AG63" s="1323">
        <v>0</v>
      </c>
      <c r="AH63" s="1323">
        <v>3</v>
      </c>
      <c r="AI63" s="1323">
        <v>2</v>
      </c>
      <c r="AJ63" s="1324">
        <v>1</v>
      </c>
    </row>
    <row r="64" spans="1:36" s="1384" customFormat="1" ht="12" customHeight="1" x14ac:dyDescent="0.25">
      <c r="A64" s="1420"/>
      <c r="B64" s="1420"/>
      <c r="C64" s="1420"/>
      <c r="D64" s="1421"/>
      <c r="E64" s="1421"/>
      <c r="F64" s="1421"/>
      <c r="G64" s="1405"/>
      <c r="H64" s="1405"/>
      <c r="I64" s="1406"/>
      <c r="J64" s="1345"/>
      <c r="K64" s="1345"/>
      <c r="M64" s="1345"/>
      <c r="N64" s="1345"/>
      <c r="O64" s="1345"/>
      <c r="P64" s="1345"/>
      <c r="Q64" s="1345"/>
      <c r="S64" s="1345"/>
      <c r="T64" s="1345"/>
    </row>
    <row r="65" spans="1:31" s="1384" customFormat="1" ht="2.15" customHeight="1" x14ac:dyDescent="0.25">
      <c r="A65" s="1422"/>
      <c r="B65" s="1423"/>
      <c r="C65" s="1423"/>
      <c r="D65" s="1404"/>
      <c r="E65" s="1404"/>
      <c r="F65" s="1408"/>
      <c r="G65" s="1405"/>
      <c r="H65" s="1405"/>
      <c r="I65" s="1406"/>
      <c r="J65" s="1345"/>
      <c r="K65" s="1345"/>
      <c r="M65" s="1345"/>
      <c r="N65" s="1345"/>
      <c r="O65" s="1345"/>
      <c r="P65" s="1345"/>
      <c r="Q65" s="1345"/>
      <c r="S65" s="1345"/>
      <c r="T65" s="1345"/>
    </row>
    <row r="66" spans="1:31" s="1389" customFormat="1" ht="12" customHeight="1" x14ac:dyDescent="0.4">
      <c r="A66" s="825" t="s">
        <v>400</v>
      </c>
      <c r="B66" s="826"/>
      <c r="C66" s="1424"/>
      <c r="D66" s="1333"/>
      <c r="E66" s="1333"/>
      <c r="F66" s="1388"/>
      <c r="G66" s="1333"/>
      <c r="H66" s="1425"/>
      <c r="I66" s="1332"/>
      <c r="J66" s="1332"/>
      <c r="K66" s="1332"/>
      <c r="L66" s="1332"/>
      <c r="M66" s="1332"/>
      <c r="N66" s="1332"/>
      <c r="O66" s="1332"/>
      <c r="P66" s="1332"/>
      <c r="Q66" s="1426"/>
      <c r="R66" s="1332"/>
      <c r="S66" s="1332"/>
      <c r="T66" s="1332"/>
      <c r="U66" s="1332"/>
      <c r="V66" s="1332"/>
      <c r="W66" s="1332"/>
      <c r="X66" s="1332"/>
      <c r="Y66" s="1426"/>
      <c r="Z66" s="1332"/>
      <c r="AA66" s="1332"/>
      <c r="AB66" s="1332"/>
      <c r="AC66" s="1332"/>
      <c r="AD66" s="1410"/>
      <c r="AE66" s="1410"/>
    </row>
    <row r="67" spans="1:31" s="1389" customFormat="1" ht="69" customHeight="1" x14ac:dyDescent="0.4">
      <c r="A67" s="952" t="s">
        <v>718</v>
      </c>
      <c r="B67" s="1176"/>
      <c r="C67" s="1176"/>
      <c r="D67" s="1176"/>
      <c r="E67" s="1176"/>
      <c r="F67" s="1177"/>
      <c r="G67" s="1333"/>
      <c r="H67" s="1425"/>
      <c r="I67" s="1332"/>
      <c r="J67" s="1332"/>
      <c r="K67" s="1332"/>
      <c r="L67" s="1332"/>
      <c r="M67" s="1332"/>
      <c r="N67" s="1332"/>
      <c r="O67" s="1332"/>
      <c r="P67" s="1332"/>
      <c r="Q67" s="1426"/>
      <c r="R67" s="1332"/>
      <c r="S67" s="1332"/>
      <c r="T67" s="1332"/>
      <c r="U67" s="1332"/>
      <c r="V67" s="1332"/>
      <c r="W67" s="1332"/>
      <c r="X67" s="1332"/>
      <c r="Y67" s="1426"/>
      <c r="Z67" s="1332"/>
      <c r="AA67" s="1332"/>
      <c r="AB67" s="1332"/>
      <c r="AC67" s="1332"/>
      <c r="AD67" s="1410"/>
      <c r="AE67" s="1410"/>
    </row>
    <row r="68" spans="1:31" s="1389" customFormat="1" ht="25" customHeight="1" x14ac:dyDescent="0.4">
      <c r="A68" s="952" t="s">
        <v>799</v>
      </c>
      <c r="B68" s="953"/>
      <c r="C68" s="953"/>
      <c r="D68" s="953"/>
      <c r="E68" s="953"/>
      <c r="F68" s="954"/>
      <c r="G68" s="1333"/>
      <c r="H68" s="1425"/>
      <c r="I68" s="1332"/>
      <c r="J68" s="1332"/>
      <c r="K68" s="1332"/>
      <c r="L68" s="1332"/>
      <c r="M68" s="1332"/>
      <c r="N68" s="1332"/>
      <c r="O68" s="1332"/>
      <c r="P68" s="1332"/>
      <c r="Q68" s="1426"/>
      <c r="R68" s="1332"/>
      <c r="S68" s="1332"/>
      <c r="T68" s="1332"/>
      <c r="U68" s="1332"/>
      <c r="V68" s="1332"/>
      <c r="W68" s="1332"/>
      <c r="X68" s="1332"/>
      <c r="Y68" s="1426"/>
      <c r="Z68" s="1332"/>
      <c r="AA68" s="1332"/>
      <c r="AB68" s="1332"/>
      <c r="AC68" s="1332"/>
      <c r="AD68" s="1410"/>
      <c r="AE68" s="1410"/>
    </row>
    <row r="69" spans="1:31" s="1389" customFormat="1" ht="12" customHeight="1" x14ac:dyDescent="0.4">
      <c r="A69" s="832" t="s">
        <v>615</v>
      </c>
      <c r="B69" s="833"/>
      <c r="C69" s="1424"/>
      <c r="D69" s="1333"/>
      <c r="E69" s="1333"/>
      <c r="F69" s="1388"/>
      <c r="G69" s="1333"/>
      <c r="H69" s="1425"/>
      <c r="I69" s="1332"/>
      <c r="J69" s="1332"/>
      <c r="K69" s="1332"/>
      <c r="L69" s="1332"/>
      <c r="M69" s="1332"/>
      <c r="N69" s="1332"/>
      <c r="O69" s="1332"/>
      <c r="P69" s="1332"/>
      <c r="Q69" s="1426"/>
      <c r="R69" s="1332"/>
      <c r="S69" s="1332"/>
      <c r="T69" s="1332"/>
      <c r="U69" s="1332"/>
      <c r="V69" s="1332"/>
      <c r="W69" s="1332"/>
      <c r="X69" s="1332"/>
      <c r="Y69" s="1426"/>
      <c r="Z69" s="1332"/>
      <c r="AA69" s="1332"/>
      <c r="AB69" s="1332"/>
      <c r="AC69" s="1332"/>
      <c r="AD69" s="1410"/>
      <c r="AE69" s="1410"/>
    </row>
    <row r="70" spans="1:31" s="1384" customFormat="1" ht="2.15" customHeight="1" x14ac:dyDescent="0.25">
      <c r="A70" s="1427"/>
      <c r="B70" s="1428"/>
      <c r="C70" s="1429"/>
      <c r="D70" s="1429"/>
      <c r="E70" s="1429"/>
      <c r="F70" s="1430"/>
      <c r="G70" s="1345"/>
      <c r="H70" s="1345"/>
      <c r="I70" s="1345"/>
      <c r="J70" s="1345"/>
      <c r="K70" s="1345"/>
      <c r="M70" s="1345"/>
      <c r="N70" s="1345"/>
      <c r="O70" s="1345"/>
      <c r="P70" s="1345"/>
      <c r="Q70" s="1345"/>
      <c r="S70" s="1345"/>
      <c r="T70" s="1345"/>
    </row>
  </sheetData>
  <mergeCells count="22">
    <mergeCell ref="AE8:AG8"/>
    <mergeCell ref="AH8:AJ8"/>
    <mergeCell ref="A64:C64"/>
    <mergeCell ref="A67:F67"/>
    <mergeCell ref="A68:F68"/>
    <mergeCell ref="G6:AJ6"/>
    <mergeCell ref="G7:I8"/>
    <mergeCell ref="J7:L8"/>
    <mergeCell ref="M7:O8"/>
    <mergeCell ref="P7:R8"/>
    <mergeCell ref="S7:U8"/>
    <mergeCell ref="V7:AJ7"/>
    <mergeCell ref="V8:X8"/>
    <mergeCell ref="Y8:AA8"/>
    <mergeCell ref="AB8:AD8"/>
    <mergeCell ref="A1:F2"/>
    <mergeCell ref="A3:F3"/>
    <mergeCell ref="A4:F4"/>
    <mergeCell ref="A6:A9"/>
    <mergeCell ref="B6:B9"/>
    <mergeCell ref="C6:C9"/>
    <mergeCell ref="D6:F8"/>
  </mergeCells>
  <hyperlinks>
    <hyperlink ref="AJ5" location="Índice!A1" display="Volver al índice" xr:uid="{4266971C-FA3B-402B-A430-79FC7A4579D5}"/>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95A2D-C6ED-4BF0-9F43-95ABA57C48AA}">
  <sheetPr>
    <tabColor theme="9" tint="-0.249977111117893"/>
  </sheetPr>
  <dimension ref="A1:AA70"/>
  <sheetViews>
    <sheetView zoomScale="70" zoomScaleNormal="70" workbookViewId="0">
      <pane xSplit="6" ySplit="9" topLeftCell="S10" activePane="bottomRight" state="frozen"/>
      <selection activeCell="B21" sqref="B21"/>
      <selection pane="topRight" activeCell="B21" sqref="B21"/>
      <selection pane="bottomLeft" activeCell="B21" sqref="B21"/>
      <selection pane="bottomRight" activeCell="AA6" sqref="AA6"/>
    </sheetView>
  </sheetViews>
  <sheetFormatPr baseColWidth="10" defaultColWidth="11.453125" defaultRowHeight="14" x14ac:dyDescent="0.4"/>
  <cols>
    <col min="1" max="1" width="23.6328125" style="1352" customWidth="1"/>
    <col min="2" max="2" width="83.54296875" style="1352" customWidth="1"/>
    <col min="3" max="3" width="16.81640625" style="1352" customWidth="1"/>
    <col min="4" max="27" width="9.6328125" style="1352" customWidth="1"/>
    <col min="28" max="16384" width="11.453125" style="1352"/>
  </cols>
  <sheetData>
    <row r="1" spans="1:27" s="770" customFormat="1" ht="60" customHeight="1" x14ac:dyDescent="0.25">
      <c r="A1" s="961"/>
      <c r="B1" s="962"/>
      <c r="C1" s="962"/>
      <c r="D1" s="962"/>
      <c r="E1" s="962"/>
      <c r="F1" s="1178"/>
      <c r="J1" s="771"/>
      <c r="N1" s="772"/>
      <c r="O1" s="771"/>
      <c r="S1" s="771"/>
      <c r="V1" s="853"/>
      <c r="W1" s="1257"/>
      <c r="X1" s="1259"/>
      <c r="Y1" s="853"/>
      <c r="Z1" s="853"/>
      <c r="AA1" s="1260"/>
    </row>
    <row r="2" spans="1:27" s="770" customFormat="1" ht="8.4" customHeight="1" x14ac:dyDescent="0.25">
      <c r="A2" s="1179"/>
      <c r="B2" s="1180"/>
      <c r="C2" s="1180"/>
      <c r="D2" s="1180"/>
      <c r="E2" s="1180"/>
      <c r="F2" s="1181"/>
      <c r="J2" s="771"/>
      <c r="N2" s="772"/>
      <c r="O2" s="771"/>
      <c r="S2" s="771"/>
      <c r="V2" s="853"/>
      <c r="W2" s="1257"/>
      <c r="X2" s="1259"/>
      <c r="Y2" s="853"/>
      <c r="Z2" s="853"/>
      <c r="AA2" s="1260"/>
    </row>
    <row r="3" spans="1:27" s="775" customFormat="1" ht="24.9" customHeight="1" x14ac:dyDescent="0.55000000000000004">
      <c r="A3" s="963" t="s">
        <v>616</v>
      </c>
      <c r="B3" s="964"/>
      <c r="C3" s="964"/>
      <c r="D3" s="964"/>
      <c r="E3" s="964"/>
      <c r="F3" s="993"/>
      <c r="G3" s="774"/>
    </row>
    <row r="4" spans="1:27" s="775" customFormat="1" ht="24.9" customHeight="1" x14ac:dyDescent="0.55000000000000004">
      <c r="A4" s="963"/>
      <c r="B4" s="964"/>
      <c r="C4" s="964"/>
      <c r="D4" s="964"/>
      <c r="E4" s="964"/>
      <c r="F4" s="993"/>
      <c r="G4" s="774"/>
    </row>
    <row r="5" spans="1:27" s="775" customFormat="1" ht="53" customHeight="1" x14ac:dyDescent="0.4">
      <c r="A5" s="965" t="s">
        <v>775</v>
      </c>
      <c r="B5" s="966"/>
      <c r="C5" s="966"/>
      <c r="D5" s="966"/>
      <c r="E5" s="966"/>
      <c r="F5" s="1185"/>
    </row>
    <row r="6" spans="1:27" ht="12" customHeight="1" x14ac:dyDescent="0.4">
      <c r="AA6" s="50" t="s">
        <v>346</v>
      </c>
    </row>
    <row r="7" spans="1:27" s="1431" customFormat="1" ht="18.75" customHeight="1" x14ac:dyDescent="0.25">
      <c r="A7" s="1353" t="s">
        <v>804</v>
      </c>
      <c r="B7" s="1354" t="s">
        <v>104</v>
      </c>
      <c r="C7" s="1354" t="s">
        <v>367</v>
      </c>
      <c r="D7" s="1355" t="s">
        <v>463</v>
      </c>
      <c r="E7" s="1355"/>
      <c r="F7" s="1355"/>
      <c r="G7" s="1415" t="s">
        <v>464</v>
      </c>
      <c r="H7" s="1415"/>
      <c r="I7" s="1415"/>
      <c r="J7" s="1415"/>
      <c r="K7" s="1415"/>
      <c r="L7" s="1415"/>
      <c r="M7" s="1415"/>
      <c r="N7" s="1415"/>
      <c r="O7" s="1415"/>
      <c r="P7" s="1415"/>
      <c r="Q7" s="1415"/>
      <c r="R7" s="1415"/>
      <c r="S7" s="1415"/>
      <c r="T7" s="1415"/>
      <c r="U7" s="1415"/>
      <c r="V7" s="1415"/>
      <c r="W7" s="1415"/>
      <c r="X7" s="1415"/>
      <c r="Y7" s="1415"/>
      <c r="Z7" s="1415"/>
      <c r="AA7" s="1416"/>
    </row>
    <row r="8" spans="1:27" s="1431" customFormat="1" ht="30" customHeight="1" x14ac:dyDescent="0.4">
      <c r="A8" s="1432"/>
      <c r="B8" s="1362"/>
      <c r="C8" s="1433"/>
      <c r="D8" s="1364"/>
      <c r="E8" s="1364"/>
      <c r="F8" s="1364"/>
      <c r="G8" s="1415" t="s">
        <v>241</v>
      </c>
      <c r="H8" s="1415"/>
      <c r="I8" s="1415"/>
      <c r="J8" s="1415" t="s">
        <v>242</v>
      </c>
      <c r="K8" s="1415"/>
      <c r="L8" s="1415"/>
      <c r="M8" s="1415" t="s">
        <v>243</v>
      </c>
      <c r="N8" s="1415"/>
      <c r="O8" s="1415"/>
      <c r="P8" s="1415" t="s">
        <v>244</v>
      </c>
      <c r="Q8" s="1415"/>
      <c r="R8" s="1415"/>
      <c r="S8" s="1415" t="s">
        <v>245</v>
      </c>
      <c r="T8" s="1415"/>
      <c r="U8" s="1415"/>
      <c r="V8" s="1415" t="s">
        <v>246</v>
      </c>
      <c r="W8" s="1415"/>
      <c r="X8" s="1415"/>
      <c r="Y8" s="1415" t="s">
        <v>247</v>
      </c>
      <c r="Z8" s="1434"/>
      <c r="AA8" s="1435"/>
    </row>
    <row r="9" spans="1:27" s="1431" customFormat="1" ht="24" customHeight="1" x14ac:dyDescent="0.25">
      <c r="A9" s="1418"/>
      <c r="B9" s="1368"/>
      <c r="C9" s="1368"/>
      <c r="D9" s="1419" t="s">
        <v>248</v>
      </c>
      <c r="E9" s="1419" t="s">
        <v>238</v>
      </c>
      <c r="F9" s="1419" t="s">
        <v>239</v>
      </c>
      <c r="G9" s="1419" t="s">
        <v>248</v>
      </c>
      <c r="H9" s="1419" t="s">
        <v>238</v>
      </c>
      <c r="I9" s="1419" t="s">
        <v>239</v>
      </c>
      <c r="J9" s="1419" t="s">
        <v>248</v>
      </c>
      <c r="K9" s="1419" t="s">
        <v>238</v>
      </c>
      <c r="L9" s="1419" t="s">
        <v>239</v>
      </c>
      <c r="M9" s="1419" t="s">
        <v>248</v>
      </c>
      <c r="N9" s="1419" t="s">
        <v>238</v>
      </c>
      <c r="O9" s="1419" t="s">
        <v>239</v>
      </c>
      <c r="P9" s="1419" t="s">
        <v>248</v>
      </c>
      <c r="Q9" s="1419" t="s">
        <v>238</v>
      </c>
      <c r="R9" s="1419" t="s">
        <v>239</v>
      </c>
      <c r="S9" s="1419" t="s">
        <v>248</v>
      </c>
      <c r="T9" s="1419" t="s">
        <v>238</v>
      </c>
      <c r="U9" s="1419" t="s">
        <v>239</v>
      </c>
      <c r="V9" s="1419" t="s">
        <v>248</v>
      </c>
      <c r="W9" s="1419" t="s">
        <v>238</v>
      </c>
      <c r="X9" s="1419" t="s">
        <v>239</v>
      </c>
      <c r="Y9" s="1419" t="s">
        <v>248</v>
      </c>
      <c r="Z9" s="1419" t="s">
        <v>238</v>
      </c>
      <c r="AA9" s="1403" t="s">
        <v>239</v>
      </c>
    </row>
    <row r="10" spans="1:27" s="1436" customFormat="1" ht="12" customHeight="1" x14ac:dyDescent="0.4">
      <c r="A10" s="1340"/>
      <c r="B10" s="470" t="s">
        <v>248</v>
      </c>
      <c r="C10" s="1341">
        <v>1979</v>
      </c>
      <c r="D10" s="1341">
        <v>14659</v>
      </c>
      <c r="E10" s="1341">
        <v>9387</v>
      </c>
      <c r="F10" s="1341">
        <v>5272</v>
      </c>
      <c r="G10" s="1341">
        <v>3582</v>
      </c>
      <c r="H10" s="1341">
        <v>1965</v>
      </c>
      <c r="I10" s="1341">
        <v>1617</v>
      </c>
      <c r="J10" s="1341">
        <v>236</v>
      </c>
      <c r="K10" s="1341">
        <v>116</v>
      </c>
      <c r="L10" s="1341">
        <v>120</v>
      </c>
      <c r="M10" s="1341">
        <v>182</v>
      </c>
      <c r="N10" s="1341">
        <v>96</v>
      </c>
      <c r="O10" s="1341">
        <v>86</v>
      </c>
      <c r="P10" s="1341">
        <v>8028</v>
      </c>
      <c r="Q10" s="1341">
        <v>5851</v>
      </c>
      <c r="R10" s="1341">
        <v>2177</v>
      </c>
      <c r="S10" s="1341">
        <v>402</v>
      </c>
      <c r="T10" s="1341">
        <v>270</v>
      </c>
      <c r="U10" s="1341">
        <v>132</v>
      </c>
      <c r="V10" s="1341">
        <v>1734</v>
      </c>
      <c r="W10" s="1341">
        <v>906</v>
      </c>
      <c r="X10" s="1341">
        <v>828</v>
      </c>
      <c r="Y10" s="1341">
        <v>495</v>
      </c>
      <c r="Z10" s="1341">
        <v>183</v>
      </c>
      <c r="AA10" s="1342">
        <v>312</v>
      </c>
    </row>
    <row r="11" spans="1:27" s="1431" customFormat="1" ht="12" customHeight="1" x14ac:dyDescent="0.4">
      <c r="A11" s="1343">
        <v>101</v>
      </c>
      <c r="B11" s="89" t="s">
        <v>642</v>
      </c>
      <c r="C11" s="1311">
        <v>69</v>
      </c>
      <c r="D11" s="1311">
        <v>363</v>
      </c>
      <c r="E11" s="1311">
        <v>207</v>
      </c>
      <c r="F11" s="1311">
        <v>156</v>
      </c>
      <c r="G11" s="1311">
        <v>68</v>
      </c>
      <c r="H11" s="1311">
        <v>34</v>
      </c>
      <c r="I11" s="1311">
        <v>34</v>
      </c>
      <c r="J11" s="1311">
        <v>27</v>
      </c>
      <c r="K11" s="1311">
        <v>14</v>
      </c>
      <c r="L11" s="1311">
        <v>13</v>
      </c>
      <c r="M11" s="1311">
        <v>6</v>
      </c>
      <c r="N11" s="1311">
        <v>3</v>
      </c>
      <c r="O11" s="1311">
        <v>3</v>
      </c>
      <c r="P11" s="1311">
        <v>164</v>
      </c>
      <c r="Q11" s="1311">
        <v>109</v>
      </c>
      <c r="R11" s="1311">
        <v>55</v>
      </c>
      <c r="S11" s="1311">
        <v>44</v>
      </c>
      <c r="T11" s="1311">
        <v>27</v>
      </c>
      <c r="U11" s="1311">
        <v>17</v>
      </c>
      <c r="V11" s="1311">
        <v>50</v>
      </c>
      <c r="W11" s="1311">
        <v>18</v>
      </c>
      <c r="X11" s="1311">
        <v>32</v>
      </c>
      <c r="Y11" s="1311">
        <v>4</v>
      </c>
      <c r="Z11" s="1311">
        <v>2</v>
      </c>
      <c r="AA11" s="1312">
        <v>2</v>
      </c>
    </row>
    <row r="12" spans="1:27" s="1431" customFormat="1" ht="12" customHeight="1" x14ac:dyDescent="0.4">
      <c r="A12" s="1344">
        <v>102</v>
      </c>
      <c r="B12" s="23" t="s">
        <v>643</v>
      </c>
      <c r="C12" s="1345">
        <v>28</v>
      </c>
      <c r="D12" s="1345">
        <v>117</v>
      </c>
      <c r="E12" s="1345">
        <v>52</v>
      </c>
      <c r="F12" s="1345">
        <v>65</v>
      </c>
      <c r="G12" s="1345">
        <v>23</v>
      </c>
      <c r="H12" s="1345">
        <v>8</v>
      </c>
      <c r="I12" s="1345">
        <v>15</v>
      </c>
      <c r="J12" s="1345">
        <v>6</v>
      </c>
      <c r="K12" s="1345">
        <v>2</v>
      </c>
      <c r="L12" s="1345">
        <v>4</v>
      </c>
      <c r="M12" s="1345">
        <v>2</v>
      </c>
      <c r="N12" s="1345">
        <v>0</v>
      </c>
      <c r="O12" s="1345">
        <v>2</v>
      </c>
      <c r="P12" s="1345">
        <v>57</v>
      </c>
      <c r="Q12" s="1345">
        <v>30</v>
      </c>
      <c r="R12" s="1345">
        <v>27</v>
      </c>
      <c r="S12" s="1345">
        <v>5</v>
      </c>
      <c r="T12" s="1345">
        <v>3</v>
      </c>
      <c r="U12" s="1345">
        <v>2</v>
      </c>
      <c r="V12" s="1345">
        <v>23</v>
      </c>
      <c r="W12" s="1345">
        <v>9</v>
      </c>
      <c r="X12" s="1345">
        <v>14</v>
      </c>
      <c r="Y12" s="1345">
        <v>1</v>
      </c>
      <c r="Z12" s="1345">
        <v>0</v>
      </c>
      <c r="AA12" s="1346">
        <v>1</v>
      </c>
    </row>
    <row r="13" spans="1:27" s="1431" customFormat="1" ht="12" customHeight="1" x14ac:dyDescent="0.4">
      <c r="A13" s="1343">
        <v>103</v>
      </c>
      <c r="B13" s="89" t="s">
        <v>644</v>
      </c>
      <c r="C13" s="1311">
        <v>26</v>
      </c>
      <c r="D13" s="1311">
        <v>206</v>
      </c>
      <c r="E13" s="1311">
        <v>112</v>
      </c>
      <c r="F13" s="1311">
        <v>94</v>
      </c>
      <c r="G13" s="1311">
        <v>40</v>
      </c>
      <c r="H13" s="1311">
        <v>20</v>
      </c>
      <c r="I13" s="1311">
        <v>20</v>
      </c>
      <c r="J13" s="1311">
        <v>5</v>
      </c>
      <c r="K13" s="1311">
        <v>2</v>
      </c>
      <c r="L13" s="1311">
        <v>3</v>
      </c>
      <c r="M13" s="1311">
        <v>0</v>
      </c>
      <c r="N13" s="1311">
        <v>0</v>
      </c>
      <c r="O13" s="1311">
        <v>0</v>
      </c>
      <c r="P13" s="1311">
        <v>75</v>
      </c>
      <c r="Q13" s="1311">
        <v>50</v>
      </c>
      <c r="R13" s="1311">
        <v>25</v>
      </c>
      <c r="S13" s="1311">
        <v>2</v>
      </c>
      <c r="T13" s="1311">
        <v>2</v>
      </c>
      <c r="U13" s="1311">
        <v>0</v>
      </c>
      <c r="V13" s="1311">
        <v>77</v>
      </c>
      <c r="W13" s="1311">
        <v>35</v>
      </c>
      <c r="X13" s="1311">
        <v>42</v>
      </c>
      <c r="Y13" s="1311">
        <v>7</v>
      </c>
      <c r="Z13" s="1311">
        <v>3</v>
      </c>
      <c r="AA13" s="1312">
        <v>4</v>
      </c>
    </row>
    <row r="14" spans="1:27" s="1431" customFormat="1" ht="12" customHeight="1" x14ac:dyDescent="0.4">
      <c r="A14" s="1344">
        <v>104</v>
      </c>
      <c r="B14" s="23" t="s">
        <v>645</v>
      </c>
      <c r="C14" s="1345">
        <v>58</v>
      </c>
      <c r="D14" s="1345">
        <v>274</v>
      </c>
      <c r="E14" s="1345">
        <v>149</v>
      </c>
      <c r="F14" s="1345">
        <v>125</v>
      </c>
      <c r="G14" s="1345">
        <v>69</v>
      </c>
      <c r="H14" s="1345">
        <v>32</v>
      </c>
      <c r="I14" s="1345">
        <v>37</v>
      </c>
      <c r="J14" s="1345">
        <v>14</v>
      </c>
      <c r="K14" s="1345">
        <v>6</v>
      </c>
      <c r="L14" s="1345">
        <v>8</v>
      </c>
      <c r="M14" s="1345">
        <v>2</v>
      </c>
      <c r="N14" s="1345">
        <v>2</v>
      </c>
      <c r="O14" s="1345">
        <v>0</v>
      </c>
      <c r="P14" s="1345">
        <v>166</v>
      </c>
      <c r="Q14" s="1345">
        <v>99</v>
      </c>
      <c r="R14" s="1345">
        <v>67</v>
      </c>
      <c r="S14" s="1345">
        <v>0</v>
      </c>
      <c r="T14" s="1345">
        <v>0</v>
      </c>
      <c r="U14" s="1345">
        <v>0</v>
      </c>
      <c r="V14" s="1345">
        <v>19</v>
      </c>
      <c r="W14" s="1345">
        <v>9</v>
      </c>
      <c r="X14" s="1345">
        <v>10</v>
      </c>
      <c r="Y14" s="1345">
        <v>4</v>
      </c>
      <c r="Z14" s="1345">
        <v>1</v>
      </c>
      <c r="AA14" s="1346">
        <v>3</v>
      </c>
    </row>
    <row r="15" spans="1:27" s="1431" customFormat="1" ht="12" customHeight="1" x14ac:dyDescent="0.4">
      <c r="A15" s="1343">
        <v>105</v>
      </c>
      <c r="B15" s="89" t="s">
        <v>646</v>
      </c>
      <c r="C15" s="1311">
        <v>40</v>
      </c>
      <c r="D15" s="1311">
        <v>250</v>
      </c>
      <c r="E15" s="1311">
        <v>143</v>
      </c>
      <c r="F15" s="1311">
        <v>107</v>
      </c>
      <c r="G15" s="1311">
        <v>84</v>
      </c>
      <c r="H15" s="1311">
        <v>45</v>
      </c>
      <c r="I15" s="1311">
        <v>39</v>
      </c>
      <c r="J15" s="1311">
        <v>2</v>
      </c>
      <c r="K15" s="1311">
        <v>0</v>
      </c>
      <c r="L15" s="1311">
        <v>2</v>
      </c>
      <c r="M15" s="1311">
        <v>0</v>
      </c>
      <c r="N15" s="1311">
        <v>0</v>
      </c>
      <c r="O15" s="1311">
        <v>0</v>
      </c>
      <c r="P15" s="1311">
        <v>130</v>
      </c>
      <c r="Q15" s="1311">
        <v>81</v>
      </c>
      <c r="R15" s="1311">
        <v>49</v>
      </c>
      <c r="S15" s="1311">
        <v>14</v>
      </c>
      <c r="T15" s="1311">
        <v>9</v>
      </c>
      <c r="U15" s="1311">
        <v>5</v>
      </c>
      <c r="V15" s="1311">
        <v>14</v>
      </c>
      <c r="W15" s="1311">
        <v>5</v>
      </c>
      <c r="X15" s="1311">
        <v>9</v>
      </c>
      <c r="Y15" s="1311">
        <v>6</v>
      </c>
      <c r="Z15" s="1311">
        <v>3</v>
      </c>
      <c r="AA15" s="1312">
        <v>3</v>
      </c>
    </row>
    <row r="16" spans="1:27" s="1431" customFormat="1" ht="12" customHeight="1" x14ac:dyDescent="0.4">
      <c r="A16" s="1344">
        <v>106</v>
      </c>
      <c r="B16" s="23" t="s">
        <v>647</v>
      </c>
      <c r="C16" s="1345">
        <v>12</v>
      </c>
      <c r="D16" s="1345">
        <v>60</v>
      </c>
      <c r="E16" s="1345">
        <v>34</v>
      </c>
      <c r="F16" s="1345">
        <v>26</v>
      </c>
      <c r="G16" s="1345">
        <v>18</v>
      </c>
      <c r="H16" s="1345">
        <v>9</v>
      </c>
      <c r="I16" s="1345">
        <v>9</v>
      </c>
      <c r="J16" s="1345">
        <v>0</v>
      </c>
      <c r="K16" s="1345">
        <v>0</v>
      </c>
      <c r="L16" s="1345">
        <v>0</v>
      </c>
      <c r="M16" s="1345">
        <v>6</v>
      </c>
      <c r="N16" s="1345">
        <v>3</v>
      </c>
      <c r="O16" s="1345">
        <v>3</v>
      </c>
      <c r="P16" s="1345">
        <v>17</v>
      </c>
      <c r="Q16" s="1345">
        <v>13</v>
      </c>
      <c r="R16" s="1345">
        <v>4</v>
      </c>
      <c r="S16" s="1345">
        <v>8</v>
      </c>
      <c r="T16" s="1345">
        <v>3</v>
      </c>
      <c r="U16" s="1345">
        <v>5</v>
      </c>
      <c r="V16" s="1345">
        <v>7</v>
      </c>
      <c r="W16" s="1345">
        <v>4</v>
      </c>
      <c r="X16" s="1345">
        <v>3</v>
      </c>
      <c r="Y16" s="1345">
        <v>4</v>
      </c>
      <c r="Z16" s="1345">
        <v>2</v>
      </c>
      <c r="AA16" s="1346">
        <v>2</v>
      </c>
    </row>
    <row r="17" spans="1:27" s="1431" customFormat="1" ht="12" customHeight="1" x14ac:dyDescent="0.4">
      <c r="A17" s="1343">
        <v>107</v>
      </c>
      <c r="B17" s="89" t="s">
        <v>648</v>
      </c>
      <c r="C17" s="1311">
        <v>8</v>
      </c>
      <c r="D17" s="1311">
        <v>172</v>
      </c>
      <c r="E17" s="1311">
        <v>132</v>
      </c>
      <c r="F17" s="1311">
        <v>40</v>
      </c>
      <c r="G17" s="1311">
        <v>4</v>
      </c>
      <c r="H17" s="1311">
        <v>1</v>
      </c>
      <c r="I17" s="1311">
        <v>3</v>
      </c>
      <c r="J17" s="1311">
        <v>8</v>
      </c>
      <c r="K17" s="1311">
        <v>0</v>
      </c>
      <c r="L17" s="1311">
        <v>8</v>
      </c>
      <c r="M17" s="1311">
        <v>1</v>
      </c>
      <c r="N17" s="1311">
        <v>0</v>
      </c>
      <c r="O17" s="1311">
        <v>1</v>
      </c>
      <c r="P17" s="1311">
        <v>143</v>
      </c>
      <c r="Q17" s="1311">
        <v>123</v>
      </c>
      <c r="R17" s="1311">
        <v>20</v>
      </c>
      <c r="S17" s="1311">
        <v>0</v>
      </c>
      <c r="T17" s="1311">
        <v>0</v>
      </c>
      <c r="U17" s="1311">
        <v>0</v>
      </c>
      <c r="V17" s="1311">
        <v>15</v>
      </c>
      <c r="W17" s="1311">
        <v>8</v>
      </c>
      <c r="X17" s="1311">
        <v>7</v>
      </c>
      <c r="Y17" s="1311">
        <v>1</v>
      </c>
      <c r="Z17" s="1311">
        <v>0</v>
      </c>
      <c r="AA17" s="1312">
        <v>1</v>
      </c>
    </row>
    <row r="18" spans="1:27" s="1431" customFormat="1" ht="12" customHeight="1" x14ac:dyDescent="0.4">
      <c r="A18" s="1344">
        <v>108</v>
      </c>
      <c r="B18" s="23" t="s">
        <v>649</v>
      </c>
      <c r="C18" s="1345">
        <v>162</v>
      </c>
      <c r="D18" s="1345">
        <v>1124</v>
      </c>
      <c r="E18" s="1345">
        <v>594</v>
      </c>
      <c r="F18" s="1345">
        <v>530</v>
      </c>
      <c r="G18" s="1345">
        <v>273</v>
      </c>
      <c r="H18" s="1345">
        <v>128</v>
      </c>
      <c r="I18" s="1345">
        <v>145</v>
      </c>
      <c r="J18" s="1345">
        <v>28</v>
      </c>
      <c r="K18" s="1345">
        <v>17</v>
      </c>
      <c r="L18" s="1345">
        <v>11</v>
      </c>
      <c r="M18" s="1345">
        <v>18</v>
      </c>
      <c r="N18" s="1345">
        <v>6</v>
      </c>
      <c r="O18" s="1345">
        <v>12</v>
      </c>
      <c r="P18" s="1345">
        <v>546</v>
      </c>
      <c r="Q18" s="1345">
        <v>310</v>
      </c>
      <c r="R18" s="1345">
        <v>236</v>
      </c>
      <c r="S18" s="1345">
        <v>23</v>
      </c>
      <c r="T18" s="1345">
        <v>13</v>
      </c>
      <c r="U18" s="1345">
        <v>10</v>
      </c>
      <c r="V18" s="1345">
        <v>202</v>
      </c>
      <c r="W18" s="1345">
        <v>108</v>
      </c>
      <c r="X18" s="1345">
        <v>94</v>
      </c>
      <c r="Y18" s="1345">
        <v>34</v>
      </c>
      <c r="Z18" s="1345">
        <v>12</v>
      </c>
      <c r="AA18" s="1346">
        <v>22</v>
      </c>
    </row>
    <row r="19" spans="1:27" s="1431" customFormat="1" ht="12" customHeight="1" x14ac:dyDescent="0.4">
      <c r="A19" s="1343">
        <v>109</v>
      </c>
      <c r="B19" s="89" t="s">
        <v>650</v>
      </c>
      <c r="C19" s="1311">
        <v>20</v>
      </c>
      <c r="D19" s="1311">
        <v>291</v>
      </c>
      <c r="E19" s="1311">
        <v>207</v>
      </c>
      <c r="F19" s="1311">
        <v>84</v>
      </c>
      <c r="G19" s="1311">
        <v>65</v>
      </c>
      <c r="H19" s="1311">
        <v>31</v>
      </c>
      <c r="I19" s="1311">
        <v>34</v>
      </c>
      <c r="J19" s="1311">
        <v>1</v>
      </c>
      <c r="K19" s="1311">
        <v>0</v>
      </c>
      <c r="L19" s="1311">
        <v>1</v>
      </c>
      <c r="M19" s="1311">
        <v>0</v>
      </c>
      <c r="N19" s="1311">
        <v>0</v>
      </c>
      <c r="O19" s="1311">
        <v>0</v>
      </c>
      <c r="P19" s="1311">
        <v>140</v>
      </c>
      <c r="Q19" s="1311">
        <v>133</v>
      </c>
      <c r="R19" s="1311">
        <v>7</v>
      </c>
      <c r="S19" s="1311">
        <v>74</v>
      </c>
      <c r="T19" s="1311">
        <v>41</v>
      </c>
      <c r="U19" s="1311">
        <v>33</v>
      </c>
      <c r="V19" s="1311">
        <v>10</v>
      </c>
      <c r="W19" s="1311">
        <v>2</v>
      </c>
      <c r="X19" s="1311">
        <v>8</v>
      </c>
      <c r="Y19" s="1311">
        <v>1</v>
      </c>
      <c r="Z19" s="1311">
        <v>0</v>
      </c>
      <c r="AA19" s="1312">
        <v>1</v>
      </c>
    </row>
    <row r="20" spans="1:27" s="1431" customFormat="1" ht="12" customHeight="1" x14ac:dyDescent="0.4">
      <c r="A20" s="1344">
        <v>110</v>
      </c>
      <c r="B20" s="23" t="s">
        <v>651</v>
      </c>
      <c r="C20" s="1345">
        <v>35</v>
      </c>
      <c r="D20" s="1345">
        <v>191</v>
      </c>
      <c r="E20" s="1345">
        <v>103</v>
      </c>
      <c r="F20" s="1345">
        <v>88</v>
      </c>
      <c r="G20" s="1345">
        <v>60</v>
      </c>
      <c r="H20" s="1345">
        <v>33</v>
      </c>
      <c r="I20" s="1345">
        <v>27</v>
      </c>
      <c r="J20" s="1345">
        <v>0</v>
      </c>
      <c r="K20" s="1345">
        <v>0</v>
      </c>
      <c r="L20" s="1345">
        <v>0</v>
      </c>
      <c r="M20" s="1345">
        <v>0</v>
      </c>
      <c r="N20" s="1345">
        <v>0</v>
      </c>
      <c r="O20" s="1345">
        <v>0</v>
      </c>
      <c r="P20" s="1345">
        <v>116</v>
      </c>
      <c r="Q20" s="1345">
        <v>65</v>
      </c>
      <c r="R20" s="1345">
        <v>51</v>
      </c>
      <c r="S20" s="1345">
        <v>0</v>
      </c>
      <c r="T20" s="1345">
        <v>0</v>
      </c>
      <c r="U20" s="1345">
        <v>0</v>
      </c>
      <c r="V20" s="1345">
        <v>12</v>
      </c>
      <c r="W20" s="1345">
        <v>5</v>
      </c>
      <c r="X20" s="1345">
        <v>7</v>
      </c>
      <c r="Y20" s="1345">
        <v>3</v>
      </c>
      <c r="Z20" s="1345">
        <v>0</v>
      </c>
      <c r="AA20" s="1346">
        <v>3</v>
      </c>
    </row>
    <row r="21" spans="1:27" s="1431" customFormat="1" ht="12" customHeight="1" x14ac:dyDescent="0.4">
      <c r="A21" s="1343">
        <v>131</v>
      </c>
      <c r="B21" s="89" t="s">
        <v>652</v>
      </c>
      <c r="C21" s="1311">
        <v>24</v>
      </c>
      <c r="D21" s="1311">
        <v>283</v>
      </c>
      <c r="E21" s="1311">
        <v>152</v>
      </c>
      <c r="F21" s="1311">
        <v>131</v>
      </c>
      <c r="G21" s="1311">
        <v>83</v>
      </c>
      <c r="H21" s="1311">
        <v>28</v>
      </c>
      <c r="I21" s="1311">
        <v>55</v>
      </c>
      <c r="J21" s="1311">
        <v>0</v>
      </c>
      <c r="K21" s="1311">
        <v>0</v>
      </c>
      <c r="L21" s="1311">
        <v>0</v>
      </c>
      <c r="M21" s="1311">
        <v>1</v>
      </c>
      <c r="N21" s="1311">
        <v>1</v>
      </c>
      <c r="O21" s="1311">
        <v>0</v>
      </c>
      <c r="P21" s="1311">
        <v>128</v>
      </c>
      <c r="Q21" s="1311">
        <v>93</v>
      </c>
      <c r="R21" s="1311">
        <v>35</v>
      </c>
      <c r="S21" s="1311">
        <v>0</v>
      </c>
      <c r="T21" s="1311">
        <v>0</v>
      </c>
      <c r="U21" s="1311">
        <v>0</v>
      </c>
      <c r="V21" s="1311">
        <v>63</v>
      </c>
      <c r="W21" s="1311">
        <v>30</v>
      </c>
      <c r="X21" s="1311">
        <v>33</v>
      </c>
      <c r="Y21" s="1311">
        <v>8</v>
      </c>
      <c r="Z21" s="1311">
        <v>0</v>
      </c>
      <c r="AA21" s="1312">
        <v>8</v>
      </c>
    </row>
    <row r="22" spans="1:27" s="1431" customFormat="1" ht="12" customHeight="1" x14ac:dyDescent="0.4">
      <c r="A22" s="1344">
        <v>139</v>
      </c>
      <c r="B22" s="23" t="s">
        <v>653</v>
      </c>
      <c r="C22" s="1345">
        <v>46</v>
      </c>
      <c r="D22" s="1345">
        <v>287</v>
      </c>
      <c r="E22" s="1345">
        <v>186</v>
      </c>
      <c r="F22" s="1345">
        <v>101</v>
      </c>
      <c r="G22" s="1345">
        <v>109</v>
      </c>
      <c r="H22" s="1345">
        <v>78</v>
      </c>
      <c r="I22" s="1345">
        <v>31</v>
      </c>
      <c r="J22" s="1345">
        <v>0</v>
      </c>
      <c r="K22" s="1345">
        <v>0</v>
      </c>
      <c r="L22" s="1345">
        <v>0</v>
      </c>
      <c r="M22" s="1345">
        <v>0</v>
      </c>
      <c r="N22" s="1345">
        <v>0</v>
      </c>
      <c r="O22" s="1345">
        <v>0</v>
      </c>
      <c r="P22" s="1345">
        <v>120</v>
      </c>
      <c r="Q22" s="1345">
        <v>83</v>
      </c>
      <c r="R22" s="1345">
        <v>37</v>
      </c>
      <c r="S22" s="1345">
        <v>0</v>
      </c>
      <c r="T22" s="1345">
        <v>0</v>
      </c>
      <c r="U22" s="1345">
        <v>0</v>
      </c>
      <c r="V22" s="1345">
        <v>34</v>
      </c>
      <c r="W22" s="1345">
        <v>13</v>
      </c>
      <c r="X22" s="1345">
        <v>21</v>
      </c>
      <c r="Y22" s="1345">
        <v>24</v>
      </c>
      <c r="Z22" s="1345">
        <v>12</v>
      </c>
      <c r="AA22" s="1346">
        <v>12</v>
      </c>
    </row>
    <row r="23" spans="1:27" s="1431" customFormat="1" ht="12" customHeight="1" x14ac:dyDescent="0.4">
      <c r="A23" s="1343">
        <v>141</v>
      </c>
      <c r="B23" s="89" t="s">
        <v>654</v>
      </c>
      <c r="C23" s="1311">
        <v>157</v>
      </c>
      <c r="D23" s="1311">
        <v>728</v>
      </c>
      <c r="E23" s="1311">
        <v>342</v>
      </c>
      <c r="F23" s="1311">
        <v>386</v>
      </c>
      <c r="G23" s="1311">
        <v>144</v>
      </c>
      <c r="H23" s="1311">
        <v>67</v>
      </c>
      <c r="I23" s="1311">
        <v>77</v>
      </c>
      <c r="J23" s="1311">
        <v>3</v>
      </c>
      <c r="K23" s="1311">
        <v>0</v>
      </c>
      <c r="L23" s="1311">
        <v>3</v>
      </c>
      <c r="M23" s="1311">
        <v>3</v>
      </c>
      <c r="N23" s="1311">
        <v>1</v>
      </c>
      <c r="O23" s="1311">
        <v>2</v>
      </c>
      <c r="P23" s="1311">
        <v>288</v>
      </c>
      <c r="Q23" s="1311">
        <v>178</v>
      </c>
      <c r="R23" s="1311">
        <v>110</v>
      </c>
      <c r="S23" s="1311">
        <v>1</v>
      </c>
      <c r="T23" s="1311">
        <v>0</v>
      </c>
      <c r="U23" s="1311">
        <v>1</v>
      </c>
      <c r="V23" s="1311">
        <v>104</v>
      </c>
      <c r="W23" s="1311">
        <v>52</v>
      </c>
      <c r="X23" s="1311">
        <v>52</v>
      </c>
      <c r="Y23" s="1311">
        <v>185</v>
      </c>
      <c r="Z23" s="1311">
        <v>44</v>
      </c>
      <c r="AA23" s="1312">
        <v>141</v>
      </c>
    </row>
    <row r="24" spans="1:27" s="1431" customFormat="1" ht="12" customHeight="1" x14ac:dyDescent="0.4">
      <c r="A24" s="1344">
        <v>143</v>
      </c>
      <c r="B24" s="23" t="s">
        <v>655</v>
      </c>
      <c r="C24" s="1345">
        <v>6</v>
      </c>
      <c r="D24" s="1345">
        <v>11</v>
      </c>
      <c r="E24" s="1345">
        <v>6</v>
      </c>
      <c r="F24" s="1345">
        <v>5</v>
      </c>
      <c r="G24" s="1345">
        <v>1</v>
      </c>
      <c r="H24" s="1345">
        <v>1</v>
      </c>
      <c r="I24" s="1345">
        <v>0</v>
      </c>
      <c r="J24" s="1345">
        <v>0</v>
      </c>
      <c r="K24" s="1345">
        <v>0</v>
      </c>
      <c r="L24" s="1345">
        <v>0</v>
      </c>
      <c r="M24" s="1345">
        <v>0</v>
      </c>
      <c r="N24" s="1345">
        <v>0</v>
      </c>
      <c r="O24" s="1345">
        <v>0</v>
      </c>
      <c r="P24" s="1345">
        <v>7</v>
      </c>
      <c r="Q24" s="1345">
        <v>5</v>
      </c>
      <c r="R24" s="1345">
        <v>2</v>
      </c>
      <c r="S24" s="1345">
        <v>1</v>
      </c>
      <c r="T24" s="1345">
        <v>0</v>
      </c>
      <c r="U24" s="1345">
        <v>1</v>
      </c>
      <c r="V24" s="1345">
        <v>1</v>
      </c>
      <c r="W24" s="1345">
        <v>0</v>
      </c>
      <c r="X24" s="1345">
        <v>1</v>
      </c>
      <c r="Y24" s="1345">
        <v>1</v>
      </c>
      <c r="Z24" s="1345">
        <v>0</v>
      </c>
      <c r="AA24" s="1346">
        <v>1</v>
      </c>
    </row>
    <row r="25" spans="1:27" s="1431" customFormat="1" ht="12" customHeight="1" x14ac:dyDescent="0.4">
      <c r="A25" s="1343">
        <v>151</v>
      </c>
      <c r="B25" s="89" t="s">
        <v>656</v>
      </c>
      <c r="C25" s="1311">
        <v>18</v>
      </c>
      <c r="D25" s="1311">
        <v>172</v>
      </c>
      <c r="E25" s="1311">
        <v>102</v>
      </c>
      <c r="F25" s="1311">
        <v>70</v>
      </c>
      <c r="G25" s="1311">
        <v>3</v>
      </c>
      <c r="H25" s="1311">
        <v>1</v>
      </c>
      <c r="I25" s="1311">
        <v>2</v>
      </c>
      <c r="J25" s="1311">
        <v>3</v>
      </c>
      <c r="K25" s="1311">
        <v>3</v>
      </c>
      <c r="L25" s="1311">
        <v>0</v>
      </c>
      <c r="M25" s="1311">
        <v>0</v>
      </c>
      <c r="N25" s="1311">
        <v>0</v>
      </c>
      <c r="O25" s="1311">
        <v>0</v>
      </c>
      <c r="P25" s="1311">
        <v>90</v>
      </c>
      <c r="Q25" s="1311">
        <v>55</v>
      </c>
      <c r="R25" s="1311">
        <v>35</v>
      </c>
      <c r="S25" s="1311">
        <v>1</v>
      </c>
      <c r="T25" s="1311">
        <v>1</v>
      </c>
      <c r="U25" s="1311">
        <v>0</v>
      </c>
      <c r="V25" s="1311">
        <v>46</v>
      </c>
      <c r="W25" s="1311">
        <v>24</v>
      </c>
      <c r="X25" s="1311">
        <v>22</v>
      </c>
      <c r="Y25" s="1311">
        <v>29</v>
      </c>
      <c r="Z25" s="1311">
        <v>18</v>
      </c>
      <c r="AA25" s="1312">
        <v>11</v>
      </c>
    </row>
    <row r="26" spans="1:27" s="1431" customFormat="1" ht="12" customHeight="1" x14ac:dyDescent="0.4">
      <c r="A26" s="1344">
        <v>152</v>
      </c>
      <c r="B26" s="23" t="s">
        <v>657</v>
      </c>
      <c r="C26" s="1345">
        <v>37</v>
      </c>
      <c r="D26" s="1345">
        <v>80</v>
      </c>
      <c r="E26" s="1345">
        <v>44</v>
      </c>
      <c r="F26" s="1345">
        <v>36</v>
      </c>
      <c r="G26" s="1345">
        <v>20</v>
      </c>
      <c r="H26" s="1345">
        <v>13</v>
      </c>
      <c r="I26" s="1345">
        <v>7</v>
      </c>
      <c r="J26" s="1345">
        <v>0</v>
      </c>
      <c r="K26" s="1345">
        <v>0</v>
      </c>
      <c r="L26" s="1345">
        <v>0</v>
      </c>
      <c r="M26" s="1345">
        <v>1</v>
      </c>
      <c r="N26" s="1345">
        <v>1</v>
      </c>
      <c r="O26" s="1345">
        <v>0</v>
      </c>
      <c r="P26" s="1345">
        <v>33</v>
      </c>
      <c r="Q26" s="1345">
        <v>22</v>
      </c>
      <c r="R26" s="1345">
        <v>11</v>
      </c>
      <c r="S26" s="1345">
        <v>0</v>
      </c>
      <c r="T26" s="1345">
        <v>0</v>
      </c>
      <c r="U26" s="1345">
        <v>0</v>
      </c>
      <c r="V26" s="1345">
        <v>16</v>
      </c>
      <c r="W26" s="1345">
        <v>8</v>
      </c>
      <c r="X26" s="1345">
        <v>8</v>
      </c>
      <c r="Y26" s="1345">
        <v>10</v>
      </c>
      <c r="Z26" s="1345">
        <v>0</v>
      </c>
      <c r="AA26" s="1346">
        <v>10</v>
      </c>
    </row>
    <row r="27" spans="1:27" s="1431" customFormat="1" ht="12" customHeight="1" x14ac:dyDescent="0.4">
      <c r="A27" s="1343">
        <v>161</v>
      </c>
      <c r="B27" s="89" t="s">
        <v>658</v>
      </c>
      <c r="C27" s="1311">
        <v>6</v>
      </c>
      <c r="D27" s="1311">
        <v>15</v>
      </c>
      <c r="E27" s="1311">
        <v>8</v>
      </c>
      <c r="F27" s="1311">
        <v>7</v>
      </c>
      <c r="G27" s="1311">
        <v>4</v>
      </c>
      <c r="H27" s="1311">
        <v>2</v>
      </c>
      <c r="I27" s="1311">
        <v>2</v>
      </c>
      <c r="J27" s="1311">
        <v>0</v>
      </c>
      <c r="K27" s="1311">
        <v>0</v>
      </c>
      <c r="L27" s="1311">
        <v>0</v>
      </c>
      <c r="M27" s="1311">
        <v>2</v>
      </c>
      <c r="N27" s="1311">
        <v>0</v>
      </c>
      <c r="O27" s="1311">
        <v>2</v>
      </c>
      <c r="P27" s="1311">
        <v>5</v>
      </c>
      <c r="Q27" s="1311">
        <v>5</v>
      </c>
      <c r="R27" s="1311">
        <v>0</v>
      </c>
      <c r="S27" s="1311">
        <v>1</v>
      </c>
      <c r="T27" s="1311">
        <v>0</v>
      </c>
      <c r="U27" s="1311">
        <v>1</v>
      </c>
      <c r="V27" s="1311">
        <v>3</v>
      </c>
      <c r="W27" s="1311">
        <v>1</v>
      </c>
      <c r="X27" s="1311">
        <v>2</v>
      </c>
      <c r="Y27" s="1311">
        <v>0</v>
      </c>
      <c r="Z27" s="1311">
        <v>0</v>
      </c>
      <c r="AA27" s="1312">
        <v>0</v>
      </c>
    </row>
    <row r="28" spans="1:27" s="1431" customFormat="1" ht="12" customHeight="1" x14ac:dyDescent="0.4">
      <c r="A28" s="1344">
        <v>162</v>
      </c>
      <c r="B28" s="23" t="s">
        <v>659</v>
      </c>
      <c r="C28" s="1345">
        <v>3</v>
      </c>
      <c r="D28" s="1345">
        <v>27</v>
      </c>
      <c r="E28" s="1345">
        <v>9</v>
      </c>
      <c r="F28" s="1345">
        <v>18</v>
      </c>
      <c r="G28" s="1345">
        <v>2</v>
      </c>
      <c r="H28" s="1345">
        <v>1</v>
      </c>
      <c r="I28" s="1345">
        <v>1</v>
      </c>
      <c r="J28" s="1345">
        <v>0</v>
      </c>
      <c r="K28" s="1345">
        <v>0</v>
      </c>
      <c r="L28" s="1345">
        <v>0</v>
      </c>
      <c r="M28" s="1345">
        <v>0</v>
      </c>
      <c r="N28" s="1345">
        <v>0</v>
      </c>
      <c r="O28" s="1345">
        <v>0</v>
      </c>
      <c r="P28" s="1345">
        <v>25</v>
      </c>
      <c r="Q28" s="1345">
        <v>8</v>
      </c>
      <c r="R28" s="1345">
        <v>17</v>
      </c>
      <c r="S28" s="1345">
        <v>0</v>
      </c>
      <c r="T28" s="1345">
        <v>0</v>
      </c>
      <c r="U28" s="1345">
        <v>0</v>
      </c>
      <c r="V28" s="1345">
        <v>0</v>
      </c>
      <c r="W28" s="1345">
        <v>0</v>
      </c>
      <c r="X28" s="1345">
        <v>0</v>
      </c>
      <c r="Y28" s="1345">
        <v>0</v>
      </c>
      <c r="Z28" s="1345">
        <v>0</v>
      </c>
      <c r="AA28" s="1346">
        <v>0</v>
      </c>
    </row>
    <row r="29" spans="1:27" s="1431" customFormat="1" ht="12" customHeight="1" x14ac:dyDescent="0.4">
      <c r="A29" s="1343">
        <v>163</v>
      </c>
      <c r="B29" s="89" t="s">
        <v>660</v>
      </c>
      <c r="C29" s="1311">
        <v>5</v>
      </c>
      <c r="D29" s="1311">
        <v>7</v>
      </c>
      <c r="E29" s="1311">
        <v>6</v>
      </c>
      <c r="F29" s="1311">
        <v>1</v>
      </c>
      <c r="G29" s="1311">
        <v>1</v>
      </c>
      <c r="H29" s="1311">
        <v>0</v>
      </c>
      <c r="I29" s="1311">
        <v>1</v>
      </c>
      <c r="J29" s="1311">
        <v>0</v>
      </c>
      <c r="K29" s="1311">
        <v>0</v>
      </c>
      <c r="L29" s="1311">
        <v>0</v>
      </c>
      <c r="M29" s="1311">
        <v>0</v>
      </c>
      <c r="N29" s="1311">
        <v>0</v>
      </c>
      <c r="O29" s="1311">
        <v>0</v>
      </c>
      <c r="P29" s="1311">
        <v>5</v>
      </c>
      <c r="Q29" s="1311">
        <v>5</v>
      </c>
      <c r="R29" s="1311">
        <v>0</v>
      </c>
      <c r="S29" s="1311">
        <v>0</v>
      </c>
      <c r="T29" s="1311">
        <v>0</v>
      </c>
      <c r="U29" s="1311">
        <v>0</v>
      </c>
      <c r="V29" s="1311">
        <v>1</v>
      </c>
      <c r="W29" s="1311">
        <v>1</v>
      </c>
      <c r="X29" s="1311">
        <v>0</v>
      </c>
      <c r="Y29" s="1311">
        <v>0</v>
      </c>
      <c r="Z29" s="1311">
        <v>0</v>
      </c>
      <c r="AA29" s="1312">
        <v>0</v>
      </c>
    </row>
    <row r="30" spans="1:27" s="1431" customFormat="1" ht="12" customHeight="1" x14ac:dyDescent="0.4">
      <c r="A30" s="1344">
        <v>164</v>
      </c>
      <c r="B30" s="23" t="s">
        <v>661</v>
      </c>
      <c r="C30" s="1345">
        <v>4</v>
      </c>
      <c r="D30" s="1345">
        <v>11</v>
      </c>
      <c r="E30" s="1345">
        <v>8</v>
      </c>
      <c r="F30" s="1345">
        <v>3</v>
      </c>
      <c r="G30" s="1345">
        <v>2</v>
      </c>
      <c r="H30" s="1345">
        <v>1</v>
      </c>
      <c r="I30" s="1345">
        <v>1</v>
      </c>
      <c r="J30" s="1345">
        <v>0</v>
      </c>
      <c r="K30" s="1345">
        <v>0</v>
      </c>
      <c r="L30" s="1345">
        <v>0</v>
      </c>
      <c r="M30" s="1345">
        <v>1</v>
      </c>
      <c r="N30" s="1345">
        <v>0</v>
      </c>
      <c r="O30" s="1345">
        <v>1</v>
      </c>
      <c r="P30" s="1345">
        <v>4</v>
      </c>
      <c r="Q30" s="1345">
        <v>4</v>
      </c>
      <c r="R30" s="1345">
        <v>0</v>
      </c>
      <c r="S30" s="1345">
        <v>0</v>
      </c>
      <c r="T30" s="1345">
        <v>0</v>
      </c>
      <c r="U30" s="1345">
        <v>0</v>
      </c>
      <c r="V30" s="1345">
        <v>4</v>
      </c>
      <c r="W30" s="1345">
        <v>3</v>
      </c>
      <c r="X30" s="1345">
        <v>1</v>
      </c>
      <c r="Y30" s="1345">
        <v>0</v>
      </c>
      <c r="Z30" s="1345">
        <v>0</v>
      </c>
      <c r="AA30" s="1346">
        <v>0</v>
      </c>
    </row>
    <row r="31" spans="1:27" s="1431" customFormat="1" ht="12" customHeight="1" x14ac:dyDescent="0.4">
      <c r="A31" s="1343">
        <v>169</v>
      </c>
      <c r="B31" s="89" t="s">
        <v>662</v>
      </c>
      <c r="C31" s="1311">
        <v>3</v>
      </c>
      <c r="D31" s="1311">
        <v>7</v>
      </c>
      <c r="E31" s="1311">
        <v>5</v>
      </c>
      <c r="F31" s="1311">
        <v>2</v>
      </c>
      <c r="G31" s="1311">
        <v>6</v>
      </c>
      <c r="H31" s="1311">
        <v>4</v>
      </c>
      <c r="I31" s="1311">
        <v>2</v>
      </c>
      <c r="J31" s="1311">
        <v>0</v>
      </c>
      <c r="K31" s="1311">
        <v>0</v>
      </c>
      <c r="L31" s="1311">
        <v>0</v>
      </c>
      <c r="M31" s="1311">
        <v>0</v>
      </c>
      <c r="N31" s="1311">
        <v>0</v>
      </c>
      <c r="O31" s="1311">
        <v>0</v>
      </c>
      <c r="P31" s="1311">
        <v>1</v>
      </c>
      <c r="Q31" s="1311">
        <v>1</v>
      </c>
      <c r="R31" s="1311">
        <v>0</v>
      </c>
      <c r="S31" s="1311">
        <v>0</v>
      </c>
      <c r="T31" s="1311">
        <v>0</v>
      </c>
      <c r="U31" s="1311">
        <v>0</v>
      </c>
      <c r="V31" s="1311">
        <v>0</v>
      </c>
      <c r="W31" s="1311">
        <v>0</v>
      </c>
      <c r="X31" s="1311">
        <v>0</v>
      </c>
      <c r="Y31" s="1311">
        <v>0</v>
      </c>
      <c r="Z31" s="1311">
        <v>0</v>
      </c>
      <c r="AA31" s="1312">
        <v>0</v>
      </c>
    </row>
    <row r="32" spans="1:27" s="1431" customFormat="1" ht="12" customHeight="1" x14ac:dyDescent="0.4">
      <c r="A32" s="1344">
        <v>170</v>
      </c>
      <c r="B32" s="23" t="s">
        <v>663</v>
      </c>
      <c r="C32" s="1345">
        <v>34</v>
      </c>
      <c r="D32" s="1345">
        <v>672</v>
      </c>
      <c r="E32" s="1345">
        <v>454</v>
      </c>
      <c r="F32" s="1345">
        <v>218</v>
      </c>
      <c r="G32" s="1345">
        <v>121</v>
      </c>
      <c r="H32" s="1345">
        <v>82</v>
      </c>
      <c r="I32" s="1345">
        <v>39</v>
      </c>
      <c r="J32" s="1345">
        <v>27</v>
      </c>
      <c r="K32" s="1345">
        <v>19</v>
      </c>
      <c r="L32" s="1345">
        <v>8</v>
      </c>
      <c r="M32" s="1345">
        <v>14</v>
      </c>
      <c r="N32" s="1345">
        <v>9</v>
      </c>
      <c r="O32" s="1345">
        <v>5</v>
      </c>
      <c r="P32" s="1345">
        <v>330</v>
      </c>
      <c r="Q32" s="1345">
        <v>226</v>
      </c>
      <c r="R32" s="1345">
        <v>104</v>
      </c>
      <c r="S32" s="1345">
        <v>0</v>
      </c>
      <c r="T32" s="1345">
        <v>0</v>
      </c>
      <c r="U32" s="1345">
        <v>0</v>
      </c>
      <c r="V32" s="1345">
        <v>146</v>
      </c>
      <c r="W32" s="1345">
        <v>99</v>
      </c>
      <c r="X32" s="1345">
        <v>47</v>
      </c>
      <c r="Y32" s="1345">
        <v>34</v>
      </c>
      <c r="Z32" s="1345">
        <v>19</v>
      </c>
      <c r="AA32" s="1346">
        <v>15</v>
      </c>
    </row>
    <row r="33" spans="1:27" s="1431" customFormat="1" ht="12" customHeight="1" x14ac:dyDescent="0.4">
      <c r="A33" s="1343">
        <v>181</v>
      </c>
      <c r="B33" s="89" t="s">
        <v>664</v>
      </c>
      <c r="C33" s="1311">
        <v>74</v>
      </c>
      <c r="D33" s="1311">
        <v>287</v>
      </c>
      <c r="E33" s="1311">
        <v>179</v>
      </c>
      <c r="F33" s="1311">
        <v>108</v>
      </c>
      <c r="G33" s="1311">
        <v>26</v>
      </c>
      <c r="H33" s="1311">
        <v>18</v>
      </c>
      <c r="I33" s="1311">
        <v>8</v>
      </c>
      <c r="J33" s="1311">
        <v>1</v>
      </c>
      <c r="K33" s="1311">
        <v>0</v>
      </c>
      <c r="L33" s="1311">
        <v>1</v>
      </c>
      <c r="M33" s="1311">
        <v>0</v>
      </c>
      <c r="N33" s="1311">
        <v>0</v>
      </c>
      <c r="O33" s="1311">
        <v>0</v>
      </c>
      <c r="P33" s="1311">
        <v>198</v>
      </c>
      <c r="Q33" s="1311">
        <v>135</v>
      </c>
      <c r="R33" s="1311">
        <v>63</v>
      </c>
      <c r="S33" s="1311">
        <v>1</v>
      </c>
      <c r="T33" s="1311">
        <v>1</v>
      </c>
      <c r="U33" s="1311">
        <v>0</v>
      </c>
      <c r="V33" s="1311">
        <v>41</v>
      </c>
      <c r="W33" s="1311">
        <v>18</v>
      </c>
      <c r="X33" s="1311">
        <v>23</v>
      </c>
      <c r="Y33" s="1311">
        <v>20</v>
      </c>
      <c r="Z33" s="1311">
        <v>7</v>
      </c>
      <c r="AA33" s="1312">
        <v>13</v>
      </c>
    </row>
    <row r="34" spans="1:27" s="1431" customFormat="1" ht="12" customHeight="1" x14ac:dyDescent="0.4">
      <c r="A34" s="1344">
        <v>190</v>
      </c>
      <c r="B34" s="23" t="s">
        <v>665</v>
      </c>
      <c r="C34" s="1345">
        <v>18</v>
      </c>
      <c r="D34" s="1345">
        <v>334</v>
      </c>
      <c r="E34" s="1345">
        <v>236</v>
      </c>
      <c r="F34" s="1345">
        <v>98</v>
      </c>
      <c r="G34" s="1345">
        <v>36</v>
      </c>
      <c r="H34" s="1345">
        <v>26</v>
      </c>
      <c r="I34" s="1345">
        <v>10</v>
      </c>
      <c r="J34" s="1345">
        <v>4</v>
      </c>
      <c r="K34" s="1345">
        <v>3</v>
      </c>
      <c r="L34" s="1345">
        <v>1</v>
      </c>
      <c r="M34" s="1345">
        <v>0</v>
      </c>
      <c r="N34" s="1345">
        <v>0</v>
      </c>
      <c r="O34" s="1345">
        <v>0</v>
      </c>
      <c r="P34" s="1345">
        <v>172</v>
      </c>
      <c r="Q34" s="1345">
        <v>129</v>
      </c>
      <c r="R34" s="1345">
        <v>43</v>
      </c>
      <c r="S34" s="1345">
        <v>0</v>
      </c>
      <c r="T34" s="1345">
        <v>0</v>
      </c>
      <c r="U34" s="1345">
        <v>0</v>
      </c>
      <c r="V34" s="1345">
        <v>121</v>
      </c>
      <c r="W34" s="1345">
        <v>78</v>
      </c>
      <c r="X34" s="1345">
        <v>43</v>
      </c>
      <c r="Y34" s="1345">
        <v>1</v>
      </c>
      <c r="Z34" s="1345">
        <v>0</v>
      </c>
      <c r="AA34" s="1346">
        <v>1</v>
      </c>
    </row>
    <row r="35" spans="1:27" s="1431" customFormat="1" ht="12" customHeight="1" x14ac:dyDescent="0.4">
      <c r="A35" s="1343" t="s">
        <v>807</v>
      </c>
      <c r="B35" s="89" t="s">
        <v>808</v>
      </c>
      <c r="C35" s="1311">
        <v>51</v>
      </c>
      <c r="D35" s="1311">
        <v>493</v>
      </c>
      <c r="E35" s="1311">
        <v>343</v>
      </c>
      <c r="F35" s="1311">
        <v>150</v>
      </c>
      <c r="G35" s="1311">
        <v>166</v>
      </c>
      <c r="H35" s="1311">
        <v>125</v>
      </c>
      <c r="I35" s="1311">
        <v>41</v>
      </c>
      <c r="J35" s="1311">
        <v>4</v>
      </c>
      <c r="K35" s="1311">
        <v>0</v>
      </c>
      <c r="L35" s="1311">
        <v>4</v>
      </c>
      <c r="M35" s="1311">
        <v>7</v>
      </c>
      <c r="N35" s="1311">
        <v>3</v>
      </c>
      <c r="O35" s="1311">
        <v>4</v>
      </c>
      <c r="P35" s="1311">
        <v>246</v>
      </c>
      <c r="Q35" s="1311">
        <v>170</v>
      </c>
      <c r="R35" s="1311">
        <v>76</v>
      </c>
      <c r="S35" s="1311">
        <v>21</v>
      </c>
      <c r="T35" s="1311">
        <v>16</v>
      </c>
      <c r="U35" s="1311">
        <v>5</v>
      </c>
      <c r="V35" s="1311">
        <v>40</v>
      </c>
      <c r="W35" s="1311">
        <v>25</v>
      </c>
      <c r="X35" s="1311">
        <v>15</v>
      </c>
      <c r="Y35" s="1311">
        <v>9</v>
      </c>
      <c r="Z35" s="1311">
        <v>4</v>
      </c>
      <c r="AA35" s="1312">
        <v>5</v>
      </c>
    </row>
    <row r="36" spans="1:27" s="1431" customFormat="1" ht="12" customHeight="1" x14ac:dyDescent="0.4">
      <c r="A36" s="1344">
        <v>221</v>
      </c>
      <c r="B36" s="23" t="s">
        <v>668</v>
      </c>
      <c r="C36" s="1345">
        <v>22</v>
      </c>
      <c r="D36" s="1345">
        <v>152</v>
      </c>
      <c r="E36" s="1345">
        <v>117</v>
      </c>
      <c r="F36" s="1345">
        <v>35</v>
      </c>
      <c r="G36" s="1345">
        <v>14</v>
      </c>
      <c r="H36" s="1345">
        <v>8</v>
      </c>
      <c r="I36" s="1345">
        <v>6</v>
      </c>
      <c r="J36" s="1345">
        <v>0</v>
      </c>
      <c r="K36" s="1345">
        <v>0</v>
      </c>
      <c r="L36" s="1345">
        <v>0</v>
      </c>
      <c r="M36" s="1345">
        <v>1</v>
      </c>
      <c r="N36" s="1345">
        <v>1</v>
      </c>
      <c r="O36" s="1345">
        <v>0</v>
      </c>
      <c r="P36" s="1345">
        <v>130</v>
      </c>
      <c r="Q36" s="1345">
        <v>102</v>
      </c>
      <c r="R36" s="1345">
        <v>28</v>
      </c>
      <c r="S36" s="1345">
        <v>0</v>
      </c>
      <c r="T36" s="1345">
        <v>0</v>
      </c>
      <c r="U36" s="1345">
        <v>0</v>
      </c>
      <c r="V36" s="1345">
        <v>6</v>
      </c>
      <c r="W36" s="1345">
        <v>6</v>
      </c>
      <c r="X36" s="1345">
        <v>0</v>
      </c>
      <c r="Y36" s="1345">
        <v>1</v>
      </c>
      <c r="Z36" s="1345">
        <v>0</v>
      </c>
      <c r="AA36" s="1346">
        <v>1</v>
      </c>
    </row>
    <row r="37" spans="1:27" s="1431" customFormat="1" ht="12" customHeight="1" x14ac:dyDescent="0.4">
      <c r="A37" s="1343">
        <v>222</v>
      </c>
      <c r="B37" s="89" t="s">
        <v>669</v>
      </c>
      <c r="C37" s="1311">
        <v>172</v>
      </c>
      <c r="D37" s="1311">
        <v>927</v>
      </c>
      <c r="E37" s="1311">
        <v>664</v>
      </c>
      <c r="F37" s="1311">
        <v>263</v>
      </c>
      <c r="G37" s="1311">
        <v>162</v>
      </c>
      <c r="H37" s="1311">
        <v>133</v>
      </c>
      <c r="I37" s="1311">
        <v>29</v>
      </c>
      <c r="J37" s="1311">
        <v>1</v>
      </c>
      <c r="K37" s="1311">
        <v>0</v>
      </c>
      <c r="L37" s="1311">
        <v>1</v>
      </c>
      <c r="M37" s="1311">
        <v>2</v>
      </c>
      <c r="N37" s="1311">
        <v>1</v>
      </c>
      <c r="O37" s="1311">
        <v>1</v>
      </c>
      <c r="P37" s="1311">
        <v>602</v>
      </c>
      <c r="Q37" s="1311">
        <v>453</v>
      </c>
      <c r="R37" s="1311">
        <v>149</v>
      </c>
      <c r="S37" s="1311">
        <v>1</v>
      </c>
      <c r="T37" s="1311">
        <v>1</v>
      </c>
      <c r="U37" s="1311">
        <v>0</v>
      </c>
      <c r="V37" s="1311">
        <v>133</v>
      </c>
      <c r="W37" s="1311">
        <v>64</v>
      </c>
      <c r="X37" s="1311">
        <v>69</v>
      </c>
      <c r="Y37" s="1311">
        <v>26</v>
      </c>
      <c r="Z37" s="1311">
        <v>12</v>
      </c>
      <c r="AA37" s="1312">
        <v>14</v>
      </c>
    </row>
    <row r="38" spans="1:27" s="1431" customFormat="1" ht="12" customHeight="1" x14ac:dyDescent="0.4">
      <c r="A38" s="1344">
        <v>231</v>
      </c>
      <c r="B38" s="23" t="s">
        <v>670</v>
      </c>
      <c r="C38" s="1345">
        <v>15</v>
      </c>
      <c r="D38" s="1345">
        <v>44</v>
      </c>
      <c r="E38" s="1345">
        <v>25</v>
      </c>
      <c r="F38" s="1345">
        <v>19</v>
      </c>
      <c r="G38" s="1345">
        <v>10</v>
      </c>
      <c r="H38" s="1345">
        <v>6</v>
      </c>
      <c r="I38" s="1345">
        <v>4</v>
      </c>
      <c r="J38" s="1345">
        <v>0</v>
      </c>
      <c r="K38" s="1345">
        <v>0</v>
      </c>
      <c r="L38" s="1345">
        <v>0</v>
      </c>
      <c r="M38" s="1345">
        <v>4</v>
      </c>
      <c r="N38" s="1345">
        <v>1</v>
      </c>
      <c r="O38" s="1345">
        <v>3</v>
      </c>
      <c r="P38" s="1345">
        <v>26</v>
      </c>
      <c r="Q38" s="1345">
        <v>18</v>
      </c>
      <c r="R38" s="1345">
        <v>8</v>
      </c>
      <c r="S38" s="1345">
        <v>0</v>
      </c>
      <c r="T38" s="1345">
        <v>0</v>
      </c>
      <c r="U38" s="1345">
        <v>0</v>
      </c>
      <c r="V38" s="1345">
        <v>4</v>
      </c>
      <c r="W38" s="1345">
        <v>0</v>
      </c>
      <c r="X38" s="1345">
        <v>4</v>
      </c>
      <c r="Y38" s="1345">
        <v>0</v>
      </c>
      <c r="Z38" s="1345">
        <v>0</v>
      </c>
      <c r="AA38" s="1346">
        <v>0</v>
      </c>
    </row>
    <row r="39" spans="1:27" s="1431" customFormat="1" ht="12" customHeight="1" x14ac:dyDescent="0.4">
      <c r="A39" s="1343">
        <v>239</v>
      </c>
      <c r="B39" s="89" t="s">
        <v>671</v>
      </c>
      <c r="C39" s="1311">
        <v>71</v>
      </c>
      <c r="D39" s="1311">
        <v>734</v>
      </c>
      <c r="E39" s="1311">
        <v>492</v>
      </c>
      <c r="F39" s="1311">
        <v>242</v>
      </c>
      <c r="G39" s="1311">
        <v>119</v>
      </c>
      <c r="H39" s="1311">
        <v>76</v>
      </c>
      <c r="I39" s="1311">
        <v>43</v>
      </c>
      <c r="J39" s="1311">
        <v>12</v>
      </c>
      <c r="K39" s="1311">
        <v>8</v>
      </c>
      <c r="L39" s="1311">
        <v>4</v>
      </c>
      <c r="M39" s="1311">
        <v>4</v>
      </c>
      <c r="N39" s="1311">
        <v>4</v>
      </c>
      <c r="O39" s="1311">
        <v>0</v>
      </c>
      <c r="P39" s="1311">
        <v>455</v>
      </c>
      <c r="Q39" s="1311">
        <v>332</v>
      </c>
      <c r="R39" s="1311">
        <v>123</v>
      </c>
      <c r="S39" s="1311">
        <v>6</v>
      </c>
      <c r="T39" s="1311">
        <v>6</v>
      </c>
      <c r="U39" s="1311">
        <v>0</v>
      </c>
      <c r="V39" s="1311">
        <v>131</v>
      </c>
      <c r="W39" s="1311">
        <v>59</v>
      </c>
      <c r="X39" s="1311">
        <v>72</v>
      </c>
      <c r="Y39" s="1311">
        <v>7</v>
      </c>
      <c r="Z39" s="1311">
        <v>7</v>
      </c>
      <c r="AA39" s="1312">
        <v>0</v>
      </c>
    </row>
    <row r="40" spans="1:27" s="1431" customFormat="1" ht="12" customHeight="1" x14ac:dyDescent="0.4">
      <c r="A40" s="1344">
        <v>242</v>
      </c>
      <c r="B40" s="23" t="s">
        <v>672</v>
      </c>
      <c r="C40" s="1345">
        <v>5</v>
      </c>
      <c r="D40" s="1345">
        <v>23</v>
      </c>
      <c r="E40" s="1345">
        <v>23</v>
      </c>
      <c r="F40" s="1345">
        <v>0</v>
      </c>
      <c r="G40" s="1345">
        <v>0</v>
      </c>
      <c r="H40" s="1345">
        <v>0</v>
      </c>
      <c r="I40" s="1345">
        <v>0</v>
      </c>
      <c r="J40" s="1345">
        <v>0</v>
      </c>
      <c r="K40" s="1345">
        <v>0</v>
      </c>
      <c r="L40" s="1345">
        <v>0</v>
      </c>
      <c r="M40" s="1345">
        <v>0</v>
      </c>
      <c r="N40" s="1345">
        <v>0</v>
      </c>
      <c r="O40" s="1345">
        <v>0</v>
      </c>
      <c r="P40" s="1345">
        <v>23</v>
      </c>
      <c r="Q40" s="1345">
        <v>23</v>
      </c>
      <c r="R40" s="1345">
        <v>0</v>
      </c>
      <c r="S40" s="1345">
        <v>0</v>
      </c>
      <c r="T40" s="1345">
        <v>0</v>
      </c>
      <c r="U40" s="1345">
        <v>0</v>
      </c>
      <c r="V40" s="1345">
        <v>0</v>
      </c>
      <c r="W40" s="1345">
        <v>0</v>
      </c>
      <c r="X40" s="1345">
        <v>0</v>
      </c>
      <c r="Y40" s="1345">
        <v>0</v>
      </c>
      <c r="Z40" s="1345">
        <v>0</v>
      </c>
      <c r="AA40" s="1346">
        <v>0</v>
      </c>
    </row>
    <row r="41" spans="1:27" s="1431" customFormat="1" ht="12" customHeight="1" x14ac:dyDescent="0.4">
      <c r="A41" s="1343">
        <v>251</v>
      </c>
      <c r="B41" s="89" t="s">
        <v>673</v>
      </c>
      <c r="C41" s="1311">
        <v>32</v>
      </c>
      <c r="D41" s="1311">
        <v>157</v>
      </c>
      <c r="E41" s="1311">
        <v>107</v>
      </c>
      <c r="F41" s="1311">
        <v>50</v>
      </c>
      <c r="G41" s="1311">
        <v>7</v>
      </c>
      <c r="H41" s="1311">
        <v>2</v>
      </c>
      <c r="I41" s="1311">
        <v>5</v>
      </c>
      <c r="J41" s="1311">
        <v>0</v>
      </c>
      <c r="K41" s="1311">
        <v>0</v>
      </c>
      <c r="L41" s="1311">
        <v>0</v>
      </c>
      <c r="M41" s="1311">
        <v>0</v>
      </c>
      <c r="N41" s="1311">
        <v>0</v>
      </c>
      <c r="O41" s="1311">
        <v>0</v>
      </c>
      <c r="P41" s="1311">
        <v>146</v>
      </c>
      <c r="Q41" s="1311">
        <v>104</v>
      </c>
      <c r="R41" s="1311">
        <v>42</v>
      </c>
      <c r="S41" s="1311">
        <v>0</v>
      </c>
      <c r="T41" s="1311">
        <v>0</v>
      </c>
      <c r="U41" s="1311">
        <v>0</v>
      </c>
      <c r="V41" s="1311">
        <v>3</v>
      </c>
      <c r="W41" s="1311">
        <v>1</v>
      </c>
      <c r="X41" s="1311">
        <v>2</v>
      </c>
      <c r="Y41" s="1311">
        <v>1</v>
      </c>
      <c r="Z41" s="1311">
        <v>0</v>
      </c>
      <c r="AA41" s="1312">
        <v>1</v>
      </c>
    </row>
    <row r="42" spans="1:27" s="1431" customFormat="1" ht="12" customHeight="1" x14ac:dyDescent="0.4">
      <c r="A42" s="1344">
        <v>259</v>
      </c>
      <c r="B42" s="23" t="s">
        <v>674</v>
      </c>
      <c r="C42" s="1345">
        <v>72</v>
      </c>
      <c r="D42" s="1345">
        <v>282</v>
      </c>
      <c r="E42" s="1345">
        <v>219</v>
      </c>
      <c r="F42" s="1345">
        <v>63</v>
      </c>
      <c r="G42" s="1345">
        <v>46</v>
      </c>
      <c r="H42" s="1345">
        <v>27</v>
      </c>
      <c r="I42" s="1345">
        <v>19</v>
      </c>
      <c r="J42" s="1345">
        <v>1</v>
      </c>
      <c r="K42" s="1345">
        <v>1</v>
      </c>
      <c r="L42" s="1345">
        <v>0</v>
      </c>
      <c r="M42" s="1345">
        <v>1</v>
      </c>
      <c r="N42" s="1345">
        <v>1</v>
      </c>
      <c r="O42" s="1345">
        <v>0</v>
      </c>
      <c r="P42" s="1345">
        <v>212</v>
      </c>
      <c r="Q42" s="1345">
        <v>177</v>
      </c>
      <c r="R42" s="1345">
        <v>35</v>
      </c>
      <c r="S42" s="1345">
        <v>3</v>
      </c>
      <c r="T42" s="1345">
        <v>2</v>
      </c>
      <c r="U42" s="1345">
        <v>1</v>
      </c>
      <c r="V42" s="1345">
        <v>10</v>
      </c>
      <c r="W42" s="1345">
        <v>5</v>
      </c>
      <c r="X42" s="1345">
        <v>5</v>
      </c>
      <c r="Y42" s="1345">
        <v>9</v>
      </c>
      <c r="Z42" s="1345">
        <v>6</v>
      </c>
      <c r="AA42" s="1346">
        <v>3</v>
      </c>
    </row>
    <row r="43" spans="1:27" s="1431" customFormat="1" ht="12" customHeight="1" x14ac:dyDescent="0.4">
      <c r="A43" s="1343">
        <v>260</v>
      </c>
      <c r="B43" s="89" t="s">
        <v>675</v>
      </c>
      <c r="C43" s="1311">
        <v>7</v>
      </c>
      <c r="D43" s="1311">
        <v>63</v>
      </c>
      <c r="E43" s="1311">
        <v>43</v>
      </c>
      <c r="F43" s="1311">
        <v>20</v>
      </c>
      <c r="G43" s="1311">
        <v>6</v>
      </c>
      <c r="H43" s="1311">
        <v>3</v>
      </c>
      <c r="I43" s="1311">
        <v>3</v>
      </c>
      <c r="J43" s="1311">
        <v>0</v>
      </c>
      <c r="K43" s="1311">
        <v>0</v>
      </c>
      <c r="L43" s="1311">
        <v>0</v>
      </c>
      <c r="M43" s="1311">
        <v>0</v>
      </c>
      <c r="N43" s="1311">
        <v>0</v>
      </c>
      <c r="O43" s="1311">
        <v>0</v>
      </c>
      <c r="P43" s="1311">
        <v>55</v>
      </c>
      <c r="Q43" s="1311">
        <v>38</v>
      </c>
      <c r="R43" s="1311">
        <v>17</v>
      </c>
      <c r="S43" s="1311">
        <v>0</v>
      </c>
      <c r="T43" s="1311">
        <v>0</v>
      </c>
      <c r="U43" s="1311">
        <v>0</v>
      </c>
      <c r="V43" s="1311">
        <v>1</v>
      </c>
      <c r="W43" s="1311">
        <v>1</v>
      </c>
      <c r="X43" s="1311">
        <v>0</v>
      </c>
      <c r="Y43" s="1311">
        <v>1</v>
      </c>
      <c r="Z43" s="1311">
        <v>1</v>
      </c>
      <c r="AA43" s="1312">
        <v>0</v>
      </c>
    </row>
    <row r="44" spans="1:27" s="1431" customFormat="1" ht="12" customHeight="1" x14ac:dyDescent="0.4">
      <c r="A44" s="1344">
        <v>270</v>
      </c>
      <c r="B44" s="23" t="s">
        <v>676</v>
      </c>
      <c r="C44" s="1345">
        <v>59</v>
      </c>
      <c r="D44" s="1345">
        <v>585</v>
      </c>
      <c r="E44" s="1345">
        <v>437</v>
      </c>
      <c r="F44" s="1345">
        <v>148</v>
      </c>
      <c r="G44" s="1345">
        <v>45</v>
      </c>
      <c r="H44" s="1345">
        <v>34</v>
      </c>
      <c r="I44" s="1345">
        <v>11</v>
      </c>
      <c r="J44" s="1345">
        <v>0</v>
      </c>
      <c r="K44" s="1345">
        <v>0</v>
      </c>
      <c r="L44" s="1345">
        <v>0</v>
      </c>
      <c r="M44" s="1345">
        <v>1</v>
      </c>
      <c r="N44" s="1345">
        <v>1</v>
      </c>
      <c r="O44" s="1345">
        <v>0</v>
      </c>
      <c r="P44" s="1345">
        <v>514</v>
      </c>
      <c r="Q44" s="1345">
        <v>394</v>
      </c>
      <c r="R44" s="1345">
        <v>120</v>
      </c>
      <c r="S44" s="1345">
        <v>0</v>
      </c>
      <c r="T44" s="1345">
        <v>0</v>
      </c>
      <c r="U44" s="1345">
        <v>0</v>
      </c>
      <c r="V44" s="1345">
        <v>13</v>
      </c>
      <c r="W44" s="1345">
        <v>5</v>
      </c>
      <c r="X44" s="1345">
        <v>8</v>
      </c>
      <c r="Y44" s="1345">
        <v>12</v>
      </c>
      <c r="Z44" s="1345">
        <v>3</v>
      </c>
      <c r="AA44" s="1346">
        <v>9</v>
      </c>
    </row>
    <row r="45" spans="1:27" s="1431" customFormat="1" ht="12" customHeight="1" x14ac:dyDescent="0.4">
      <c r="A45" s="1343">
        <v>281</v>
      </c>
      <c r="B45" s="89" t="s">
        <v>677</v>
      </c>
      <c r="C45" s="1311">
        <v>65</v>
      </c>
      <c r="D45" s="1311">
        <v>296</v>
      </c>
      <c r="E45" s="1311">
        <v>226</v>
      </c>
      <c r="F45" s="1311">
        <v>70</v>
      </c>
      <c r="G45" s="1311">
        <v>37</v>
      </c>
      <c r="H45" s="1311">
        <v>25</v>
      </c>
      <c r="I45" s="1311">
        <v>12</v>
      </c>
      <c r="J45" s="1311">
        <v>0</v>
      </c>
      <c r="K45" s="1311">
        <v>0</v>
      </c>
      <c r="L45" s="1311">
        <v>0</v>
      </c>
      <c r="M45" s="1311">
        <v>2</v>
      </c>
      <c r="N45" s="1311">
        <v>0</v>
      </c>
      <c r="O45" s="1311">
        <v>2</v>
      </c>
      <c r="P45" s="1311">
        <v>240</v>
      </c>
      <c r="Q45" s="1311">
        <v>193</v>
      </c>
      <c r="R45" s="1311">
        <v>47</v>
      </c>
      <c r="S45" s="1311">
        <v>0</v>
      </c>
      <c r="T45" s="1311">
        <v>0</v>
      </c>
      <c r="U45" s="1311">
        <v>0</v>
      </c>
      <c r="V45" s="1311">
        <v>14</v>
      </c>
      <c r="W45" s="1311">
        <v>7</v>
      </c>
      <c r="X45" s="1311">
        <v>7</v>
      </c>
      <c r="Y45" s="1311">
        <v>3</v>
      </c>
      <c r="Z45" s="1311">
        <v>1</v>
      </c>
      <c r="AA45" s="1312">
        <v>2</v>
      </c>
    </row>
    <row r="46" spans="1:27" s="1431" customFormat="1" ht="12" customHeight="1" x14ac:dyDescent="0.4">
      <c r="A46" s="1344">
        <v>282</v>
      </c>
      <c r="B46" s="23" t="s">
        <v>678</v>
      </c>
      <c r="C46" s="1345">
        <v>33</v>
      </c>
      <c r="D46" s="1345">
        <v>177</v>
      </c>
      <c r="E46" s="1345">
        <v>127</v>
      </c>
      <c r="F46" s="1345">
        <v>50</v>
      </c>
      <c r="G46" s="1345">
        <v>18</v>
      </c>
      <c r="H46" s="1345">
        <v>9</v>
      </c>
      <c r="I46" s="1345">
        <v>9</v>
      </c>
      <c r="J46" s="1345">
        <v>2</v>
      </c>
      <c r="K46" s="1345">
        <v>2</v>
      </c>
      <c r="L46" s="1345">
        <v>0</v>
      </c>
      <c r="M46" s="1345">
        <v>0</v>
      </c>
      <c r="N46" s="1345">
        <v>0</v>
      </c>
      <c r="O46" s="1345">
        <v>0</v>
      </c>
      <c r="P46" s="1345">
        <v>126</v>
      </c>
      <c r="Q46" s="1345">
        <v>95</v>
      </c>
      <c r="R46" s="1345">
        <v>31</v>
      </c>
      <c r="S46" s="1345">
        <v>19</v>
      </c>
      <c r="T46" s="1345">
        <v>18</v>
      </c>
      <c r="U46" s="1345">
        <v>1</v>
      </c>
      <c r="V46" s="1345">
        <v>10</v>
      </c>
      <c r="W46" s="1345">
        <v>2</v>
      </c>
      <c r="X46" s="1345">
        <v>8</v>
      </c>
      <c r="Y46" s="1345">
        <v>2</v>
      </c>
      <c r="Z46" s="1345">
        <v>1</v>
      </c>
      <c r="AA46" s="1346">
        <v>1</v>
      </c>
    </row>
    <row r="47" spans="1:27" s="1431" customFormat="1" ht="12" customHeight="1" x14ac:dyDescent="0.4">
      <c r="A47" s="1343">
        <v>291</v>
      </c>
      <c r="B47" s="89" t="s">
        <v>679</v>
      </c>
      <c r="C47" s="1311">
        <v>5</v>
      </c>
      <c r="D47" s="1311">
        <v>128</v>
      </c>
      <c r="E47" s="1311">
        <v>98</v>
      </c>
      <c r="F47" s="1311">
        <v>30</v>
      </c>
      <c r="G47" s="1311">
        <v>7</v>
      </c>
      <c r="H47" s="1311">
        <v>4</v>
      </c>
      <c r="I47" s="1311">
        <v>3</v>
      </c>
      <c r="J47" s="1311">
        <v>0</v>
      </c>
      <c r="K47" s="1311">
        <v>0</v>
      </c>
      <c r="L47" s="1311">
        <v>0</v>
      </c>
      <c r="M47" s="1311">
        <v>0</v>
      </c>
      <c r="N47" s="1311">
        <v>0</v>
      </c>
      <c r="O47" s="1311">
        <v>0</v>
      </c>
      <c r="P47" s="1311">
        <v>119</v>
      </c>
      <c r="Q47" s="1311">
        <v>94</v>
      </c>
      <c r="R47" s="1311">
        <v>25</v>
      </c>
      <c r="S47" s="1311">
        <v>0</v>
      </c>
      <c r="T47" s="1311">
        <v>0</v>
      </c>
      <c r="U47" s="1311">
        <v>0</v>
      </c>
      <c r="V47" s="1311">
        <v>2</v>
      </c>
      <c r="W47" s="1311">
        <v>0</v>
      </c>
      <c r="X47" s="1311">
        <v>2</v>
      </c>
      <c r="Y47" s="1311">
        <v>0</v>
      </c>
      <c r="Z47" s="1311">
        <v>0</v>
      </c>
      <c r="AA47" s="1312">
        <v>0</v>
      </c>
    </row>
    <row r="48" spans="1:27" s="1431" customFormat="1" ht="12" customHeight="1" x14ac:dyDescent="0.4">
      <c r="A48" s="1344">
        <v>292</v>
      </c>
      <c r="B48" s="23" t="s">
        <v>680</v>
      </c>
      <c r="C48" s="1345">
        <v>14</v>
      </c>
      <c r="D48" s="1345">
        <v>238</v>
      </c>
      <c r="E48" s="1345">
        <v>190</v>
      </c>
      <c r="F48" s="1345">
        <v>48</v>
      </c>
      <c r="G48" s="1345">
        <v>3</v>
      </c>
      <c r="H48" s="1345">
        <v>2</v>
      </c>
      <c r="I48" s="1345">
        <v>1</v>
      </c>
      <c r="J48" s="1345">
        <v>0</v>
      </c>
      <c r="K48" s="1345">
        <v>0</v>
      </c>
      <c r="L48" s="1345">
        <v>0</v>
      </c>
      <c r="M48" s="1345">
        <v>0</v>
      </c>
      <c r="N48" s="1345">
        <v>0</v>
      </c>
      <c r="O48" s="1345">
        <v>0</v>
      </c>
      <c r="P48" s="1345">
        <v>231</v>
      </c>
      <c r="Q48" s="1345">
        <v>185</v>
      </c>
      <c r="R48" s="1345">
        <v>46</v>
      </c>
      <c r="S48" s="1345">
        <v>0</v>
      </c>
      <c r="T48" s="1345">
        <v>0</v>
      </c>
      <c r="U48" s="1345">
        <v>0</v>
      </c>
      <c r="V48" s="1345">
        <v>2</v>
      </c>
      <c r="W48" s="1345">
        <v>1</v>
      </c>
      <c r="X48" s="1345">
        <v>1</v>
      </c>
      <c r="Y48" s="1345">
        <v>2</v>
      </c>
      <c r="Z48" s="1345">
        <v>2</v>
      </c>
      <c r="AA48" s="1346">
        <v>0</v>
      </c>
    </row>
    <row r="49" spans="1:27" s="1431" customFormat="1" ht="12" customHeight="1" x14ac:dyDescent="0.4">
      <c r="A49" s="1343">
        <v>293</v>
      </c>
      <c r="B49" s="89" t="s">
        <v>681</v>
      </c>
      <c r="C49" s="1311">
        <v>28</v>
      </c>
      <c r="D49" s="1311">
        <v>130</v>
      </c>
      <c r="E49" s="1311">
        <v>102</v>
      </c>
      <c r="F49" s="1311">
        <v>28</v>
      </c>
      <c r="G49" s="1311">
        <v>25</v>
      </c>
      <c r="H49" s="1311">
        <v>18</v>
      </c>
      <c r="I49" s="1311">
        <v>7</v>
      </c>
      <c r="J49" s="1311">
        <v>0</v>
      </c>
      <c r="K49" s="1311">
        <v>0</v>
      </c>
      <c r="L49" s="1311">
        <v>0</v>
      </c>
      <c r="M49" s="1311">
        <v>0</v>
      </c>
      <c r="N49" s="1311">
        <v>0</v>
      </c>
      <c r="O49" s="1311">
        <v>0</v>
      </c>
      <c r="P49" s="1311">
        <v>98</v>
      </c>
      <c r="Q49" s="1311">
        <v>80</v>
      </c>
      <c r="R49" s="1311">
        <v>18</v>
      </c>
      <c r="S49" s="1311">
        <v>0</v>
      </c>
      <c r="T49" s="1311">
        <v>0</v>
      </c>
      <c r="U49" s="1311">
        <v>0</v>
      </c>
      <c r="V49" s="1311">
        <v>7</v>
      </c>
      <c r="W49" s="1311">
        <v>4</v>
      </c>
      <c r="X49" s="1311">
        <v>3</v>
      </c>
      <c r="Y49" s="1311">
        <v>0</v>
      </c>
      <c r="Z49" s="1311">
        <v>0</v>
      </c>
      <c r="AA49" s="1312">
        <v>0</v>
      </c>
    </row>
    <row r="50" spans="1:27" s="1431" customFormat="1" ht="12" customHeight="1" x14ac:dyDescent="0.4">
      <c r="A50" s="1344">
        <v>300</v>
      </c>
      <c r="B50" s="23" t="s">
        <v>682</v>
      </c>
      <c r="C50" s="1345">
        <v>11</v>
      </c>
      <c r="D50" s="1345">
        <v>200</v>
      </c>
      <c r="E50" s="1345">
        <v>156</v>
      </c>
      <c r="F50" s="1345">
        <v>44</v>
      </c>
      <c r="G50" s="1345">
        <v>1</v>
      </c>
      <c r="H50" s="1345">
        <v>1</v>
      </c>
      <c r="I50" s="1345">
        <v>0</v>
      </c>
      <c r="J50" s="1345">
        <v>0</v>
      </c>
      <c r="K50" s="1345">
        <v>0</v>
      </c>
      <c r="L50" s="1345">
        <v>0</v>
      </c>
      <c r="M50" s="1345">
        <v>0</v>
      </c>
      <c r="N50" s="1345">
        <v>0</v>
      </c>
      <c r="O50" s="1345">
        <v>0</v>
      </c>
      <c r="P50" s="1345">
        <v>148</v>
      </c>
      <c r="Q50" s="1345">
        <v>118</v>
      </c>
      <c r="R50" s="1345">
        <v>30</v>
      </c>
      <c r="S50" s="1345">
        <v>0</v>
      </c>
      <c r="T50" s="1345">
        <v>0</v>
      </c>
      <c r="U50" s="1345">
        <v>0</v>
      </c>
      <c r="V50" s="1345">
        <v>42</v>
      </c>
      <c r="W50" s="1345">
        <v>30</v>
      </c>
      <c r="X50" s="1345">
        <v>12</v>
      </c>
      <c r="Y50" s="1345">
        <v>9</v>
      </c>
      <c r="Z50" s="1345">
        <v>7</v>
      </c>
      <c r="AA50" s="1346">
        <v>2</v>
      </c>
    </row>
    <row r="51" spans="1:27" s="1431" customFormat="1" ht="12" customHeight="1" x14ac:dyDescent="0.4">
      <c r="A51" s="1343">
        <v>311</v>
      </c>
      <c r="B51" s="89" t="s">
        <v>683</v>
      </c>
      <c r="C51" s="1311">
        <v>48</v>
      </c>
      <c r="D51" s="1311">
        <v>198</v>
      </c>
      <c r="E51" s="1311">
        <v>130</v>
      </c>
      <c r="F51" s="1311">
        <v>68</v>
      </c>
      <c r="G51" s="1311">
        <v>3</v>
      </c>
      <c r="H51" s="1311">
        <v>2</v>
      </c>
      <c r="I51" s="1311">
        <v>1</v>
      </c>
      <c r="J51" s="1311">
        <v>1</v>
      </c>
      <c r="K51" s="1311">
        <v>1</v>
      </c>
      <c r="L51" s="1311">
        <v>0</v>
      </c>
      <c r="M51" s="1311">
        <v>0</v>
      </c>
      <c r="N51" s="1311">
        <v>0</v>
      </c>
      <c r="O51" s="1311">
        <v>0</v>
      </c>
      <c r="P51" s="1311">
        <v>150</v>
      </c>
      <c r="Q51" s="1311">
        <v>100</v>
      </c>
      <c r="R51" s="1311">
        <v>50</v>
      </c>
      <c r="S51" s="1311">
        <v>0</v>
      </c>
      <c r="T51" s="1311">
        <v>0</v>
      </c>
      <c r="U51" s="1311">
        <v>0</v>
      </c>
      <c r="V51" s="1311">
        <v>37</v>
      </c>
      <c r="W51" s="1311">
        <v>21</v>
      </c>
      <c r="X51" s="1311">
        <v>16</v>
      </c>
      <c r="Y51" s="1311">
        <v>7</v>
      </c>
      <c r="Z51" s="1311">
        <v>6</v>
      </c>
      <c r="AA51" s="1312">
        <v>1</v>
      </c>
    </row>
    <row r="52" spans="1:27" s="1431" customFormat="1" ht="12" customHeight="1" x14ac:dyDescent="0.4">
      <c r="A52" s="1344">
        <v>312</v>
      </c>
      <c r="B52" s="23" t="s">
        <v>684</v>
      </c>
      <c r="C52" s="1345">
        <v>10</v>
      </c>
      <c r="D52" s="1345">
        <v>30</v>
      </c>
      <c r="E52" s="1345">
        <v>23</v>
      </c>
      <c r="F52" s="1345">
        <v>7</v>
      </c>
      <c r="G52" s="1345">
        <v>9</v>
      </c>
      <c r="H52" s="1345">
        <v>8</v>
      </c>
      <c r="I52" s="1345">
        <v>1</v>
      </c>
      <c r="J52" s="1345">
        <v>0</v>
      </c>
      <c r="K52" s="1345">
        <v>0</v>
      </c>
      <c r="L52" s="1345">
        <v>0</v>
      </c>
      <c r="M52" s="1345">
        <v>0</v>
      </c>
      <c r="N52" s="1345">
        <v>0</v>
      </c>
      <c r="O52" s="1345">
        <v>0</v>
      </c>
      <c r="P52" s="1345">
        <v>18</v>
      </c>
      <c r="Q52" s="1345">
        <v>14</v>
      </c>
      <c r="R52" s="1345">
        <v>4</v>
      </c>
      <c r="S52" s="1345">
        <v>0</v>
      </c>
      <c r="T52" s="1345">
        <v>0</v>
      </c>
      <c r="U52" s="1345">
        <v>0</v>
      </c>
      <c r="V52" s="1345">
        <v>1</v>
      </c>
      <c r="W52" s="1345">
        <v>0</v>
      </c>
      <c r="X52" s="1345">
        <v>1</v>
      </c>
      <c r="Y52" s="1345">
        <v>2</v>
      </c>
      <c r="Z52" s="1345">
        <v>1</v>
      </c>
      <c r="AA52" s="1346">
        <v>1</v>
      </c>
    </row>
    <row r="53" spans="1:27" s="1431" customFormat="1" ht="12" customHeight="1" x14ac:dyDescent="0.4">
      <c r="A53" s="1343" t="s">
        <v>809</v>
      </c>
      <c r="B53" s="89" t="s">
        <v>839</v>
      </c>
      <c r="C53" s="1311">
        <v>3</v>
      </c>
      <c r="D53" s="1311">
        <v>22</v>
      </c>
      <c r="E53" s="1311">
        <v>12</v>
      </c>
      <c r="F53" s="1311">
        <v>10</v>
      </c>
      <c r="G53" s="1311">
        <v>10</v>
      </c>
      <c r="H53" s="1311">
        <v>4</v>
      </c>
      <c r="I53" s="1311">
        <v>6</v>
      </c>
      <c r="J53" s="1311">
        <v>0</v>
      </c>
      <c r="K53" s="1311">
        <v>0</v>
      </c>
      <c r="L53" s="1311">
        <v>0</v>
      </c>
      <c r="M53" s="1311">
        <v>0</v>
      </c>
      <c r="N53" s="1311">
        <v>0</v>
      </c>
      <c r="O53" s="1311">
        <v>0</v>
      </c>
      <c r="P53" s="1311">
        <v>12</v>
      </c>
      <c r="Q53" s="1311">
        <v>8</v>
      </c>
      <c r="R53" s="1311">
        <v>4</v>
      </c>
      <c r="S53" s="1311">
        <v>0</v>
      </c>
      <c r="T53" s="1311">
        <v>0</v>
      </c>
      <c r="U53" s="1311">
        <v>0</v>
      </c>
      <c r="V53" s="1311">
        <v>0</v>
      </c>
      <c r="W53" s="1311">
        <v>0</v>
      </c>
      <c r="X53" s="1311">
        <v>0</v>
      </c>
      <c r="Y53" s="1311">
        <v>0</v>
      </c>
      <c r="Z53" s="1311">
        <v>0</v>
      </c>
      <c r="AA53" s="1312">
        <v>0</v>
      </c>
    </row>
    <row r="54" spans="1:27" s="1431" customFormat="1" ht="12" customHeight="1" x14ac:dyDescent="0.4">
      <c r="A54" s="1344">
        <v>324</v>
      </c>
      <c r="B54" s="23" t="s">
        <v>687</v>
      </c>
      <c r="C54" s="1345">
        <v>10</v>
      </c>
      <c r="D54" s="1345">
        <v>29</v>
      </c>
      <c r="E54" s="1345">
        <v>21</v>
      </c>
      <c r="F54" s="1345">
        <v>8</v>
      </c>
      <c r="G54" s="1345">
        <v>3</v>
      </c>
      <c r="H54" s="1345">
        <v>3</v>
      </c>
      <c r="I54" s="1345">
        <v>0</v>
      </c>
      <c r="J54" s="1345">
        <v>0</v>
      </c>
      <c r="K54" s="1345">
        <v>0</v>
      </c>
      <c r="L54" s="1345">
        <v>0</v>
      </c>
      <c r="M54" s="1345">
        <v>0</v>
      </c>
      <c r="N54" s="1345">
        <v>0</v>
      </c>
      <c r="O54" s="1345">
        <v>0</v>
      </c>
      <c r="P54" s="1345">
        <v>15</v>
      </c>
      <c r="Q54" s="1345">
        <v>12</v>
      </c>
      <c r="R54" s="1345">
        <v>3</v>
      </c>
      <c r="S54" s="1345">
        <v>0</v>
      </c>
      <c r="T54" s="1345">
        <v>0</v>
      </c>
      <c r="U54" s="1345">
        <v>0</v>
      </c>
      <c r="V54" s="1345">
        <v>11</v>
      </c>
      <c r="W54" s="1345">
        <v>6</v>
      </c>
      <c r="X54" s="1345">
        <v>5</v>
      </c>
      <c r="Y54" s="1345">
        <v>0</v>
      </c>
      <c r="Z54" s="1345">
        <v>0</v>
      </c>
      <c r="AA54" s="1346">
        <v>0</v>
      </c>
    </row>
    <row r="55" spans="1:27" s="1431" customFormat="1" ht="12" customHeight="1" x14ac:dyDescent="0.4">
      <c r="A55" s="1343">
        <v>325</v>
      </c>
      <c r="B55" s="89" t="s">
        <v>688</v>
      </c>
      <c r="C55" s="1311">
        <v>18</v>
      </c>
      <c r="D55" s="1311">
        <v>90</v>
      </c>
      <c r="E55" s="1311">
        <v>62</v>
      </c>
      <c r="F55" s="1311">
        <v>28</v>
      </c>
      <c r="G55" s="1311">
        <v>15</v>
      </c>
      <c r="H55" s="1311">
        <v>7</v>
      </c>
      <c r="I55" s="1311">
        <v>8</v>
      </c>
      <c r="J55" s="1311">
        <v>0</v>
      </c>
      <c r="K55" s="1311">
        <v>0</v>
      </c>
      <c r="L55" s="1311">
        <v>0</v>
      </c>
      <c r="M55" s="1311">
        <v>10</v>
      </c>
      <c r="N55" s="1311">
        <v>7</v>
      </c>
      <c r="O55" s="1311">
        <v>3</v>
      </c>
      <c r="P55" s="1311">
        <v>51</v>
      </c>
      <c r="Q55" s="1311">
        <v>42</v>
      </c>
      <c r="R55" s="1311">
        <v>9</v>
      </c>
      <c r="S55" s="1311">
        <v>0</v>
      </c>
      <c r="T55" s="1311">
        <v>0</v>
      </c>
      <c r="U55" s="1311">
        <v>0</v>
      </c>
      <c r="V55" s="1311">
        <v>11</v>
      </c>
      <c r="W55" s="1311">
        <v>6</v>
      </c>
      <c r="X55" s="1311">
        <v>5</v>
      </c>
      <c r="Y55" s="1311">
        <v>3</v>
      </c>
      <c r="Z55" s="1311">
        <v>0</v>
      </c>
      <c r="AA55" s="1312">
        <v>3</v>
      </c>
    </row>
    <row r="56" spans="1:27" s="1431" customFormat="1" ht="12" customHeight="1" x14ac:dyDescent="0.4">
      <c r="A56" s="1344">
        <v>329</v>
      </c>
      <c r="B56" s="23" t="s">
        <v>689</v>
      </c>
      <c r="C56" s="1345">
        <v>25</v>
      </c>
      <c r="D56" s="1345">
        <v>101</v>
      </c>
      <c r="E56" s="1345">
        <v>73</v>
      </c>
      <c r="F56" s="1345">
        <v>28</v>
      </c>
      <c r="G56" s="1345">
        <v>19</v>
      </c>
      <c r="H56" s="1345">
        <v>15</v>
      </c>
      <c r="I56" s="1345">
        <v>4</v>
      </c>
      <c r="J56" s="1345">
        <v>0</v>
      </c>
      <c r="K56" s="1345">
        <v>0</v>
      </c>
      <c r="L56" s="1345">
        <v>0</v>
      </c>
      <c r="M56" s="1345">
        <v>0</v>
      </c>
      <c r="N56" s="1345">
        <v>0</v>
      </c>
      <c r="O56" s="1345">
        <v>0</v>
      </c>
      <c r="P56" s="1345">
        <v>75</v>
      </c>
      <c r="Q56" s="1345">
        <v>54</v>
      </c>
      <c r="R56" s="1345">
        <v>21</v>
      </c>
      <c r="S56" s="1345">
        <v>3</v>
      </c>
      <c r="T56" s="1345">
        <v>2</v>
      </c>
      <c r="U56" s="1345">
        <v>1</v>
      </c>
      <c r="V56" s="1345">
        <v>2</v>
      </c>
      <c r="W56" s="1345">
        <v>2</v>
      </c>
      <c r="X56" s="1345">
        <v>0</v>
      </c>
      <c r="Y56" s="1345">
        <v>2</v>
      </c>
      <c r="Z56" s="1345">
        <v>0</v>
      </c>
      <c r="AA56" s="1346">
        <v>2</v>
      </c>
    </row>
    <row r="57" spans="1:27" s="1431" customFormat="1" ht="12" customHeight="1" x14ac:dyDescent="0.4">
      <c r="A57" s="1343">
        <v>330</v>
      </c>
      <c r="B57" s="89" t="s">
        <v>690</v>
      </c>
      <c r="C57" s="1311">
        <v>19</v>
      </c>
      <c r="D57" s="1311">
        <v>802</v>
      </c>
      <c r="E57" s="1311">
        <v>647</v>
      </c>
      <c r="F57" s="1311">
        <v>155</v>
      </c>
      <c r="G57" s="1311">
        <v>17</v>
      </c>
      <c r="H57" s="1311">
        <v>14</v>
      </c>
      <c r="I57" s="1311">
        <v>3</v>
      </c>
      <c r="J57" s="1311">
        <v>0</v>
      </c>
      <c r="K57" s="1311">
        <v>0</v>
      </c>
      <c r="L57" s="1311">
        <v>0</v>
      </c>
      <c r="M57" s="1311">
        <v>24</v>
      </c>
      <c r="N57" s="1311">
        <v>19</v>
      </c>
      <c r="O57" s="1311">
        <v>5</v>
      </c>
      <c r="P57" s="1311">
        <v>635</v>
      </c>
      <c r="Q57" s="1311">
        <v>549</v>
      </c>
      <c r="R57" s="1311">
        <v>86</v>
      </c>
      <c r="S57" s="1311">
        <v>0</v>
      </c>
      <c r="T57" s="1311">
        <v>0</v>
      </c>
      <c r="U57" s="1311">
        <v>0</v>
      </c>
      <c r="V57" s="1311">
        <v>122</v>
      </c>
      <c r="W57" s="1311">
        <v>63</v>
      </c>
      <c r="X57" s="1311">
        <v>59</v>
      </c>
      <c r="Y57" s="1311">
        <v>4</v>
      </c>
      <c r="Z57" s="1311">
        <v>2</v>
      </c>
      <c r="AA57" s="1312">
        <v>2</v>
      </c>
    </row>
    <row r="58" spans="1:27" s="1431" customFormat="1" ht="12" customHeight="1" x14ac:dyDescent="0.4">
      <c r="A58" s="1344">
        <v>2021</v>
      </c>
      <c r="B58" s="23" t="s">
        <v>691</v>
      </c>
      <c r="C58" s="1345">
        <v>19</v>
      </c>
      <c r="D58" s="1345">
        <v>205</v>
      </c>
      <c r="E58" s="1345">
        <v>123</v>
      </c>
      <c r="F58" s="1345">
        <v>82</v>
      </c>
      <c r="G58" s="1345">
        <v>33</v>
      </c>
      <c r="H58" s="1345">
        <v>18</v>
      </c>
      <c r="I58" s="1345">
        <v>15</v>
      </c>
      <c r="J58" s="1345">
        <v>14</v>
      </c>
      <c r="K58" s="1345">
        <v>5</v>
      </c>
      <c r="L58" s="1345">
        <v>9</v>
      </c>
      <c r="M58" s="1345">
        <v>5</v>
      </c>
      <c r="N58" s="1345">
        <v>1</v>
      </c>
      <c r="O58" s="1345">
        <v>4</v>
      </c>
      <c r="P58" s="1345">
        <v>65</v>
      </c>
      <c r="Q58" s="1345">
        <v>46</v>
      </c>
      <c r="R58" s="1345">
        <v>19</v>
      </c>
      <c r="S58" s="1345">
        <v>63</v>
      </c>
      <c r="T58" s="1345">
        <v>36</v>
      </c>
      <c r="U58" s="1345">
        <v>27</v>
      </c>
      <c r="V58" s="1345">
        <v>22</v>
      </c>
      <c r="W58" s="1345">
        <v>15</v>
      </c>
      <c r="X58" s="1345">
        <v>7</v>
      </c>
      <c r="Y58" s="1345">
        <v>3</v>
      </c>
      <c r="Z58" s="1345">
        <v>2</v>
      </c>
      <c r="AA58" s="1346">
        <v>1</v>
      </c>
    </row>
    <row r="59" spans="1:27" s="1431" customFormat="1" ht="12" customHeight="1" x14ac:dyDescent="0.4">
      <c r="A59" s="1343">
        <v>2022</v>
      </c>
      <c r="B59" s="89" t="s">
        <v>692</v>
      </c>
      <c r="C59" s="1311">
        <v>29</v>
      </c>
      <c r="D59" s="1311">
        <v>97</v>
      </c>
      <c r="E59" s="1311">
        <v>73</v>
      </c>
      <c r="F59" s="1311">
        <v>24</v>
      </c>
      <c r="G59" s="1311">
        <v>37</v>
      </c>
      <c r="H59" s="1311">
        <v>27</v>
      </c>
      <c r="I59" s="1311">
        <v>10</v>
      </c>
      <c r="J59" s="1311">
        <v>11</v>
      </c>
      <c r="K59" s="1311">
        <v>7</v>
      </c>
      <c r="L59" s="1311">
        <v>4</v>
      </c>
      <c r="M59" s="1311">
        <v>1</v>
      </c>
      <c r="N59" s="1311">
        <v>1</v>
      </c>
      <c r="O59" s="1311">
        <v>0</v>
      </c>
      <c r="P59" s="1311">
        <v>46</v>
      </c>
      <c r="Q59" s="1311">
        <v>37</v>
      </c>
      <c r="R59" s="1311">
        <v>9</v>
      </c>
      <c r="S59" s="1311">
        <v>0</v>
      </c>
      <c r="T59" s="1311">
        <v>0</v>
      </c>
      <c r="U59" s="1311">
        <v>0</v>
      </c>
      <c r="V59" s="1311">
        <v>1</v>
      </c>
      <c r="W59" s="1311">
        <v>0</v>
      </c>
      <c r="X59" s="1311">
        <v>1</v>
      </c>
      <c r="Y59" s="1311">
        <v>1</v>
      </c>
      <c r="Z59" s="1311">
        <v>1</v>
      </c>
      <c r="AA59" s="1312">
        <v>0</v>
      </c>
    </row>
    <row r="60" spans="1:27" s="1431" customFormat="1" ht="12" customHeight="1" x14ac:dyDescent="0.4">
      <c r="A60" s="1344">
        <v>2023</v>
      </c>
      <c r="B60" s="23" t="s">
        <v>693</v>
      </c>
      <c r="C60" s="1345">
        <v>100</v>
      </c>
      <c r="D60" s="1345">
        <v>756</v>
      </c>
      <c r="E60" s="1345">
        <v>361</v>
      </c>
      <c r="F60" s="1345">
        <v>395</v>
      </c>
      <c r="G60" s="1345">
        <v>471</v>
      </c>
      <c r="H60" s="1345">
        <v>210</v>
      </c>
      <c r="I60" s="1345">
        <v>261</v>
      </c>
      <c r="J60" s="1345">
        <v>18</v>
      </c>
      <c r="K60" s="1345">
        <v>6</v>
      </c>
      <c r="L60" s="1345">
        <v>12</v>
      </c>
      <c r="M60" s="1345">
        <v>14</v>
      </c>
      <c r="N60" s="1345">
        <v>4</v>
      </c>
      <c r="O60" s="1345">
        <v>10</v>
      </c>
      <c r="P60" s="1345">
        <v>203</v>
      </c>
      <c r="Q60" s="1345">
        <v>119</v>
      </c>
      <c r="R60" s="1345">
        <v>84</v>
      </c>
      <c r="S60" s="1345">
        <v>5</v>
      </c>
      <c r="T60" s="1345">
        <v>3</v>
      </c>
      <c r="U60" s="1345">
        <v>2</v>
      </c>
      <c r="V60" s="1345">
        <v>36</v>
      </c>
      <c r="W60" s="1345">
        <v>17</v>
      </c>
      <c r="X60" s="1345">
        <v>19</v>
      </c>
      <c r="Y60" s="1345">
        <v>9</v>
      </c>
      <c r="Z60" s="1345">
        <v>2</v>
      </c>
      <c r="AA60" s="1346">
        <v>7</v>
      </c>
    </row>
    <row r="61" spans="1:27" s="1431" customFormat="1" ht="12" customHeight="1" x14ac:dyDescent="0.4">
      <c r="A61" s="1343">
        <v>2029</v>
      </c>
      <c r="B61" s="89" t="s">
        <v>694</v>
      </c>
      <c r="C61" s="1311">
        <v>35</v>
      </c>
      <c r="D61" s="1311">
        <v>396</v>
      </c>
      <c r="E61" s="1311">
        <v>282</v>
      </c>
      <c r="F61" s="1311">
        <v>114</v>
      </c>
      <c r="G61" s="1311">
        <v>129</v>
      </c>
      <c r="H61" s="1311">
        <v>67</v>
      </c>
      <c r="I61" s="1311">
        <v>62</v>
      </c>
      <c r="J61" s="1311">
        <v>16</v>
      </c>
      <c r="K61" s="1311">
        <v>10</v>
      </c>
      <c r="L61" s="1311">
        <v>6</v>
      </c>
      <c r="M61" s="1311">
        <v>2</v>
      </c>
      <c r="N61" s="1311">
        <v>1</v>
      </c>
      <c r="O61" s="1311">
        <v>1</v>
      </c>
      <c r="P61" s="1311">
        <v>156</v>
      </c>
      <c r="Q61" s="1311">
        <v>121</v>
      </c>
      <c r="R61" s="1311">
        <v>35</v>
      </c>
      <c r="S61" s="1311">
        <v>87</v>
      </c>
      <c r="T61" s="1311">
        <v>77</v>
      </c>
      <c r="U61" s="1311">
        <v>10</v>
      </c>
      <c r="V61" s="1311">
        <v>6</v>
      </c>
      <c r="W61" s="1311">
        <v>6</v>
      </c>
      <c r="X61" s="1311">
        <v>0</v>
      </c>
      <c r="Y61" s="1311">
        <v>0</v>
      </c>
      <c r="Z61" s="1311">
        <v>0</v>
      </c>
      <c r="AA61" s="1312">
        <v>0</v>
      </c>
    </row>
    <row r="62" spans="1:27" s="1431" customFormat="1" ht="12" customHeight="1" x14ac:dyDescent="0.4">
      <c r="A62" s="1344">
        <v>2100</v>
      </c>
      <c r="B62" s="23" t="s">
        <v>695</v>
      </c>
      <c r="C62" s="1345">
        <v>85</v>
      </c>
      <c r="D62" s="1345">
        <v>1148</v>
      </c>
      <c r="E62" s="1345">
        <v>581</v>
      </c>
      <c r="F62" s="1345">
        <v>567</v>
      </c>
      <c r="G62" s="1345">
        <v>887</v>
      </c>
      <c r="H62" s="1345">
        <v>441</v>
      </c>
      <c r="I62" s="1345">
        <v>446</v>
      </c>
      <c r="J62" s="1345">
        <v>27</v>
      </c>
      <c r="K62" s="1345">
        <v>10</v>
      </c>
      <c r="L62" s="1345">
        <v>17</v>
      </c>
      <c r="M62" s="1345">
        <v>47</v>
      </c>
      <c r="N62" s="1345">
        <v>25</v>
      </c>
      <c r="O62" s="1345">
        <v>22</v>
      </c>
      <c r="P62" s="1345">
        <v>108</v>
      </c>
      <c r="Q62" s="1345">
        <v>67</v>
      </c>
      <c r="R62" s="1345">
        <v>41</v>
      </c>
      <c r="S62" s="1345">
        <v>19</v>
      </c>
      <c r="T62" s="1345">
        <v>9</v>
      </c>
      <c r="U62" s="1345">
        <v>10</v>
      </c>
      <c r="V62" s="1345">
        <v>55</v>
      </c>
      <c r="W62" s="1345">
        <v>27</v>
      </c>
      <c r="X62" s="1345">
        <v>28</v>
      </c>
      <c r="Y62" s="1345">
        <v>5</v>
      </c>
      <c r="Z62" s="1345">
        <v>2</v>
      </c>
      <c r="AA62" s="1346">
        <v>3</v>
      </c>
    </row>
    <row r="63" spans="1:27" s="1431" customFormat="1" ht="12" customHeight="1" x14ac:dyDescent="0.4">
      <c r="A63" s="1347" t="s">
        <v>641</v>
      </c>
      <c r="B63" s="283" t="s">
        <v>696</v>
      </c>
      <c r="C63" s="1323">
        <v>23</v>
      </c>
      <c r="D63" s="1323">
        <v>187</v>
      </c>
      <c r="E63" s="1323">
        <v>160</v>
      </c>
      <c r="F63" s="1323">
        <v>27</v>
      </c>
      <c r="G63" s="1323">
        <v>21</v>
      </c>
      <c r="H63" s="1323">
        <v>13</v>
      </c>
      <c r="I63" s="1323">
        <v>8</v>
      </c>
      <c r="J63" s="1323">
        <v>0</v>
      </c>
      <c r="K63" s="1323">
        <v>0</v>
      </c>
      <c r="L63" s="1323">
        <v>0</v>
      </c>
      <c r="M63" s="1323">
        <v>0</v>
      </c>
      <c r="N63" s="1323">
        <v>0</v>
      </c>
      <c r="O63" s="1323">
        <v>0</v>
      </c>
      <c r="P63" s="1323">
        <v>163</v>
      </c>
      <c r="Q63" s="1323">
        <v>144</v>
      </c>
      <c r="R63" s="1323">
        <v>19</v>
      </c>
      <c r="S63" s="1323">
        <v>0</v>
      </c>
      <c r="T63" s="1323">
        <v>0</v>
      </c>
      <c r="U63" s="1323">
        <v>0</v>
      </c>
      <c r="V63" s="1323">
        <v>3</v>
      </c>
      <c r="W63" s="1323">
        <v>3</v>
      </c>
      <c r="X63" s="1323">
        <v>0</v>
      </c>
      <c r="Y63" s="1323">
        <v>0</v>
      </c>
      <c r="Z63" s="1323">
        <v>0</v>
      </c>
      <c r="AA63" s="1324">
        <v>0</v>
      </c>
    </row>
    <row r="64" spans="1:27" s="1384" customFormat="1" ht="12" customHeight="1" x14ac:dyDescent="0.25">
      <c r="A64" s="1437"/>
      <c r="B64" s="1437"/>
      <c r="C64" s="1437"/>
      <c r="D64" s="1405"/>
      <c r="E64" s="1405"/>
      <c r="F64" s="1405"/>
      <c r="G64" s="1405"/>
      <c r="H64" s="1406"/>
      <c r="I64" s="1345"/>
      <c r="K64" s="1345"/>
      <c r="L64" s="1345"/>
      <c r="M64" s="1345"/>
      <c r="N64" s="1345"/>
      <c r="O64" s="1345"/>
      <c r="Q64" s="1345"/>
      <c r="R64" s="1345"/>
    </row>
    <row r="65" spans="1:27" s="1384" customFormat="1" ht="2.15" customHeight="1" x14ac:dyDescent="0.25">
      <c r="A65" s="1438"/>
      <c r="B65" s="1437"/>
      <c r="C65" s="1437"/>
      <c r="D65" s="1437"/>
      <c r="E65" s="1437"/>
      <c r="F65" s="1439"/>
      <c r="G65" s="1405"/>
      <c r="H65" s="1406"/>
      <c r="I65" s="1345"/>
      <c r="K65" s="1345"/>
      <c r="L65" s="1345"/>
      <c r="M65" s="1345"/>
      <c r="N65" s="1345"/>
      <c r="O65" s="1345"/>
      <c r="Q65" s="1345"/>
      <c r="R65" s="1345"/>
    </row>
    <row r="66" spans="1:27" s="1389" customFormat="1" ht="12" customHeight="1" x14ac:dyDescent="0.4">
      <c r="A66" s="1440" t="s">
        <v>437</v>
      </c>
      <c r="B66" s="1441"/>
      <c r="C66" s="1441"/>
      <c r="D66" s="1441"/>
      <c r="E66" s="1441"/>
      <c r="F66" s="1442"/>
      <c r="G66" s="1333"/>
      <c r="H66" s="1332"/>
      <c r="I66" s="1332"/>
      <c r="J66" s="1332"/>
      <c r="K66" s="1426"/>
      <c r="L66" s="1332"/>
      <c r="M66" s="1332"/>
      <c r="N66" s="1332"/>
      <c r="O66" s="1332"/>
      <c r="P66" s="1332"/>
      <c r="Q66" s="1332"/>
      <c r="R66" s="1332"/>
      <c r="S66" s="1332"/>
      <c r="T66" s="1426"/>
      <c r="U66" s="1332"/>
      <c r="V66" s="1332"/>
      <c r="W66" s="1332"/>
      <c r="X66" s="1332"/>
      <c r="Y66" s="1332"/>
      <c r="Z66" s="1332"/>
      <c r="AA66" s="1332"/>
    </row>
    <row r="67" spans="1:27" s="1389" customFormat="1" ht="78" customHeight="1" x14ac:dyDescent="0.4">
      <c r="A67" s="952" t="s">
        <v>888</v>
      </c>
      <c r="B67" s="953"/>
      <c r="C67" s="953"/>
      <c r="D67" s="953"/>
      <c r="E67" s="953"/>
      <c r="F67" s="954"/>
      <c r="G67" s="1333"/>
      <c r="H67" s="1332"/>
      <c r="I67" s="1332"/>
      <c r="J67" s="1332"/>
      <c r="K67" s="1426"/>
      <c r="L67" s="1332"/>
      <c r="M67" s="1332"/>
      <c r="N67" s="1332"/>
      <c r="O67" s="1332"/>
      <c r="P67" s="1332"/>
      <c r="Q67" s="1332"/>
      <c r="R67" s="1332"/>
      <c r="S67" s="1332"/>
      <c r="T67" s="1426"/>
      <c r="U67" s="1332"/>
      <c r="V67" s="1332"/>
      <c r="W67" s="1332"/>
      <c r="X67" s="1332"/>
      <c r="Y67" s="1332"/>
      <c r="Z67" s="1332"/>
      <c r="AA67" s="1332"/>
    </row>
    <row r="68" spans="1:27" s="1389" customFormat="1" ht="25" customHeight="1" x14ac:dyDescent="0.4">
      <c r="A68" s="952" t="s">
        <v>799</v>
      </c>
      <c r="B68" s="953"/>
      <c r="C68" s="953"/>
      <c r="D68" s="953"/>
      <c r="E68" s="953"/>
      <c r="F68" s="954"/>
      <c r="G68" s="1333"/>
      <c r="H68" s="1332"/>
      <c r="I68" s="1332"/>
      <c r="J68" s="1332"/>
      <c r="K68" s="1426"/>
      <c r="L68" s="1332"/>
      <c r="M68" s="1332"/>
      <c r="N68" s="1332"/>
      <c r="O68" s="1332"/>
      <c r="P68" s="1332"/>
      <c r="Q68" s="1332"/>
      <c r="R68" s="1332"/>
      <c r="S68" s="1332"/>
      <c r="T68" s="1426"/>
      <c r="U68" s="1332"/>
      <c r="V68" s="1332"/>
      <c r="W68" s="1332"/>
      <c r="X68" s="1332"/>
      <c r="Y68" s="1332"/>
      <c r="Z68" s="1332"/>
      <c r="AA68" s="1332"/>
    </row>
    <row r="69" spans="1:27" s="1389" customFormat="1" ht="12" customHeight="1" x14ac:dyDescent="0.4">
      <c r="A69" s="1241" t="s">
        <v>615</v>
      </c>
      <c r="B69" s="1242"/>
      <c r="C69" s="1242"/>
      <c r="D69" s="1242"/>
      <c r="E69" s="1242"/>
      <c r="F69" s="1243"/>
      <c r="G69" s="1333"/>
      <c r="H69" s="1332"/>
      <c r="I69" s="1332"/>
      <c r="J69" s="1332"/>
      <c r="K69" s="1426"/>
      <c r="L69" s="1332"/>
      <c r="M69" s="1332"/>
      <c r="N69" s="1332"/>
      <c r="O69" s="1332"/>
      <c r="P69" s="1332"/>
      <c r="Q69" s="1332"/>
      <c r="R69" s="1332"/>
      <c r="S69" s="1332"/>
      <c r="T69" s="1426"/>
      <c r="U69" s="1332"/>
      <c r="V69" s="1332"/>
      <c r="W69" s="1332"/>
      <c r="X69" s="1332"/>
      <c r="Y69" s="1332"/>
      <c r="Z69" s="1332"/>
      <c r="AA69" s="1332"/>
    </row>
    <row r="70" spans="1:27" s="1384" customFormat="1" ht="2.15" customHeight="1" x14ac:dyDescent="0.25">
      <c r="A70" s="1443"/>
      <c r="B70" s="1444"/>
      <c r="C70" s="1444"/>
      <c r="D70" s="1444"/>
      <c r="E70" s="1444"/>
      <c r="F70" s="1445"/>
      <c r="G70" s="1345"/>
      <c r="H70" s="1345"/>
      <c r="I70" s="1345"/>
      <c r="K70" s="1345"/>
      <c r="L70" s="1345"/>
      <c r="M70" s="1345"/>
      <c r="N70" s="1345"/>
      <c r="O70" s="1345"/>
      <c r="Q70" s="1345"/>
      <c r="R70" s="1345"/>
    </row>
  </sheetData>
  <mergeCells count="22">
    <mergeCell ref="A70:F70"/>
    <mergeCell ref="A64:C64"/>
    <mergeCell ref="A65:F65"/>
    <mergeCell ref="A66:F66"/>
    <mergeCell ref="A67:F67"/>
    <mergeCell ref="A68:F68"/>
    <mergeCell ref="A69:F69"/>
    <mergeCell ref="G7:AA7"/>
    <mergeCell ref="G8:I8"/>
    <mergeCell ref="J8:L8"/>
    <mergeCell ref="M8:O8"/>
    <mergeCell ref="P8:R8"/>
    <mergeCell ref="S8:U8"/>
    <mergeCell ref="V8:X8"/>
    <mergeCell ref="Y8:AA8"/>
    <mergeCell ref="A1:F2"/>
    <mergeCell ref="A3:F4"/>
    <mergeCell ref="A5:F5"/>
    <mergeCell ref="A7:A9"/>
    <mergeCell ref="B7:B9"/>
    <mergeCell ref="C7:C9"/>
    <mergeCell ref="D7:F8"/>
  </mergeCells>
  <hyperlinks>
    <hyperlink ref="AA6" location="Índice!A1" display="Volver al índice" xr:uid="{2979B16B-CA62-4D1E-BD46-BF4FE3B00435}"/>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249977111117893"/>
  </sheetPr>
  <dimension ref="A1:N71"/>
  <sheetViews>
    <sheetView zoomScale="70" zoomScaleNormal="70" workbookViewId="0">
      <pane ySplit="9" topLeftCell="A10" activePane="bottomLeft" state="frozen"/>
      <selection activeCell="A3" sqref="A3:D4"/>
      <selection pane="bottomLeft" activeCell="A3" sqref="A3:N4"/>
    </sheetView>
  </sheetViews>
  <sheetFormatPr baseColWidth="10" defaultColWidth="11" defaultRowHeight="14" x14ac:dyDescent="0.4"/>
  <cols>
    <col min="1" max="1" width="23.6328125" style="187" customWidth="1"/>
    <col min="2" max="2" width="64.6328125" style="187" customWidth="1"/>
    <col min="3" max="5" width="15.81640625" style="187" customWidth="1"/>
    <col min="6" max="6" width="15.81640625" style="188" customWidth="1"/>
    <col min="7" max="14" width="13.81640625" style="187" customWidth="1"/>
    <col min="15" max="16384" width="11" style="45"/>
  </cols>
  <sheetData>
    <row r="1" spans="1:14" s="168" customFormat="1" ht="60" customHeight="1" x14ac:dyDescent="0.25">
      <c r="A1" s="977"/>
      <c r="B1" s="978"/>
      <c r="C1" s="978"/>
      <c r="D1" s="978"/>
      <c r="E1" s="978"/>
      <c r="F1" s="978"/>
      <c r="G1" s="978"/>
      <c r="H1" s="978"/>
      <c r="I1" s="978"/>
      <c r="J1" s="978"/>
      <c r="K1" s="978"/>
      <c r="L1" s="978"/>
      <c r="M1" s="978"/>
      <c r="N1" s="979"/>
    </row>
    <row r="2" spans="1:14" s="168" customFormat="1" ht="8.4" customHeight="1" x14ac:dyDescent="0.25">
      <c r="A2" s="980"/>
      <c r="B2" s="981"/>
      <c r="C2" s="981"/>
      <c r="D2" s="981"/>
      <c r="E2" s="981"/>
      <c r="F2" s="981"/>
      <c r="G2" s="981"/>
      <c r="H2" s="981"/>
      <c r="I2" s="981"/>
      <c r="J2" s="981"/>
      <c r="K2" s="981"/>
      <c r="L2" s="981"/>
      <c r="M2" s="981"/>
      <c r="N2" s="982"/>
    </row>
    <row r="3" spans="1:14" s="14" customFormat="1" ht="24.9" customHeight="1" x14ac:dyDescent="0.4">
      <c r="A3" s="888" t="s">
        <v>625</v>
      </c>
      <c r="B3" s="889"/>
      <c r="C3" s="889"/>
      <c r="D3" s="889"/>
      <c r="E3" s="889"/>
      <c r="F3" s="889"/>
      <c r="G3" s="889"/>
      <c r="H3" s="889"/>
      <c r="I3" s="889"/>
      <c r="J3" s="889"/>
      <c r="K3" s="889"/>
      <c r="L3" s="889"/>
      <c r="M3" s="889"/>
      <c r="N3" s="890"/>
    </row>
    <row r="4" spans="1:14" s="14" customFormat="1" ht="24.9" customHeight="1" x14ac:dyDescent="0.4">
      <c r="A4" s="888"/>
      <c r="B4" s="889"/>
      <c r="C4" s="889"/>
      <c r="D4" s="889"/>
      <c r="E4" s="889"/>
      <c r="F4" s="889"/>
      <c r="G4" s="889"/>
      <c r="H4" s="889"/>
      <c r="I4" s="889"/>
      <c r="J4" s="889"/>
      <c r="K4" s="889"/>
      <c r="L4" s="889"/>
      <c r="M4" s="889"/>
      <c r="N4" s="890"/>
    </row>
    <row r="5" spans="1:14" s="14" customFormat="1" ht="42" customHeight="1" x14ac:dyDescent="0.4">
      <c r="A5" s="921" t="s">
        <v>774</v>
      </c>
      <c r="B5" s="922"/>
      <c r="C5" s="922"/>
      <c r="D5" s="922"/>
      <c r="E5" s="922"/>
      <c r="F5" s="922"/>
      <c r="G5" s="922"/>
      <c r="H5" s="922"/>
      <c r="I5" s="922"/>
      <c r="J5" s="922"/>
      <c r="K5" s="922"/>
      <c r="L5" s="922"/>
      <c r="M5" s="922"/>
      <c r="N5" s="923"/>
    </row>
    <row r="6" spans="1:14" x14ac:dyDescent="0.4">
      <c r="N6" s="50" t="s">
        <v>346</v>
      </c>
    </row>
    <row r="7" spans="1:14" s="110" customFormat="1" ht="20" customHeight="1" x14ac:dyDescent="0.25">
      <c r="A7" s="1065" t="s">
        <v>103</v>
      </c>
      <c r="B7" s="1068" t="s">
        <v>104</v>
      </c>
      <c r="C7" s="1068" t="s">
        <v>457</v>
      </c>
      <c r="D7" s="1068" t="s">
        <v>249</v>
      </c>
      <c r="E7" s="1068" t="s">
        <v>457</v>
      </c>
      <c r="F7" s="1068" t="s">
        <v>249</v>
      </c>
      <c r="G7" s="1086" t="s">
        <v>465</v>
      </c>
      <c r="H7" s="1086"/>
      <c r="I7" s="1086"/>
      <c r="J7" s="1086"/>
      <c r="K7" s="1086"/>
      <c r="L7" s="1086"/>
      <c r="M7" s="1086"/>
      <c r="N7" s="1087"/>
    </row>
    <row r="8" spans="1:14" ht="31.5" customHeight="1" x14ac:dyDescent="0.4">
      <c r="A8" s="1066"/>
      <c r="B8" s="1063"/>
      <c r="C8" s="1069"/>
      <c r="D8" s="1069"/>
      <c r="E8" s="1069"/>
      <c r="F8" s="1069"/>
      <c r="G8" s="1084" t="s">
        <v>466</v>
      </c>
      <c r="H8" s="1084"/>
      <c r="I8" s="1084" t="s">
        <v>218</v>
      </c>
      <c r="J8" s="1084"/>
      <c r="K8" s="1084" t="s">
        <v>219</v>
      </c>
      <c r="L8" s="1084"/>
      <c r="M8" s="1084" t="s">
        <v>467</v>
      </c>
      <c r="N8" s="1088"/>
    </row>
    <row r="9" spans="1:14" x14ac:dyDescent="0.4">
      <c r="A9" s="1066"/>
      <c r="B9" s="1063"/>
      <c r="C9" s="581">
        <v>2019</v>
      </c>
      <c r="D9" s="581">
        <v>2019</v>
      </c>
      <c r="E9" s="581">
        <v>2020</v>
      </c>
      <c r="F9" s="581">
        <v>2020</v>
      </c>
      <c r="G9" s="581">
        <v>2019</v>
      </c>
      <c r="H9" s="581">
        <v>2020</v>
      </c>
      <c r="I9" s="581">
        <v>2019</v>
      </c>
      <c r="J9" s="581">
        <v>2020</v>
      </c>
      <c r="K9" s="581">
        <v>2019</v>
      </c>
      <c r="L9" s="581">
        <v>2020</v>
      </c>
      <c r="M9" s="581">
        <v>2019</v>
      </c>
      <c r="N9" s="589">
        <v>2020</v>
      </c>
    </row>
    <row r="10" spans="1:14" s="696" customFormat="1" ht="12" customHeight="1" x14ac:dyDescent="0.4">
      <c r="A10" s="697"/>
      <c r="B10" s="566" t="s">
        <v>248</v>
      </c>
      <c r="C10" s="614">
        <v>214</v>
      </c>
      <c r="D10" s="614">
        <v>2753</v>
      </c>
      <c r="E10" s="614">
        <v>224</v>
      </c>
      <c r="F10" s="614">
        <v>3337</v>
      </c>
      <c r="G10" s="614">
        <v>22</v>
      </c>
      <c r="H10" s="614">
        <v>19</v>
      </c>
      <c r="I10" s="614">
        <v>46</v>
      </c>
      <c r="J10" s="614">
        <v>54</v>
      </c>
      <c r="K10" s="614">
        <v>113</v>
      </c>
      <c r="L10" s="614">
        <v>120</v>
      </c>
      <c r="M10" s="614">
        <v>2572</v>
      </c>
      <c r="N10" s="577">
        <v>3144</v>
      </c>
    </row>
    <row r="11" spans="1:14" ht="12" customHeight="1" x14ac:dyDescent="0.4">
      <c r="A11" s="88">
        <v>101</v>
      </c>
      <c r="B11" s="89" t="s">
        <v>642</v>
      </c>
      <c r="C11" s="104">
        <v>7</v>
      </c>
      <c r="D11" s="104">
        <v>160</v>
      </c>
      <c r="E11" s="104">
        <v>8</v>
      </c>
      <c r="F11" s="104">
        <v>205</v>
      </c>
      <c r="G11" s="104">
        <v>0</v>
      </c>
      <c r="H11" s="104">
        <v>0</v>
      </c>
      <c r="I11" s="104">
        <v>1</v>
      </c>
      <c r="J11" s="104">
        <v>2</v>
      </c>
      <c r="K11" s="104">
        <v>2</v>
      </c>
      <c r="L11" s="104">
        <v>4</v>
      </c>
      <c r="M11" s="104">
        <v>157</v>
      </c>
      <c r="N11" s="105">
        <v>199</v>
      </c>
    </row>
    <row r="12" spans="1:14" ht="12" customHeight="1" x14ac:dyDescent="0.4">
      <c r="A12" s="86">
        <v>102</v>
      </c>
      <c r="B12" s="23" t="s">
        <v>643</v>
      </c>
      <c r="C12" s="62">
        <v>2</v>
      </c>
      <c r="D12" s="62">
        <v>3</v>
      </c>
      <c r="E12" s="62">
        <v>1</v>
      </c>
      <c r="F12" s="62">
        <v>1</v>
      </c>
      <c r="G12" s="62">
        <v>0</v>
      </c>
      <c r="H12" s="62">
        <v>0</v>
      </c>
      <c r="I12" s="62">
        <v>0</v>
      </c>
      <c r="J12" s="62">
        <v>0</v>
      </c>
      <c r="K12" s="62">
        <v>0</v>
      </c>
      <c r="L12" s="62">
        <v>0</v>
      </c>
      <c r="M12" s="62">
        <v>3</v>
      </c>
      <c r="N12" s="106">
        <v>1</v>
      </c>
    </row>
    <row r="13" spans="1:14" ht="12" customHeight="1" x14ac:dyDescent="0.4">
      <c r="A13" s="88">
        <v>103</v>
      </c>
      <c r="B13" s="89" t="s">
        <v>644</v>
      </c>
      <c r="C13" s="104">
        <v>4</v>
      </c>
      <c r="D13" s="104">
        <v>194</v>
      </c>
      <c r="E13" s="104">
        <v>4</v>
      </c>
      <c r="F13" s="104">
        <v>189</v>
      </c>
      <c r="G13" s="104">
        <v>0</v>
      </c>
      <c r="H13" s="104">
        <v>0</v>
      </c>
      <c r="I13" s="104">
        <v>0</v>
      </c>
      <c r="J13" s="104">
        <v>1</v>
      </c>
      <c r="K13" s="104">
        <v>1</v>
      </c>
      <c r="L13" s="104">
        <v>1</v>
      </c>
      <c r="M13" s="104">
        <v>193</v>
      </c>
      <c r="N13" s="105">
        <v>187</v>
      </c>
    </row>
    <row r="14" spans="1:14" ht="12" customHeight="1" x14ac:dyDescent="0.4">
      <c r="A14" s="86">
        <v>104</v>
      </c>
      <c r="B14" s="23" t="s">
        <v>645</v>
      </c>
      <c r="C14" s="62">
        <v>4</v>
      </c>
      <c r="D14" s="62">
        <v>18</v>
      </c>
      <c r="E14" s="62">
        <v>6</v>
      </c>
      <c r="F14" s="62">
        <v>85</v>
      </c>
      <c r="G14" s="62">
        <v>0</v>
      </c>
      <c r="H14" s="62">
        <v>1</v>
      </c>
      <c r="I14" s="62">
        <v>0</v>
      </c>
      <c r="J14" s="62">
        <v>1</v>
      </c>
      <c r="K14" s="62">
        <v>0</v>
      </c>
      <c r="L14" s="62">
        <v>1</v>
      </c>
      <c r="M14" s="62">
        <v>18</v>
      </c>
      <c r="N14" s="106">
        <v>82</v>
      </c>
    </row>
    <row r="15" spans="1:14" ht="12" customHeight="1" x14ac:dyDescent="0.4">
      <c r="A15" s="88">
        <v>105</v>
      </c>
      <c r="B15" s="89" t="s">
        <v>646</v>
      </c>
      <c r="C15" s="104">
        <v>2</v>
      </c>
      <c r="D15" s="104">
        <v>25</v>
      </c>
      <c r="E15" s="104">
        <v>2</v>
      </c>
      <c r="F15" s="104">
        <v>40</v>
      </c>
      <c r="G15" s="104">
        <v>0</v>
      </c>
      <c r="H15" s="104">
        <v>0</v>
      </c>
      <c r="I15" s="104">
        <v>0</v>
      </c>
      <c r="J15" s="104">
        <v>2</v>
      </c>
      <c r="K15" s="104">
        <v>0</v>
      </c>
      <c r="L15" s="104">
        <v>1</v>
      </c>
      <c r="M15" s="104">
        <v>25</v>
      </c>
      <c r="N15" s="105">
        <v>37</v>
      </c>
    </row>
    <row r="16" spans="1:14" ht="12" customHeight="1" x14ac:dyDescent="0.4">
      <c r="A16" s="86">
        <v>106</v>
      </c>
      <c r="B16" s="23" t="s">
        <v>647</v>
      </c>
      <c r="C16" s="62">
        <v>3</v>
      </c>
      <c r="D16" s="62">
        <v>25</v>
      </c>
      <c r="E16" s="62">
        <v>4</v>
      </c>
      <c r="F16" s="62">
        <v>53</v>
      </c>
      <c r="G16" s="62">
        <v>0</v>
      </c>
      <c r="H16" s="62">
        <v>0</v>
      </c>
      <c r="I16" s="62">
        <v>0</v>
      </c>
      <c r="J16" s="62">
        <v>0</v>
      </c>
      <c r="K16" s="62">
        <v>0</v>
      </c>
      <c r="L16" s="62">
        <v>0</v>
      </c>
      <c r="M16" s="62">
        <v>25</v>
      </c>
      <c r="N16" s="106">
        <v>53</v>
      </c>
    </row>
    <row r="17" spans="1:14" ht="12" customHeight="1" x14ac:dyDescent="0.4">
      <c r="A17" s="88">
        <v>107</v>
      </c>
      <c r="B17" s="89" t="s">
        <v>648</v>
      </c>
      <c r="C17" s="104"/>
      <c r="D17" s="104"/>
      <c r="E17" s="104"/>
      <c r="F17" s="104"/>
      <c r="G17" s="104"/>
      <c r="H17" s="104"/>
      <c r="I17" s="104"/>
      <c r="J17" s="104"/>
      <c r="K17" s="104"/>
      <c r="L17" s="104"/>
      <c r="M17" s="104"/>
      <c r="N17" s="105"/>
    </row>
    <row r="18" spans="1:14" ht="12" customHeight="1" x14ac:dyDescent="0.4">
      <c r="A18" s="278">
        <v>108</v>
      </c>
      <c r="B18" s="277" t="s">
        <v>649</v>
      </c>
      <c r="C18" s="62">
        <v>21</v>
      </c>
      <c r="D18" s="62">
        <v>170</v>
      </c>
      <c r="E18" s="62">
        <v>22</v>
      </c>
      <c r="F18" s="62">
        <v>349</v>
      </c>
      <c r="G18" s="62">
        <v>1</v>
      </c>
      <c r="H18" s="62">
        <v>1</v>
      </c>
      <c r="I18" s="62">
        <v>2</v>
      </c>
      <c r="J18" s="62">
        <v>4</v>
      </c>
      <c r="K18" s="62">
        <v>5</v>
      </c>
      <c r="L18" s="62">
        <v>10</v>
      </c>
      <c r="M18" s="62">
        <v>162</v>
      </c>
      <c r="N18" s="106">
        <v>334</v>
      </c>
    </row>
    <row r="19" spans="1:14" ht="12" customHeight="1" x14ac:dyDescent="0.4">
      <c r="A19" s="88">
        <v>109</v>
      </c>
      <c r="B19" s="89" t="s">
        <v>650</v>
      </c>
      <c r="C19" s="104">
        <v>2</v>
      </c>
      <c r="D19" s="104">
        <v>85</v>
      </c>
      <c r="E19" s="104">
        <v>1</v>
      </c>
      <c r="F19" s="104">
        <v>32</v>
      </c>
      <c r="G19" s="104">
        <v>0</v>
      </c>
      <c r="H19" s="104">
        <v>0</v>
      </c>
      <c r="I19" s="104">
        <v>3</v>
      </c>
      <c r="J19" s="104">
        <v>3</v>
      </c>
      <c r="K19" s="104">
        <v>2</v>
      </c>
      <c r="L19" s="104">
        <v>1</v>
      </c>
      <c r="M19" s="104">
        <v>80</v>
      </c>
      <c r="N19" s="105">
        <v>28</v>
      </c>
    </row>
    <row r="20" spans="1:14" ht="12" customHeight="1" x14ac:dyDescent="0.4">
      <c r="A20" s="86">
        <v>110</v>
      </c>
      <c r="B20" s="23" t="s">
        <v>651</v>
      </c>
      <c r="C20" s="62">
        <v>2</v>
      </c>
      <c r="D20" s="62">
        <v>2</v>
      </c>
      <c r="E20" s="62">
        <v>4</v>
      </c>
      <c r="F20" s="62">
        <v>12</v>
      </c>
      <c r="G20" s="62">
        <v>0</v>
      </c>
      <c r="H20" s="62">
        <v>0</v>
      </c>
      <c r="I20" s="62">
        <v>0</v>
      </c>
      <c r="J20" s="62">
        <v>0</v>
      </c>
      <c r="K20" s="62">
        <v>0</v>
      </c>
      <c r="L20" s="62">
        <v>0</v>
      </c>
      <c r="M20" s="62">
        <v>2</v>
      </c>
      <c r="N20" s="106">
        <v>12</v>
      </c>
    </row>
    <row r="21" spans="1:14" ht="12" customHeight="1" x14ac:dyDescent="0.4">
      <c r="A21" s="88">
        <v>131</v>
      </c>
      <c r="B21" s="89" t="s">
        <v>652</v>
      </c>
      <c r="C21" s="104">
        <v>2</v>
      </c>
      <c r="D21" s="104">
        <v>6</v>
      </c>
      <c r="E21" s="104">
        <v>2</v>
      </c>
      <c r="F21" s="104">
        <v>10</v>
      </c>
      <c r="G21" s="104">
        <v>0</v>
      </c>
      <c r="H21" s="104">
        <v>0</v>
      </c>
      <c r="I21" s="104">
        <v>0</v>
      </c>
      <c r="J21" s="104">
        <v>0</v>
      </c>
      <c r="K21" s="104">
        <v>0</v>
      </c>
      <c r="L21" s="104">
        <v>0</v>
      </c>
      <c r="M21" s="104">
        <v>6</v>
      </c>
      <c r="N21" s="105">
        <v>10</v>
      </c>
    </row>
    <row r="22" spans="1:14" ht="12" customHeight="1" x14ac:dyDescent="0.4">
      <c r="A22" s="86">
        <v>139</v>
      </c>
      <c r="B22" s="23" t="s">
        <v>653</v>
      </c>
      <c r="C22" s="62">
        <v>4</v>
      </c>
      <c r="D22" s="62">
        <v>232</v>
      </c>
      <c r="E22" s="62">
        <v>5</v>
      </c>
      <c r="F22" s="62">
        <v>450</v>
      </c>
      <c r="G22" s="62">
        <v>0</v>
      </c>
      <c r="H22" s="62">
        <v>0</v>
      </c>
      <c r="I22" s="62">
        <v>0</v>
      </c>
      <c r="J22" s="62">
        <v>0</v>
      </c>
      <c r="K22" s="62">
        <v>0</v>
      </c>
      <c r="L22" s="62">
        <v>0</v>
      </c>
      <c r="M22" s="62">
        <v>232</v>
      </c>
      <c r="N22" s="106">
        <v>450</v>
      </c>
    </row>
    <row r="23" spans="1:14" ht="12" customHeight="1" x14ac:dyDescent="0.4">
      <c r="A23" s="88">
        <v>141</v>
      </c>
      <c r="B23" s="89" t="s">
        <v>654</v>
      </c>
      <c r="C23" s="104">
        <v>11</v>
      </c>
      <c r="D23" s="104">
        <v>99</v>
      </c>
      <c r="E23" s="104">
        <v>15</v>
      </c>
      <c r="F23" s="104">
        <v>90</v>
      </c>
      <c r="G23" s="104">
        <v>0</v>
      </c>
      <c r="H23" s="104">
        <v>0</v>
      </c>
      <c r="I23" s="104">
        <v>0</v>
      </c>
      <c r="J23" s="104">
        <v>0</v>
      </c>
      <c r="K23" s="104">
        <v>0</v>
      </c>
      <c r="L23" s="104">
        <v>0</v>
      </c>
      <c r="M23" s="104">
        <v>99</v>
      </c>
      <c r="N23" s="105">
        <v>90</v>
      </c>
    </row>
    <row r="24" spans="1:14" ht="12" customHeight="1" x14ac:dyDescent="0.4">
      <c r="A24" s="86">
        <v>143</v>
      </c>
      <c r="B24" s="23" t="s">
        <v>655</v>
      </c>
      <c r="C24" s="62"/>
      <c r="D24" s="62"/>
      <c r="E24" s="62"/>
      <c r="F24" s="62"/>
      <c r="G24" s="62"/>
      <c r="H24" s="62"/>
      <c r="I24" s="62"/>
      <c r="J24" s="62"/>
      <c r="K24" s="62"/>
      <c r="L24" s="62"/>
      <c r="M24" s="62"/>
      <c r="N24" s="106"/>
    </row>
    <row r="25" spans="1:14" ht="12" customHeight="1" x14ac:dyDescent="0.4">
      <c r="A25" s="88">
        <v>151</v>
      </c>
      <c r="B25" s="89" t="s">
        <v>656</v>
      </c>
      <c r="C25" s="104">
        <v>1</v>
      </c>
      <c r="D25" s="104">
        <v>13</v>
      </c>
      <c r="E25" s="104">
        <v>1</v>
      </c>
      <c r="F25" s="104">
        <v>17</v>
      </c>
      <c r="G25" s="104">
        <v>0</v>
      </c>
      <c r="H25" s="104">
        <v>0</v>
      </c>
      <c r="I25" s="104">
        <v>0</v>
      </c>
      <c r="J25" s="104">
        <v>0</v>
      </c>
      <c r="K25" s="104">
        <v>0</v>
      </c>
      <c r="L25" s="104">
        <v>0</v>
      </c>
      <c r="M25" s="104">
        <v>13</v>
      </c>
      <c r="N25" s="105">
        <v>17</v>
      </c>
    </row>
    <row r="26" spans="1:14" ht="12" customHeight="1" x14ac:dyDescent="0.4">
      <c r="A26" s="86">
        <v>152</v>
      </c>
      <c r="B26" s="23" t="s">
        <v>657</v>
      </c>
      <c r="C26" s="62">
        <v>2</v>
      </c>
      <c r="D26" s="62">
        <v>2</v>
      </c>
      <c r="E26" s="62">
        <v>2</v>
      </c>
      <c r="F26" s="62">
        <v>2</v>
      </c>
      <c r="G26" s="62">
        <v>0</v>
      </c>
      <c r="H26" s="62">
        <v>0</v>
      </c>
      <c r="I26" s="62">
        <v>0</v>
      </c>
      <c r="J26" s="62">
        <v>0</v>
      </c>
      <c r="K26" s="62">
        <v>0</v>
      </c>
      <c r="L26" s="62">
        <v>0</v>
      </c>
      <c r="M26" s="62">
        <v>2</v>
      </c>
      <c r="N26" s="106">
        <v>2</v>
      </c>
    </row>
    <row r="27" spans="1:14" ht="12" customHeight="1" x14ac:dyDescent="0.4">
      <c r="A27" s="88">
        <v>161</v>
      </c>
      <c r="B27" s="89" t="s">
        <v>658</v>
      </c>
      <c r="C27" s="104">
        <v>1</v>
      </c>
      <c r="D27" s="104">
        <v>1</v>
      </c>
      <c r="E27" s="104">
        <v>2</v>
      </c>
      <c r="F27" s="104">
        <v>8</v>
      </c>
      <c r="G27" s="104">
        <v>0</v>
      </c>
      <c r="H27" s="104">
        <v>0</v>
      </c>
      <c r="I27" s="104">
        <v>1</v>
      </c>
      <c r="J27" s="104">
        <v>0</v>
      </c>
      <c r="K27" s="104">
        <v>0</v>
      </c>
      <c r="L27" s="104">
        <v>1</v>
      </c>
      <c r="M27" s="104">
        <v>0</v>
      </c>
      <c r="N27" s="105">
        <v>7</v>
      </c>
    </row>
    <row r="28" spans="1:14" ht="12" customHeight="1" x14ac:dyDescent="0.4">
      <c r="A28" s="86">
        <v>162</v>
      </c>
      <c r="B28" s="23" t="s">
        <v>659</v>
      </c>
      <c r="C28" s="62"/>
      <c r="D28" s="62"/>
      <c r="E28" s="62"/>
      <c r="F28" s="62"/>
      <c r="G28" s="62"/>
      <c r="H28" s="62"/>
      <c r="I28" s="62"/>
      <c r="J28" s="62"/>
      <c r="K28" s="62"/>
      <c r="L28" s="62"/>
      <c r="M28" s="62"/>
      <c r="N28" s="106"/>
    </row>
    <row r="29" spans="1:14" ht="12" customHeight="1" x14ac:dyDescent="0.4">
      <c r="A29" s="88">
        <v>163</v>
      </c>
      <c r="B29" s="89" t="s">
        <v>660</v>
      </c>
      <c r="C29" s="104"/>
      <c r="D29" s="104"/>
      <c r="E29" s="104">
        <v>1</v>
      </c>
      <c r="F29" s="104">
        <v>5</v>
      </c>
      <c r="G29" s="104"/>
      <c r="H29" s="104">
        <v>0</v>
      </c>
      <c r="I29" s="104"/>
      <c r="J29" s="104">
        <v>0</v>
      </c>
      <c r="K29" s="104"/>
      <c r="L29" s="104">
        <v>2</v>
      </c>
      <c r="M29" s="104"/>
      <c r="N29" s="105">
        <v>3</v>
      </c>
    </row>
    <row r="30" spans="1:14" ht="12" customHeight="1" x14ac:dyDescent="0.4">
      <c r="A30" s="86">
        <v>164</v>
      </c>
      <c r="B30" s="23" t="s">
        <v>661</v>
      </c>
      <c r="C30" s="62"/>
      <c r="D30" s="62"/>
      <c r="E30" s="62">
        <v>1</v>
      </c>
      <c r="F30" s="62">
        <v>9</v>
      </c>
      <c r="G30" s="62"/>
      <c r="H30" s="62">
        <v>0</v>
      </c>
      <c r="I30" s="62"/>
      <c r="J30" s="62">
        <v>0</v>
      </c>
      <c r="K30" s="62"/>
      <c r="L30" s="62">
        <v>0</v>
      </c>
      <c r="M30" s="62"/>
      <c r="N30" s="106">
        <v>9</v>
      </c>
    </row>
    <row r="31" spans="1:14" ht="12" customHeight="1" x14ac:dyDescent="0.4">
      <c r="A31" s="88">
        <v>169</v>
      </c>
      <c r="B31" s="89" t="s">
        <v>662</v>
      </c>
      <c r="C31" s="104"/>
      <c r="D31" s="104"/>
      <c r="E31" s="104"/>
      <c r="F31" s="104"/>
      <c r="G31" s="104"/>
      <c r="H31" s="104"/>
      <c r="I31" s="104"/>
      <c r="J31" s="104"/>
      <c r="K31" s="104"/>
      <c r="L31" s="104"/>
      <c r="M31" s="104"/>
      <c r="N31" s="105"/>
    </row>
    <row r="32" spans="1:14" ht="12" customHeight="1" x14ac:dyDescent="0.4">
      <c r="A32" s="86">
        <v>170</v>
      </c>
      <c r="B32" s="23" t="s">
        <v>663</v>
      </c>
      <c r="C32" s="62">
        <v>5</v>
      </c>
      <c r="D32" s="62">
        <v>31</v>
      </c>
      <c r="E32" s="62">
        <v>4</v>
      </c>
      <c r="F32" s="62">
        <v>27</v>
      </c>
      <c r="G32" s="62">
        <v>0</v>
      </c>
      <c r="H32" s="62">
        <v>0</v>
      </c>
      <c r="I32" s="62">
        <v>2</v>
      </c>
      <c r="J32" s="62">
        <v>1</v>
      </c>
      <c r="K32" s="62">
        <v>19</v>
      </c>
      <c r="L32" s="62">
        <v>17</v>
      </c>
      <c r="M32" s="62">
        <v>10</v>
      </c>
      <c r="N32" s="106">
        <v>9</v>
      </c>
    </row>
    <row r="33" spans="1:14" ht="12" customHeight="1" x14ac:dyDescent="0.4">
      <c r="A33" s="88">
        <v>181</v>
      </c>
      <c r="B33" s="89" t="s">
        <v>664</v>
      </c>
      <c r="C33" s="104">
        <v>11</v>
      </c>
      <c r="D33" s="104">
        <v>106</v>
      </c>
      <c r="E33" s="104">
        <v>8</v>
      </c>
      <c r="F33" s="104">
        <v>84</v>
      </c>
      <c r="G33" s="104">
        <v>0</v>
      </c>
      <c r="H33" s="104">
        <v>0</v>
      </c>
      <c r="I33" s="104">
        <v>1</v>
      </c>
      <c r="J33" s="104">
        <v>1</v>
      </c>
      <c r="K33" s="104">
        <v>5</v>
      </c>
      <c r="L33" s="104">
        <v>3</v>
      </c>
      <c r="M33" s="104">
        <v>100</v>
      </c>
      <c r="N33" s="105">
        <v>80</v>
      </c>
    </row>
    <row r="34" spans="1:14" ht="12" customHeight="1" x14ac:dyDescent="0.4">
      <c r="A34" s="86">
        <v>190</v>
      </c>
      <c r="B34" s="23" t="s">
        <v>665</v>
      </c>
      <c r="C34" s="62">
        <v>3</v>
      </c>
      <c r="D34" s="62">
        <v>212</v>
      </c>
      <c r="E34" s="62">
        <v>2</v>
      </c>
      <c r="F34" s="62">
        <v>428</v>
      </c>
      <c r="G34" s="62">
        <v>6</v>
      </c>
      <c r="H34" s="62">
        <v>4</v>
      </c>
      <c r="I34" s="62">
        <v>14</v>
      </c>
      <c r="J34" s="62">
        <v>16</v>
      </c>
      <c r="K34" s="62">
        <v>21</v>
      </c>
      <c r="L34" s="62">
        <v>22</v>
      </c>
      <c r="M34" s="62">
        <v>171</v>
      </c>
      <c r="N34" s="106">
        <v>386</v>
      </c>
    </row>
    <row r="35" spans="1:14" ht="12" customHeight="1" x14ac:dyDescent="0.4">
      <c r="A35" s="88">
        <v>201</v>
      </c>
      <c r="B35" s="89" t="s">
        <v>666</v>
      </c>
      <c r="C35" s="104">
        <v>6</v>
      </c>
      <c r="D35" s="104">
        <v>18</v>
      </c>
      <c r="E35" s="104">
        <v>6</v>
      </c>
      <c r="F35" s="104">
        <v>19</v>
      </c>
      <c r="G35" s="104">
        <v>0</v>
      </c>
      <c r="H35" s="104">
        <v>0</v>
      </c>
      <c r="I35" s="104">
        <v>1</v>
      </c>
      <c r="J35" s="104">
        <v>1</v>
      </c>
      <c r="K35" s="104">
        <v>0</v>
      </c>
      <c r="L35" s="104">
        <v>0</v>
      </c>
      <c r="M35" s="104">
        <v>17</v>
      </c>
      <c r="N35" s="105">
        <v>18</v>
      </c>
    </row>
    <row r="36" spans="1:14" ht="12" customHeight="1" x14ac:dyDescent="0.4">
      <c r="A36" s="278">
        <v>203</v>
      </c>
      <c r="B36" s="277" t="s">
        <v>667</v>
      </c>
      <c r="C36" s="62"/>
      <c r="D36" s="62"/>
      <c r="E36" s="62"/>
      <c r="F36" s="62"/>
      <c r="G36" s="62"/>
      <c r="H36" s="62"/>
      <c r="I36" s="62"/>
      <c r="J36" s="62"/>
      <c r="K36" s="62"/>
      <c r="L36" s="62"/>
      <c r="M36" s="62"/>
      <c r="N36" s="106"/>
    </row>
    <row r="37" spans="1:14" ht="12" customHeight="1" x14ac:dyDescent="0.4">
      <c r="A37" s="88">
        <v>221</v>
      </c>
      <c r="B37" s="89" t="s">
        <v>668</v>
      </c>
      <c r="C37" s="104">
        <v>1</v>
      </c>
      <c r="D37" s="104">
        <v>5</v>
      </c>
      <c r="E37" s="104">
        <v>1</v>
      </c>
      <c r="F37" s="104">
        <v>6</v>
      </c>
      <c r="G37" s="104">
        <v>0</v>
      </c>
      <c r="H37" s="104">
        <v>0</v>
      </c>
      <c r="I37" s="104">
        <v>0</v>
      </c>
      <c r="J37" s="104">
        <v>0</v>
      </c>
      <c r="K37" s="104">
        <v>0</v>
      </c>
      <c r="L37" s="104">
        <v>0</v>
      </c>
      <c r="M37" s="104">
        <v>5</v>
      </c>
      <c r="N37" s="105">
        <v>6</v>
      </c>
    </row>
    <row r="38" spans="1:14" ht="12" customHeight="1" x14ac:dyDescent="0.4">
      <c r="A38" s="86">
        <v>222</v>
      </c>
      <c r="B38" s="23" t="s">
        <v>669</v>
      </c>
      <c r="C38" s="62">
        <v>11</v>
      </c>
      <c r="D38" s="62">
        <v>75</v>
      </c>
      <c r="E38" s="62">
        <v>11</v>
      </c>
      <c r="F38" s="62">
        <v>47</v>
      </c>
      <c r="G38" s="62">
        <v>0</v>
      </c>
      <c r="H38" s="62">
        <v>0</v>
      </c>
      <c r="I38" s="62">
        <v>0</v>
      </c>
      <c r="J38" s="62">
        <v>1</v>
      </c>
      <c r="K38" s="62">
        <v>3</v>
      </c>
      <c r="L38" s="62">
        <v>3</v>
      </c>
      <c r="M38" s="62">
        <v>72</v>
      </c>
      <c r="N38" s="106">
        <v>43</v>
      </c>
    </row>
    <row r="39" spans="1:14" ht="12" customHeight="1" x14ac:dyDescent="0.4">
      <c r="A39" s="88">
        <v>231</v>
      </c>
      <c r="B39" s="89" t="s">
        <v>670</v>
      </c>
      <c r="C39" s="104"/>
      <c r="D39" s="104"/>
      <c r="E39" s="104"/>
      <c r="F39" s="104"/>
      <c r="G39" s="104"/>
      <c r="H39" s="104"/>
      <c r="I39" s="104"/>
      <c r="J39" s="104"/>
      <c r="K39" s="104"/>
      <c r="L39" s="104"/>
      <c r="M39" s="104"/>
      <c r="N39" s="105"/>
    </row>
    <row r="40" spans="1:14" ht="12" customHeight="1" x14ac:dyDescent="0.4">
      <c r="A40" s="86">
        <v>239</v>
      </c>
      <c r="B40" s="23" t="s">
        <v>671</v>
      </c>
      <c r="C40" s="62">
        <v>10</v>
      </c>
      <c r="D40" s="62">
        <v>247</v>
      </c>
      <c r="E40" s="62">
        <v>8</v>
      </c>
      <c r="F40" s="62">
        <v>219</v>
      </c>
      <c r="G40" s="62">
        <v>1</v>
      </c>
      <c r="H40" s="62">
        <v>0</v>
      </c>
      <c r="I40" s="62">
        <v>2</v>
      </c>
      <c r="J40" s="62">
        <v>2</v>
      </c>
      <c r="K40" s="62">
        <v>10</v>
      </c>
      <c r="L40" s="62">
        <v>24</v>
      </c>
      <c r="M40" s="62">
        <v>234</v>
      </c>
      <c r="N40" s="106">
        <v>193</v>
      </c>
    </row>
    <row r="41" spans="1:14" ht="12" customHeight="1" x14ac:dyDescent="0.4">
      <c r="A41" s="88">
        <v>242</v>
      </c>
      <c r="B41" s="89" t="s">
        <v>672</v>
      </c>
      <c r="C41" s="104">
        <v>1</v>
      </c>
      <c r="D41" s="104">
        <v>22</v>
      </c>
      <c r="E41" s="104">
        <v>2</v>
      </c>
      <c r="F41" s="104">
        <v>5</v>
      </c>
      <c r="G41" s="104">
        <v>0</v>
      </c>
      <c r="H41" s="104">
        <v>0</v>
      </c>
      <c r="I41" s="104">
        <v>1</v>
      </c>
      <c r="J41" s="104">
        <v>0</v>
      </c>
      <c r="K41" s="104">
        <v>0</v>
      </c>
      <c r="L41" s="104">
        <v>1</v>
      </c>
      <c r="M41" s="104">
        <v>21</v>
      </c>
      <c r="N41" s="105">
        <v>4</v>
      </c>
    </row>
    <row r="42" spans="1:14" ht="12" customHeight="1" x14ac:dyDescent="0.4">
      <c r="A42" s="86">
        <v>251</v>
      </c>
      <c r="B42" s="23" t="s">
        <v>673</v>
      </c>
      <c r="C42" s="62">
        <v>4</v>
      </c>
      <c r="D42" s="62">
        <v>31</v>
      </c>
      <c r="E42" s="62">
        <v>3</v>
      </c>
      <c r="F42" s="62">
        <v>27</v>
      </c>
      <c r="G42" s="62">
        <v>0</v>
      </c>
      <c r="H42" s="62">
        <v>0</v>
      </c>
      <c r="I42" s="62">
        <v>0</v>
      </c>
      <c r="J42" s="62">
        <v>0</v>
      </c>
      <c r="K42" s="62">
        <v>0</v>
      </c>
      <c r="L42" s="62">
        <v>0</v>
      </c>
      <c r="M42" s="62">
        <v>31</v>
      </c>
      <c r="N42" s="106">
        <v>27</v>
      </c>
    </row>
    <row r="43" spans="1:14" ht="12" customHeight="1" x14ac:dyDescent="0.4">
      <c r="A43" s="88">
        <v>259</v>
      </c>
      <c r="B43" s="89" t="s">
        <v>674</v>
      </c>
      <c r="C43" s="104">
        <v>4</v>
      </c>
      <c r="D43" s="104">
        <v>39</v>
      </c>
      <c r="E43" s="104">
        <v>7</v>
      </c>
      <c r="F43" s="104">
        <v>46</v>
      </c>
      <c r="G43" s="104">
        <v>0</v>
      </c>
      <c r="H43" s="104">
        <v>0</v>
      </c>
      <c r="I43" s="104">
        <v>0</v>
      </c>
      <c r="J43" s="104">
        <v>0</v>
      </c>
      <c r="K43" s="104">
        <v>0</v>
      </c>
      <c r="L43" s="104">
        <v>0</v>
      </c>
      <c r="M43" s="104">
        <v>39</v>
      </c>
      <c r="N43" s="105">
        <v>46</v>
      </c>
    </row>
    <row r="44" spans="1:14" ht="12" customHeight="1" x14ac:dyDescent="0.4">
      <c r="A44" s="86">
        <v>260</v>
      </c>
      <c r="B44" s="23" t="s">
        <v>675</v>
      </c>
      <c r="C44" s="62">
        <v>2</v>
      </c>
      <c r="D44" s="62">
        <v>2</v>
      </c>
      <c r="E44" s="62">
        <v>2</v>
      </c>
      <c r="F44" s="62">
        <v>4</v>
      </c>
      <c r="G44" s="62">
        <v>0</v>
      </c>
      <c r="H44" s="62">
        <v>0</v>
      </c>
      <c r="I44" s="62">
        <v>0</v>
      </c>
      <c r="J44" s="62">
        <v>0</v>
      </c>
      <c r="K44" s="62">
        <v>0</v>
      </c>
      <c r="L44" s="62">
        <v>0</v>
      </c>
      <c r="M44" s="62">
        <v>2</v>
      </c>
      <c r="N44" s="106">
        <v>4</v>
      </c>
    </row>
    <row r="45" spans="1:14" ht="12" customHeight="1" x14ac:dyDescent="0.4">
      <c r="A45" s="88">
        <v>270</v>
      </c>
      <c r="B45" s="89" t="s">
        <v>676</v>
      </c>
      <c r="C45" s="104">
        <v>5</v>
      </c>
      <c r="D45" s="104">
        <v>21</v>
      </c>
      <c r="E45" s="104">
        <v>5</v>
      </c>
      <c r="F45" s="104">
        <v>23</v>
      </c>
      <c r="G45" s="104">
        <v>0</v>
      </c>
      <c r="H45" s="104">
        <v>0</v>
      </c>
      <c r="I45" s="104">
        <v>1</v>
      </c>
      <c r="J45" s="104">
        <v>0</v>
      </c>
      <c r="K45" s="104">
        <v>0</v>
      </c>
      <c r="L45" s="104">
        <v>1</v>
      </c>
      <c r="M45" s="104">
        <v>20</v>
      </c>
      <c r="N45" s="105">
        <v>22</v>
      </c>
    </row>
    <row r="46" spans="1:14" ht="12" customHeight="1" x14ac:dyDescent="0.4">
      <c r="A46" s="86">
        <v>281</v>
      </c>
      <c r="B46" s="23" t="s">
        <v>677</v>
      </c>
      <c r="C46" s="62">
        <v>7</v>
      </c>
      <c r="D46" s="62">
        <v>171</v>
      </c>
      <c r="E46" s="62">
        <v>6</v>
      </c>
      <c r="F46" s="62">
        <v>193</v>
      </c>
      <c r="G46" s="62">
        <v>0</v>
      </c>
      <c r="H46" s="62">
        <v>0</v>
      </c>
      <c r="I46" s="62">
        <v>0</v>
      </c>
      <c r="J46" s="62">
        <v>0</v>
      </c>
      <c r="K46" s="62">
        <v>0</v>
      </c>
      <c r="L46" s="62">
        <v>0</v>
      </c>
      <c r="M46" s="62">
        <v>171</v>
      </c>
      <c r="N46" s="106">
        <v>193</v>
      </c>
    </row>
    <row r="47" spans="1:14" ht="12" customHeight="1" x14ac:dyDescent="0.4">
      <c r="A47" s="88">
        <v>282</v>
      </c>
      <c r="B47" s="89" t="s">
        <v>678</v>
      </c>
      <c r="C47" s="104">
        <v>2</v>
      </c>
      <c r="D47" s="104">
        <v>4</v>
      </c>
      <c r="E47" s="104">
        <v>4</v>
      </c>
      <c r="F47" s="104">
        <v>6</v>
      </c>
      <c r="G47" s="104">
        <v>0</v>
      </c>
      <c r="H47" s="104">
        <v>0</v>
      </c>
      <c r="I47" s="104">
        <v>0</v>
      </c>
      <c r="J47" s="104">
        <v>0</v>
      </c>
      <c r="K47" s="104">
        <v>0</v>
      </c>
      <c r="L47" s="104">
        <v>0</v>
      </c>
      <c r="M47" s="104">
        <v>4</v>
      </c>
      <c r="N47" s="105">
        <v>6</v>
      </c>
    </row>
    <row r="48" spans="1:14" ht="12" customHeight="1" x14ac:dyDescent="0.4">
      <c r="A48" s="86">
        <v>291</v>
      </c>
      <c r="B48" s="23" t="s">
        <v>679</v>
      </c>
      <c r="C48" s="62">
        <v>1</v>
      </c>
      <c r="D48" s="62">
        <v>6</v>
      </c>
      <c r="E48" s="62">
        <v>1</v>
      </c>
      <c r="F48" s="62">
        <v>3</v>
      </c>
      <c r="G48" s="62">
        <v>0</v>
      </c>
      <c r="H48" s="62">
        <v>0</v>
      </c>
      <c r="I48" s="62">
        <v>0</v>
      </c>
      <c r="J48" s="62">
        <v>0</v>
      </c>
      <c r="K48" s="62">
        <v>0</v>
      </c>
      <c r="L48" s="62">
        <v>0</v>
      </c>
      <c r="M48" s="62">
        <v>6</v>
      </c>
      <c r="N48" s="106">
        <v>3</v>
      </c>
    </row>
    <row r="49" spans="1:14" ht="12" customHeight="1" x14ac:dyDescent="0.4">
      <c r="A49" s="88">
        <v>292</v>
      </c>
      <c r="B49" s="89" t="s">
        <v>680</v>
      </c>
      <c r="C49" s="104">
        <v>1</v>
      </c>
      <c r="D49" s="104">
        <v>20</v>
      </c>
      <c r="E49" s="104">
        <v>1</v>
      </c>
      <c r="F49" s="104">
        <v>5</v>
      </c>
      <c r="G49" s="104">
        <v>0</v>
      </c>
      <c r="H49" s="104">
        <v>0</v>
      </c>
      <c r="I49" s="104">
        <v>0</v>
      </c>
      <c r="J49" s="104">
        <v>0</v>
      </c>
      <c r="K49" s="104">
        <v>0</v>
      </c>
      <c r="L49" s="104">
        <v>0</v>
      </c>
      <c r="M49" s="104">
        <v>20</v>
      </c>
      <c r="N49" s="105">
        <v>5</v>
      </c>
    </row>
    <row r="50" spans="1:14" ht="12" customHeight="1" x14ac:dyDescent="0.4">
      <c r="A50" s="86">
        <v>293</v>
      </c>
      <c r="B50" s="23" t="s">
        <v>681</v>
      </c>
      <c r="C50" s="62">
        <v>2</v>
      </c>
      <c r="D50" s="62">
        <v>20</v>
      </c>
      <c r="E50" s="62">
        <v>2</v>
      </c>
      <c r="F50" s="62">
        <v>10</v>
      </c>
      <c r="G50" s="62">
        <v>0</v>
      </c>
      <c r="H50" s="62">
        <v>0</v>
      </c>
      <c r="I50" s="62">
        <v>0</v>
      </c>
      <c r="J50" s="62">
        <v>0</v>
      </c>
      <c r="K50" s="62">
        <v>0</v>
      </c>
      <c r="L50" s="62">
        <v>0</v>
      </c>
      <c r="M50" s="62">
        <v>20</v>
      </c>
      <c r="N50" s="106">
        <v>10</v>
      </c>
    </row>
    <row r="51" spans="1:14" ht="12" customHeight="1" x14ac:dyDescent="0.4">
      <c r="A51" s="88">
        <v>300</v>
      </c>
      <c r="B51" s="89" t="s">
        <v>682</v>
      </c>
      <c r="C51" s="104">
        <v>3</v>
      </c>
      <c r="D51" s="104">
        <v>144</v>
      </c>
      <c r="E51" s="104">
        <v>4</v>
      </c>
      <c r="F51" s="104">
        <v>173</v>
      </c>
      <c r="G51" s="104">
        <v>0</v>
      </c>
      <c r="H51" s="104">
        <v>0</v>
      </c>
      <c r="I51" s="104">
        <v>1</v>
      </c>
      <c r="J51" s="104">
        <v>1</v>
      </c>
      <c r="K51" s="104">
        <v>3</v>
      </c>
      <c r="L51" s="104">
        <v>15</v>
      </c>
      <c r="M51" s="104">
        <v>140</v>
      </c>
      <c r="N51" s="105">
        <v>157</v>
      </c>
    </row>
    <row r="52" spans="1:14" ht="12" customHeight="1" x14ac:dyDescent="0.4">
      <c r="A52" s="86">
        <v>311</v>
      </c>
      <c r="B52" s="23" t="s">
        <v>683</v>
      </c>
      <c r="C52" s="62">
        <v>6</v>
      </c>
      <c r="D52" s="62">
        <v>25</v>
      </c>
      <c r="E52" s="62">
        <v>4</v>
      </c>
      <c r="F52" s="62">
        <v>8</v>
      </c>
      <c r="G52" s="62">
        <v>0</v>
      </c>
      <c r="H52" s="62">
        <v>0</v>
      </c>
      <c r="I52" s="62">
        <v>0</v>
      </c>
      <c r="J52" s="62">
        <v>0</v>
      </c>
      <c r="K52" s="62">
        <v>1</v>
      </c>
      <c r="L52" s="62">
        <v>0</v>
      </c>
      <c r="M52" s="62">
        <v>24</v>
      </c>
      <c r="N52" s="106">
        <v>8</v>
      </c>
    </row>
    <row r="53" spans="1:14" ht="12" customHeight="1" x14ac:dyDescent="0.4">
      <c r="A53" s="88">
        <v>312</v>
      </c>
      <c r="B53" s="89" t="s">
        <v>684</v>
      </c>
      <c r="C53" s="104"/>
      <c r="D53" s="104"/>
      <c r="E53" s="104"/>
      <c r="F53" s="104"/>
      <c r="G53" s="104"/>
      <c r="H53" s="104"/>
      <c r="I53" s="104"/>
      <c r="J53" s="104"/>
      <c r="K53" s="104"/>
      <c r="L53" s="104"/>
      <c r="M53" s="104"/>
      <c r="N53" s="105"/>
    </row>
    <row r="54" spans="1:14" ht="12" customHeight="1" x14ac:dyDescent="0.4">
      <c r="A54" s="278">
        <v>321</v>
      </c>
      <c r="B54" s="277" t="s">
        <v>685</v>
      </c>
      <c r="C54" s="62">
        <v>1</v>
      </c>
      <c r="D54" s="62">
        <v>15</v>
      </c>
      <c r="E54" s="62">
        <v>1</v>
      </c>
      <c r="F54" s="62">
        <v>2</v>
      </c>
      <c r="G54" s="62">
        <v>0</v>
      </c>
      <c r="H54" s="62">
        <v>0</v>
      </c>
      <c r="I54" s="62">
        <v>0</v>
      </c>
      <c r="J54" s="62">
        <v>0</v>
      </c>
      <c r="K54" s="62">
        <v>0</v>
      </c>
      <c r="L54" s="62">
        <v>0</v>
      </c>
      <c r="M54" s="62">
        <v>15</v>
      </c>
      <c r="N54" s="106">
        <v>2</v>
      </c>
    </row>
    <row r="55" spans="1:14" ht="12" customHeight="1" x14ac:dyDescent="0.4">
      <c r="A55" s="88">
        <v>323</v>
      </c>
      <c r="B55" s="89" t="s">
        <v>686</v>
      </c>
      <c r="C55" s="104"/>
      <c r="D55" s="104"/>
      <c r="E55" s="104"/>
      <c r="F55" s="104"/>
      <c r="G55" s="104"/>
      <c r="H55" s="104"/>
      <c r="I55" s="104"/>
      <c r="J55" s="104"/>
      <c r="K55" s="104"/>
      <c r="L55" s="104"/>
      <c r="M55" s="104"/>
      <c r="N55" s="105"/>
    </row>
    <row r="56" spans="1:14" ht="12" customHeight="1" x14ac:dyDescent="0.4">
      <c r="A56" s="86">
        <v>324</v>
      </c>
      <c r="B56" s="23" t="s">
        <v>687</v>
      </c>
      <c r="C56" s="62">
        <v>1</v>
      </c>
      <c r="D56" s="62">
        <v>2</v>
      </c>
      <c r="E56" s="62">
        <v>1</v>
      </c>
      <c r="F56" s="62">
        <v>4</v>
      </c>
      <c r="G56" s="62">
        <v>0</v>
      </c>
      <c r="H56" s="62">
        <v>0</v>
      </c>
      <c r="I56" s="62">
        <v>0</v>
      </c>
      <c r="J56" s="62">
        <v>0</v>
      </c>
      <c r="K56" s="62">
        <v>0</v>
      </c>
      <c r="L56" s="62">
        <v>0</v>
      </c>
      <c r="M56" s="62">
        <v>2</v>
      </c>
      <c r="N56" s="106">
        <v>4</v>
      </c>
    </row>
    <row r="57" spans="1:14" ht="12" customHeight="1" x14ac:dyDescent="0.4">
      <c r="A57" s="88">
        <v>325</v>
      </c>
      <c r="B57" s="89" t="s">
        <v>688</v>
      </c>
      <c r="C57" s="104">
        <v>3</v>
      </c>
      <c r="D57" s="104">
        <v>25</v>
      </c>
      <c r="E57" s="104">
        <v>3</v>
      </c>
      <c r="F57" s="104">
        <v>25</v>
      </c>
      <c r="G57" s="104">
        <v>0</v>
      </c>
      <c r="H57" s="104">
        <v>0</v>
      </c>
      <c r="I57" s="104">
        <v>0</v>
      </c>
      <c r="J57" s="104">
        <v>0</v>
      </c>
      <c r="K57" s="104">
        <v>1</v>
      </c>
      <c r="L57" s="104">
        <v>1</v>
      </c>
      <c r="M57" s="104">
        <v>24</v>
      </c>
      <c r="N57" s="105">
        <v>24</v>
      </c>
    </row>
    <row r="58" spans="1:14" ht="12" customHeight="1" x14ac:dyDescent="0.4">
      <c r="A58" s="86">
        <v>329</v>
      </c>
      <c r="B58" s="23" t="s">
        <v>689</v>
      </c>
      <c r="C58" s="62">
        <v>5</v>
      </c>
      <c r="D58" s="62">
        <v>32</v>
      </c>
      <c r="E58" s="62">
        <v>6</v>
      </c>
      <c r="F58" s="62">
        <v>28</v>
      </c>
      <c r="G58" s="62">
        <v>0</v>
      </c>
      <c r="H58" s="62">
        <v>0</v>
      </c>
      <c r="I58" s="62">
        <v>0</v>
      </c>
      <c r="J58" s="62">
        <v>0</v>
      </c>
      <c r="K58" s="62">
        <v>0</v>
      </c>
      <c r="L58" s="62">
        <v>0</v>
      </c>
      <c r="M58" s="62">
        <v>32</v>
      </c>
      <c r="N58" s="106">
        <v>28</v>
      </c>
    </row>
    <row r="59" spans="1:14" ht="12" customHeight="1" x14ac:dyDescent="0.4">
      <c r="A59" s="88">
        <v>330</v>
      </c>
      <c r="B59" s="89" t="s">
        <v>690</v>
      </c>
      <c r="C59" s="104">
        <v>4</v>
      </c>
      <c r="D59" s="104">
        <v>28</v>
      </c>
      <c r="E59" s="104">
        <v>2</v>
      </c>
      <c r="F59" s="104">
        <v>14</v>
      </c>
      <c r="G59" s="104">
        <v>1</v>
      </c>
      <c r="H59" s="104">
        <v>1</v>
      </c>
      <c r="I59" s="104">
        <v>12</v>
      </c>
      <c r="J59" s="104">
        <v>4</v>
      </c>
      <c r="K59" s="104">
        <v>0</v>
      </c>
      <c r="L59" s="104">
        <v>0</v>
      </c>
      <c r="M59" s="104">
        <v>15</v>
      </c>
      <c r="N59" s="105">
        <v>9</v>
      </c>
    </row>
    <row r="60" spans="1:14" ht="12" customHeight="1" x14ac:dyDescent="0.4">
      <c r="A60" s="86">
        <v>2021</v>
      </c>
      <c r="B60" s="23" t="s">
        <v>691</v>
      </c>
      <c r="C60" s="62">
        <v>3</v>
      </c>
      <c r="D60" s="62">
        <v>27</v>
      </c>
      <c r="E60" s="62">
        <v>3</v>
      </c>
      <c r="F60" s="62">
        <v>29</v>
      </c>
      <c r="G60" s="62">
        <v>0</v>
      </c>
      <c r="H60" s="62">
        <v>0</v>
      </c>
      <c r="I60" s="62">
        <v>0</v>
      </c>
      <c r="J60" s="62">
        <v>0</v>
      </c>
      <c r="K60" s="62">
        <v>0</v>
      </c>
      <c r="L60" s="62">
        <v>0</v>
      </c>
      <c r="M60" s="62">
        <v>27</v>
      </c>
      <c r="N60" s="106">
        <v>29</v>
      </c>
    </row>
    <row r="61" spans="1:14" ht="12" customHeight="1" x14ac:dyDescent="0.4">
      <c r="A61" s="88">
        <v>2022</v>
      </c>
      <c r="B61" s="89" t="s">
        <v>692</v>
      </c>
      <c r="C61" s="104">
        <v>5</v>
      </c>
      <c r="D61" s="104">
        <v>65</v>
      </c>
      <c r="E61" s="104">
        <v>7</v>
      </c>
      <c r="F61" s="104">
        <v>20</v>
      </c>
      <c r="G61" s="104">
        <v>0</v>
      </c>
      <c r="H61" s="104">
        <v>0</v>
      </c>
      <c r="I61" s="104">
        <v>0</v>
      </c>
      <c r="J61" s="104">
        <v>0</v>
      </c>
      <c r="K61" s="104">
        <v>1</v>
      </c>
      <c r="L61" s="104">
        <v>1</v>
      </c>
      <c r="M61" s="104">
        <v>64</v>
      </c>
      <c r="N61" s="105">
        <v>19</v>
      </c>
    </row>
    <row r="62" spans="1:14" ht="12" customHeight="1" x14ac:dyDescent="0.4">
      <c r="A62" s="86">
        <v>2023</v>
      </c>
      <c r="B62" s="23" t="s">
        <v>693</v>
      </c>
      <c r="C62" s="62">
        <v>17</v>
      </c>
      <c r="D62" s="62">
        <v>130</v>
      </c>
      <c r="E62" s="62">
        <v>17</v>
      </c>
      <c r="F62" s="62">
        <v>165</v>
      </c>
      <c r="G62" s="62">
        <v>10</v>
      </c>
      <c r="H62" s="62">
        <v>10</v>
      </c>
      <c r="I62" s="62">
        <v>0</v>
      </c>
      <c r="J62" s="62">
        <v>1</v>
      </c>
      <c r="K62" s="62">
        <v>10</v>
      </c>
      <c r="L62" s="62">
        <v>11</v>
      </c>
      <c r="M62" s="62">
        <v>110</v>
      </c>
      <c r="N62" s="106">
        <v>143</v>
      </c>
    </row>
    <row r="63" spans="1:14" ht="12" customHeight="1" x14ac:dyDescent="0.4">
      <c r="A63" s="88">
        <v>2029</v>
      </c>
      <c r="B63" s="89" t="s">
        <v>694</v>
      </c>
      <c r="C63" s="104">
        <v>8</v>
      </c>
      <c r="D63" s="104">
        <v>29</v>
      </c>
      <c r="E63" s="104">
        <v>9</v>
      </c>
      <c r="F63" s="104">
        <v>36</v>
      </c>
      <c r="G63" s="104">
        <v>2</v>
      </c>
      <c r="H63" s="104">
        <v>2</v>
      </c>
      <c r="I63" s="104">
        <v>2</v>
      </c>
      <c r="J63" s="104">
        <v>2</v>
      </c>
      <c r="K63" s="104">
        <v>0</v>
      </c>
      <c r="L63" s="104">
        <v>0</v>
      </c>
      <c r="M63" s="104">
        <v>25</v>
      </c>
      <c r="N63" s="105">
        <v>32</v>
      </c>
    </row>
    <row r="64" spans="1:14" ht="12" customHeight="1" x14ac:dyDescent="0.4">
      <c r="A64" s="86">
        <v>2100</v>
      </c>
      <c r="B64" s="23" t="s">
        <v>695</v>
      </c>
      <c r="C64" s="62">
        <v>12</v>
      </c>
      <c r="D64" s="62">
        <v>119</v>
      </c>
      <c r="E64" s="62">
        <v>11</v>
      </c>
      <c r="F64" s="62">
        <v>72</v>
      </c>
      <c r="G64" s="62">
        <v>1</v>
      </c>
      <c r="H64" s="62">
        <v>0</v>
      </c>
      <c r="I64" s="62">
        <v>2</v>
      </c>
      <c r="J64" s="62">
        <v>11</v>
      </c>
      <c r="K64" s="62">
        <v>29</v>
      </c>
      <c r="L64" s="62">
        <v>0</v>
      </c>
      <c r="M64" s="62">
        <v>87</v>
      </c>
      <c r="N64" s="106">
        <v>61</v>
      </c>
    </row>
    <row r="65" spans="1:14" ht="12" customHeight="1" x14ac:dyDescent="0.4">
      <c r="A65" s="282" t="s">
        <v>641</v>
      </c>
      <c r="B65" s="283" t="s">
        <v>696</v>
      </c>
      <c r="C65" s="261">
        <v>2</v>
      </c>
      <c r="D65" s="261">
        <v>47</v>
      </c>
      <c r="E65" s="261">
        <v>2</v>
      </c>
      <c r="F65" s="261">
        <v>52</v>
      </c>
      <c r="G65" s="261">
        <v>0</v>
      </c>
      <c r="H65" s="261">
        <v>0</v>
      </c>
      <c r="I65" s="261">
        <v>0</v>
      </c>
      <c r="J65" s="261">
        <v>0</v>
      </c>
      <c r="K65" s="261">
        <v>0</v>
      </c>
      <c r="L65" s="261">
        <v>0</v>
      </c>
      <c r="M65" s="261">
        <v>47</v>
      </c>
      <c r="N65" s="264">
        <v>52</v>
      </c>
    </row>
    <row r="66" spans="1:14" s="63" customFormat="1" x14ac:dyDescent="0.25">
      <c r="A66" s="369"/>
      <c r="B66" s="369"/>
      <c r="C66" s="369"/>
      <c r="D66" s="107"/>
      <c r="E66" s="61"/>
      <c r="F66" s="61"/>
      <c r="G66" s="61"/>
      <c r="H66" s="61"/>
      <c r="I66" s="62"/>
      <c r="K66" s="62"/>
      <c r="L66" s="62"/>
      <c r="M66" s="62"/>
      <c r="N66" s="62"/>
    </row>
    <row r="67" spans="1:14" s="63" customFormat="1" ht="2.15" customHeight="1" x14ac:dyDescent="0.25">
      <c r="A67" s="60"/>
      <c r="B67" s="369"/>
      <c r="C67" s="369"/>
      <c r="D67" s="369"/>
      <c r="E67" s="369"/>
      <c r="F67" s="369"/>
      <c r="G67" s="369"/>
      <c r="H67" s="369"/>
      <c r="I67" s="100"/>
      <c r="J67" s="101"/>
      <c r="K67" s="100"/>
      <c r="L67" s="100"/>
      <c r="M67" s="100"/>
      <c r="N67" s="81"/>
    </row>
    <row r="68" spans="1:14" s="46" customFormat="1" ht="12" customHeight="1" x14ac:dyDescent="0.4">
      <c r="A68" s="236" t="s">
        <v>391</v>
      </c>
      <c r="B68" s="38"/>
      <c r="C68" s="207"/>
      <c r="D68" s="207"/>
      <c r="E68" s="207"/>
      <c r="F68" s="207"/>
      <c r="G68" s="65"/>
      <c r="H68" s="65"/>
      <c r="I68" s="65"/>
      <c r="J68" s="65"/>
      <c r="K68" s="65"/>
      <c r="L68" s="65"/>
      <c r="M68" s="65"/>
      <c r="N68" s="74"/>
    </row>
    <row r="69" spans="1:14" s="46" customFormat="1" ht="25" customHeight="1" x14ac:dyDescent="0.4">
      <c r="A69" s="934" t="s">
        <v>799</v>
      </c>
      <c r="B69" s="913"/>
      <c r="C69" s="913"/>
      <c r="D69" s="913"/>
      <c r="E69" s="913"/>
      <c r="F69" s="913"/>
      <c r="G69" s="913"/>
      <c r="H69" s="913"/>
      <c r="I69" s="913"/>
      <c r="J69" s="913"/>
      <c r="K69" s="913"/>
      <c r="L69" s="913"/>
      <c r="M69" s="913"/>
      <c r="N69" s="914"/>
    </row>
    <row r="70" spans="1:14" s="46" customFormat="1" ht="12" customHeight="1" x14ac:dyDescent="0.4">
      <c r="A70" s="68" t="s">
        <v>615</v>
      </c>
      <c r="B70" s="28"/>
      <c r="C70" s="207"/>
      <c r="D70" s="207"/>
      <c r="E70" s="207"/>
      <c r="F70" s="207"/>
      <c r="G70" s="65"/>
      <c r="H70" s="65"/>
      <c r="I70" s="65"/>
      <c r="J70" s="65"/>
      <c r="K70" s="65"/>
      <c r="L70" s="65"/>
      <c r="M70" s="65"/>
      <c r="N70" s="74"/>
    </row>
    <row r="71" spans="1:14" s="63" customFormat="1" ht="2.15" customHeight="1" x14ac:dyDescent="0.25">
      <c r="A71" s="215"/>
      <c r="B71" s="216"/>
      <c r="C71" s="217"/>
      <c r="D71" s="217"/>
      <c r="E71" s="218"/>
      <c r="F71" s="217"/>
      <c r="G71" s="78"/>
      <c r="H71" s="78"/>
      <c r="I71" s="78"/>
      <c r="J71" s="79"/>
      <c r="K71" s="78"/>
      <c r="L71" s="78"/>
      <c r="M71" s="78"/>
      <c r="N71" s="71"/>
    </row>
  </sheetData>
  <mergeCells count="15">
    <mergeCell ref="A69:N69"/>
    <mergeCell ref="A5:N5"/>
    <mergeCell ref="A1:N2"/>
    <mergeCell ref="A3:N4"/>
    <mergeCell ref="G7:N7"/>
    <mergeCell ref="A7:A9"/>
    <mergeCell ref="B7:B9"/>
    <mergeCell ref="C7:C8"/>
    <mergeCell ref="D7:D8"/>
    <mergeCell ref="E7:E8"/>
    <mergeCell ref="F7:F8"/>
    <mergeCell ref="G8:H8"/>
    <mergeCell ref="I8:J8"/>
    <mergeCell ref="K8:L8"/>
    <mergeCell ref="M8:N8"/>
  </mergeCells>
  <hyperlinks>
    <hyperlink ref="N6" location="Índice!A1" display="Volver al índice" xr:uid="{00000000-0004-0000-1900-000000000000}"/>
  </hyperlinks>
  <pageMargins left="0.75" right="0.75" top="1" bottom="1" header="0" footer="0"/>
  <pageSetup orientation="portrait" verticalDpi="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249977111117893"/>
  </sheetPr>
  <dimension ref="A1:F70"/>
  <sheetViews>
    <sheetView zoomScale="55" zoomScaleNormal="55" workbookViewId="0">
      <pane ySplit="9" topLeftCell="A40" activePane="bottomLeft" state="frozen"/>
      <selection activeCell="A3" sqref="A3:N4"/>
      <selection pane="bottomLeft" activeCell="A53" sqref="A53:B53"/>
    </sheetView>
  </sheetViews>
  <sheetFormatPr baseColWidth="10" defaultColWidth="11" defaultRowHeight="14" x14ac:dyDescent="0.4"/>
  <cols>
    <col min="1" max="1" width="24.6328125" style="187" customWidth="1"/>
    <col min="2" max="2" width="64.6328125" style="187" customWidth="1"/>
    <col min="3" max="4" width="20.6328125" style="187" customWidth="1"/>
    <col min="5" max="6" width="25.81640625" style="187" customWidth="1"/>
    <col min="7" max="16384" width="11" style="45"/>
  </cols>
  <sheetData>
    <row r="1" spans="1:6" s="168" customFormat="1" ht="60" customHeight="1" x14ac:dyDescent="0.25">
      <c r="A1" s="230"/>
      <c r="B1" s="231"/>
      <c r="C1" s="231"/>
      <c r="D1" s="361"/>
      <c r="E1" s="231"/>
      <c r="F1" s="232"/>
    </row>
    <row r="2" spans="1:6" s="168" customFormat="1" ht="8.4" customHeight="1" x14ac:dyDescent="0.25">
      <c r="A2" s="186"/>
      <c r="D2" s="169"/>
      <c r="F2" s="233"/>
    </row>
    <row r="3" spans="1:6" ht="24.9" customHeight="1" x14ac:dyDescent="0.4">
      <c r="A3" s="983" t="s">
        <v>625</v>
      </c>
      <c r="B3" s="984"/>
      <c r="C3" s="984"/>
      <c r="D3" s="984"/>
      <c r="E3" s="984"/>
      <c r="F3" s="1028"/>
    </row>
    <row r="4" spans="1:6" ht="24.9" customHeight="1" x14ac:dyDescent="0.4">
      <c r="A4" s="983"/>
      <c r="B4" s="984"/>
      <c r="C4" s="984"/>
      <c r="D4" s="984"/>
      <c r="E4" s="984"/>
      <c r="F4" s="1028"/>
    </row>
    <row r="5" spans="1:6" ht="39.9" customHeight="1" x14ac:dyDescent="0.4">
      <c r="A5" s="987" t="s">
        <v>773</v>
      </c>
      <c r="B5" s="988"/>
      <c r="C5" s="988"/>
      <c r="D5" s="988"/>
      <c r="E5" s="988"/>
      <c r="F5" s="989"/>
    </row>
    <row r="6" spans="1:6" ht="12" customHeight="1" x14ac:dyDescent="0.4">
      <c r="A6" s="990"/>
      <c r="B6" s="991"/>
      <c r="C6" s="991"/>
      <c r="D6" s="991"/>
      <c r="E6" s="991"/>
      <c r="F6" s="992"/>
    </row>
    <row r="7" spans="1:6" ht="12" customHeight="1" x14ac:dyDescent="0.4">
      <c r="F7" s="50" t="s">
        <v>346</v>
      </c>
    </row>
    <row r="8" spans="1:6" ht="59.25" customHeight="1" x14ac:dyDescent="0.4">
      <c r="A8" s="1065" t="s">
        <v>103</v>
      </c>
      <c r="B8" s="1068" t="s">
        <v>104</v>
      </c>
      <c r="C8" s="1068" t="s">
        <v>367</v>
      </c>
      <c r="D8" s="362" t="s">
        <v>458</v>
      </c>
      <c r="E8" s="1068" t="s">
        <v>347</v>
      </c>
      <c r="F8" s="1072"/>
    </row>
    <row r="9" spans="1:6" ht="29.25" customHeight="1" x14ac:dyDescent="0.4">
      <c r="A9" s="1067"/>
      <c r="B9" s="1069"/>
      <c r="C9" s="1069"/>
      <c r="D9" s="365">
        <v>2020</v>
      </c>
      <c r="E9" s="363" t="s">
        <v>250</v>
      </c>
      <c r="F9" s="364" t="s">
        <v>251</v>
      </c>
    </row>
    <row r="10" spans="1:6" s="696" customFormat="1" ht="12" customHeight="1" x14ac:dyDescent="0.4">
      <c r="A10" s="695"/>
      <c r="B10" s="470" t="s">
        <v>248</v>
      </c>
      <c r="C10" s="615">
        <v>1979</v>
      </c>
      <c r="D10" s="615">
        <v>294</v>
      </c>
      <c r="E10" s="615">
        <v>143</v>
      </c>
      <c r="F10" s="556">
        <v>658</v>
      </c>
    </row>
    <row r="11" spans="1:6" ht="12" customHeight="1" x14ac:dyDescent="0.4">
      <c r="A11" s="88">
        <v>101</v>
      </c>
      <c r="B11" s="89" t="s">
        <v>642</v>
      </c>
      <c r="C11" s="104">
        <v>69</v>
      </c>
      <c r="D11" s="104">
        <v>10</v>
      </c>
      <c r="E11" s="104">
        <v>0</v>
      </c>
      <c r="F11" s="105">
        <v>18</v>
      </c>
    </row>
    <row r="12" spans="1:6" ht="12" customHeight="1" x14ac:dyDescent="0.4">
      <c r="A12" s="86">
        <v>102</v>
      </c>
      <c r="B12" s="23" t="s">
        <v>643</v>
      </c>
      <c r="C12" s="62">
        <v>28</v>
      </c>
      <c r="D12" s="62">
        <v>2</v>
      </c>
      <c r="E12" s="62">
        <v>1</v>
      </c>
      <c r="F12" s="106">
        <v>4</v>
      </c>
    </row>
    <row r="13" spans="1:6" ht="12" customHeight="1" x14ac:dyDescent="0.4">
      <c r="A13" s="88">
        <v>103</v>
      </c>
      <c r="B13" s="89" t="s">
        <v>644</v>
      </c>
      <c r="C13" s="104">
        <v>26</v>
      </c>
      <c r="D13" s="104">
        <v>6</v>
      </c>
      <c r="E13" s="104">
        <v>2</v>
      </c>
      <c r="F13" s="105">
        <v>15</v>
      </c>
    </row>
    <row r="14" spans="1:6" ht="12" customHeight="1" x14ac:dyDescent="0.4">
      <c r="A14" s="86">
        <v>104</v>
      </c>
      <c r="B14" s="23" t="s">
        <v>645</v>
      </c>
      <c r="C14" s="62">
        <v>58</v>
      </c>
      <c r="D14" s="62">
        <v>11</v>
      </c>
      <c r="E14" s="62">
        <v>9</v>
      </c>
      <c r="F14" s="106">
        <v>17</v>
      </c>
    </row>
    <row r="15" spans="1:6" ht="12" customHeight="1" x14ac:dyDescent="0.4">
      <c r="A15" s="88">
        <v>105</v>
      </c>
      <c r="B15" s="89" t="s">
        <v>646</v>
      </c>
      <c r="C15" s="104">
        <v>40</v>
      </c>
      <c r="D15" s="104">
        <v>9</v>
      </c>
      <c r="E15" s="104">
        <v>2</v>
      </c>
      <c r="F15" s="105">
        <v>14</v>
      </c>
    </row>
    <row r="16" spans="1:6" ht="12" customHeight="1" x14ac:dyDescent="0.4">
      <c r="A16" s="86">
        <v>106</v>
      </c>
      <c r="B16" s="23" t="s">
        <v>647</v>
      </c>
      <c r="C16" s="62">
        <v>12</v>
      </c>
      <c r="D16" s="62">
        <v>2</v>
      </c>
      <c r="E16" s="62">
        <v>5</v>
      </c>
      <c r="F16" s="106">
        <v>6</v>
      </c>
    </row>
    <row r="17" spans="1:6" ht="12" customHeight="1" x14ac:dyDescent="0.4">
      <c r="A17" s="88">
        <v>107</v>
      </c>
      <c r="B17" s="89" t="s">
        <v>648</v>
      </c>
      <c r="C17" s="104">
        <v>8</v>
      </c>
      <c r="D17" s="104">
        <v>2</v>
      </c>
      <c r="E17" s="104">
        <v>10</v>
      </c>
      <c r="F17" s="105">
        <v>4</v>
      </c>
    </row>
    <row r="18" spans="1:6" ht="12" customHeight="1" x14ac:dyDescent="0.4">
      <c r="A18" s="86">
        <v>108</v>
      </c>
      <c r="B18" s="23" t="s">
        <v>649</v>
      </c>
      <c r="C18" s="62">
        <v>162</v>
      </c>
      <c r="D18" s="62">
        <v>21</v>
      </c>
      <c r="E18" s="62">
        <v>10</v>
      </c>
      <c r="F18" s="106">
        <v>40</v>
      </c>
    </row>
    <row r="19" spans="1:6" ht="12" customHeight="1" x14ac:dyDescent="0.4">
      <c r="A19" s="88">
        <v>109</v>
      </c>
      <c r="B19" s="89" t="s">
        <v>650</v>
      </c>
      <c r="C19" s="104">
        <v>20</v>
      </c>
      <c r="D19" s="104">
        <v>3</v>
      </c>
      <c r="E19" s="104">
        <v>1</v>
      </c>
      <c r="F19" s="105">
        <v>3</v>
      </c>
    </row>
    <row r="20" spans="1:6" ht="12" customHeight="1" x14ac:dyDescent="0.4">
      <c r="A20" s="86">
        <v>110</v>
      </c>
      <c r="B20" s="23" t="s">
        <v>651</v>
      </c>
      <c r="C20" s="62">
        <v>35</v>
      </c>
      <c r="D20" s="62">
        <v>6</v>
      </c>
      <c r="E20" s="62">
        <v>7</v>
      </c>
      <c r="F20" s="106">
        <v>13</v>
      </c>
    </row>
    <row r="21" spans="1:6" ht="12" customHeight="1" x14ac:dyDescent="0.4">
      <c r="A21" s="88">
        <v>131</v>
      </c>
      <c r="B21" s="89" t="s">
        <v>652</v>
      </c>
      <c r="C21" s="104">
        <v>24</v>
      </c>
      <c r="D21" s="104"/>
      <c r="E21" s="104"/>
      <c r="F21" s="105"/>
    </row>
    <row r="22" spans="1:6" ht="12" customHeight="1" x14ac:dyDescent="0.4">
      <c r="A22" s="86">
        <v>139</v>
      </c>
      <c r="B22" s="23" t="s">
        <v>653</v>
      </c>
      <c r="C22" s="62">
        <v>46</v>
      </c>
      <c r="D22" s="62">
        <v>14</v>
      </c>
      <c r="E22" s="62">
        <v>3</v>
      </c>
      <c r="F22" s="106">
        <v>20</v>
      </c>
    </row>
    <row r="23" spans="1:6" ht="12" customHeight="1" x14ac:dyDescent="0.4">
      <c r="A23" s="88">
        <v>141</v>
      </c>
      <c r="B23" s="89" t="s">
        <v>654</v>
      </c>
      <c r="C23" s="104">
        <v>157</v>
      </c>
      <c r="D23" s="104">
        <v>20</v>
      </c>
      <c r="E23" s="104">
        <v>16</v>
      </c>
      <c r="F23" s="105">
        <v>66</v>
      </c>
    </row>
    <row r="24" spans="1:6" ht="12" customHeight="1" x14ac:dyDescent="0.4">
      <c r="A24" s="86">
        <v>143</v>
      </c>
      <c r="B24" s="23" t="s">
        <v>655</v>
      </c>
      <c r="C24" s="62">
        <v>6</v>
      </c>
      <c r="D24" s="62">
        <v>1</v>
      </c>
      <c r="E24" s="62">
        <v>0</v>
      </c>
      <c r="F24" s="106">
        <v>1</v>
      </c>
    </row>
    <row r="25" spans="1:6" ht="12" customHeight="1" x14ac:dyDescent="0.4">
      <c r="A25" s="88">
        <v>151</v>
      </c>
      <c r="B25" s="89" t="s">
        <v>656</v>
      </c>
      <c r="C25" s="104">
        <v>18</v>
      </c>
      <c r="D25" s="104">
        <v>3</v>
      </c>
      <c r="E25" s="104">
        <v>0</v>
      </c>
      <c r="F25" s="105">
        <v>13</v>
      </c>
    </row>
    <row r="26" spans="1:6" ht="12" customHeight="1" x14ac:dyDescent="0.4">
      <c r="A26" s="86">
        <v>152</v>
      </c>
      <c r="B26" s="23" t="s">
        <v>657</v>
      </c>
      <c r="C26" s="62">
        <v>37</v>
      </c>
      <c r="D26" s="62">
        <v>8</v>
      </c>
      <c r="E26" s="62">
        <v>5</v>
      </c>
      <c r="F26" s="106">
        <v>9</v>
      </c>
    </row>
    <row r="27" spans="1:6" ht="12" customHeight="1" x14ac:dyDescent="0.4">
      <c r="A27" s="88">
        <v>161</v>
      </c>
      <c r="B27" s="89" t="s">
        <v>658</v>
      </c>
      <c r="C27" s="104">
        <v>6</v>
      </c>
      <c r="D27" s="104"/>
      <c r="E27" s="104"/>
      <c r="F27" s="105"/>
    </row>
    <row r="28" spans="1:6" ht="12" customHeight="1" x14ac:dyDescent="0.4">
      <c r="A28" s="86">
        <v>162</v>
      </c>
      <c r="B28" s="23" t="s">
        <v>659</v>
      </c>
      <c r="C28" s="62">
        <v>3</v>
      </c>
      <c r="D28" s="62"/>
      <c r="E28" s="62"/>
      <c r="F28" s="106"/>
    </row>
    <row r="29" spans="1:6" ht="12" customHeight="1" x14ac:dyDescent="0.4">
      <c r="A29" s="88">
        <v>163</v>
      </c>
      <c r="B29" s="89" t="s">
        <v>660</v>
      </c>
      <c r="C29" s="104">
        <v>5</v>
      </c>
      <c r="D29" s="104"/>
      <c r="E29" s="104"/>
      <c r="F29" s="105"/>
    </row>
    <row r="30" spans="1:6" ht="12" customHeight="1" x14ac:dyDescent="0.4">
      <c r="A30" s="86">
        <v>164</v>
      </c>
      <c r="B30" s="23" t="s">
        <v>661</v>
      </c>
      <c r="C30" s="62">
        <v>4</v>
      </c>
      <c r="D30" s="62">
        <v>1</v>
      </c>
      <c r="E30" s="62">
        <v>0</v>
      </c>
      <c r="F30" s="106">
        <v>2</v>
      </c>
    </row>
    <row r="31" spans="1:6" ht="12" customHeight="1" x14ac:dyDescent="0.4">
      <c r="A31" s="88">
        <v>169</v>
      </c>
      <c r="B31" s="89" t="s">
        <v>662</v>
      </c>
      <c r="C31" s="104">
        <v>3</v>
      </c>
      <c r="D31" s="104"/>
      <c r="E31" s="104"/>
      <c r="F31" s="105"/>
    </row>
    <row r="32" spans="1:6" ht="12" customHeight="1" x14ac:dyDescent="0.4">
      <c r="A32" s="86">
        <v>170</v>
      </c>
      <c r="B32" s="23" t="s">
        <v>663</v>
      </c>
      <c r="C32" s="62">
        <v>34</v>
      </c>
      <c r="D32" s="62">
        <v>7</v>
      </c>
      <c r="E32" s="62">
        <v>2</v>
      </c>
      <c r="F32" s="106">
        <v>18</v>
      </c>
    </row>
    <row r="33" spans="1:6" ht="12" customHeight="1" x14ac:dyDescent="0.4">
      <c r="A33" s="88">
        <v>181</v>
      </c>
      <c r="B33" s="89" t="s">
        <v>664</v>
      </c>
      <c r="C33" s="104">
        <v>74</v>
      </c>
      <c r="D33" s="104">
        <v>6</v>
      </c>
      <c r="E33" s="104">
        <v>2</v>
      </c>
      <c r="F33" s="105">
        <v>8</v>
      </c>
    </row>
    <row r="34" spans="1:6" ht="12" customHeight="1" x14ac:dyDescent="0.4">
      <c r="A34" s="86">
        <v>190</v>
      </c>
      <c r="B34" s="23" t="s">
        <v>665</v>
      </c>
      <c r="C34" s="62">
        <v>18</v>
      </c>
      <c r="D34" s="62">
        <v>4</v>
      </c>
      <c r="E34" s="62">
        <v>0</v>
      </c>
      <c r="F34" s="106">
        <v>38</v>
      </c>
    </row>
    <row r="35" spans="1:6" ht="12" customHeight="1" x14ac:dyDescent="0.4">
      <c r="A35" s="88" t="s">
        <v>807</v>
      </c>
      <c r="B35" s="89" t="s">
        <v>881</v>
      </c>
      <c r="C35" s="104">
        <v>51</v>
      </c>
      <c r="D35" s="104">
        <v>7</v>
      </c>
      <c r="E35" s="104">
        <v>8</v>
      </c>
      <c r="F35" s="105">
        <v>13</v>
      </c>
    </row>
    <row r="36" spans="1:6" ht="12" customHeight="1" x14ac:dyDescent="0.4">
      <c r="A36" s="86">
        <v>221</v>
      </c>
      <c r="B36" s="23" t="s">
        <v>668</v>
      </c>
      <c r="C36" s="62">
        <v>22</v>
      </c>
      <c r="D36" s="62">
        <v>5</v>
      </c>
      <c r="E36" s="62">
        <v>5</v>
      </c>
      <c r="F36" s="106">
        <v>3</v>
      </c>
    </row>
    <row r="37" spans="1:6" ht="12" customHeight="1" x14ac:dyDescent="0.4">
      <c r="A37" s="88">
        <v>222</v>
      </c>
      <c r="B37" s="89" t="s">
        <v>669</v>
      </c>
      <c r="C37" s="104">
        <v>172</v>
      </c>
      <c r="D37" s="104">
        <v>16</v>
      </c>
      <c r="E37" s="104">
        <v>2</v>
      </c>
      <c r="F37" s="105">
        <v>20</v>
      </c>
    </row>
    <row r="38" spans="1:6" ht="12" customHeight="1" x14ac:dyDescent="0.4">
      <c r="A38" s="86">
        <v>231</v>
      </c>
      <c r="B38" s="23" t="s">
        <v>670</v>
      </c>
      <c r="C38" s="62">
        <v>15</v>
      </c>
      <c r="D38" s="62">
        <v>2</v>
      </c>
      <c r="E38" s="62">
        <v>2</v>
      </c>
      <c r="F38" s="106">
        <v>1</v>
      </c>
    </row>
    <row r="39" spans="1:6" ht="12" customHeight="1" x14ac:dyDescent="0.4">
      <c r="A39" s="88">
        <v>239</v>
      </c>
      <c r="B39" s="89" t="s">
        <v>671</v>
      </c>
      <c r="C39" s="104">
        <v>71</v>
      </c>
      <c r="D39" s="104">
        <v>9</v>
      </c>
      <c r="E39" s="104">
        <v>7</v>
      </c>
      <c r="F39" s="105">
        <v>16</v>
      </c>
    </row>
    <row r="40" spans="1:6" ht="12" customHeight="1" x14ac:dyDescent="0.4">
      <c r="A40" s="86">
        <v>242</v>
      </c>
      <c r="B40" s="23" t="s">
        <v>672</v>
      </c>
      <c r="C40" s="62">
        <v>5</v>
      </c>
      <c r="D40" s="62"/>
      <c r="E40" s="62"/>
      <c r="F40" s="106"/>
    </row>
    <row r="41" spans="1:6" ht="12" customHeight="1" x14ac:dyDescent="0.4">
      <c r="A41" s="88">
        <v>251</v>
      </c>
      <c r="B41" s="89" t="s">
        <v>673</v>
      </c>
      <c r="C41" s="104">
        <v>32</v>
      </c>
      <c r="D41" s="104">
        <v>3</v>
      </c>
      <c r="E41" s="104">
        <v>0</v>
      </c>
      <c r="F41" s="105">
        <v>9</v>
      </c>
    </row>
    <row r="42" spans="1:6" ht="12" customHeight="1" x14ac:dyDescent="0.4">
      <c r="A42" s="86">
        <v>259</v>
      </c>
      <c r="B42" s="23" t="s">
        <v>674</v>
      </c>
      <c r="C42" s="62">
        <v>72</v>
      </c>
      <c r="D42" s="62">
        <v>12</v>
      </c>
      <c r="E42" s="62">
        <v>1</v>
      </c>
      <c r="F42" s="106">
        <v>11</v>
      </c>
    </row>
    <row r="43" spans="1:6" ht="12" customHeight="1" x14ac:dyDescent="0.4">
      <c r="A43" s="88">
        <v>260</v>
      </c>
      <c r="B43" s="89" t="s">
        <v>675</v>
      </c>
      <c r="C43" s="104">
        <v>7</v>
      </c>
      <c r="D43" s="104">
        <v>3</v>
      </c>
      <c r="E43" s="104">
        <v>1</v>
      </c>
      <c r="F43" s="105">
        <v>5</v>
      </c>
    </row>
    <row r="44" spans="1:6" ht="12" customHeight="1" x14ac:dyDescent="0.4">
      <c r="A44" s="86">
        <v>270</v>
      </c>
      <c r="B44" s="23" t="s">
        <v>676</v>
      </c>
      <c r="C44" s="62">
        <v>59</v>
      </c>
      <c r="D44" s="62">
        <v>15</v>
      </c>
      <c r="E44" s="62">
        <v>3</v>
      </c>
      <c r="F44" s="106">
        <v>20</v>
      </c>
    </row>
    <row r="45" spans="1:6" ht="12" customHeight="1" x14ac:dyDescent="0.4">
      <c r="A45" s="88">
        <v>281</v>
      </c>
      <c r="B45" s="89" t="s">
        <v>677</v>
      </c>
      <c r="C45" s="104">
        <v>65</v>
      </c>
      <c r="D45" s="104">
        <v>9</v>
      </c>
      <c r="E45" s="104">
        <v>1</v>
      </c>
      <c r="F45" s="105">
        <v>11</v>
      </c>
    </row>
    <row r="46" spans="1:6" ht="12" customHeight="1" x14ac:dyDescent="0.4">
      <c r="A46" s="86">
        <v>282</v>
      </c>
      <c r="B46" s="23" t="s">
        <v>678</v>
      </c>
      <c r="C46" s="62">
        <v>33</v>
      </c>
      <c r="D46" s="62">
        <v>4</v>
      </c>
      <c r="E46" s="62">
        <v>0</v>
      </c>
      <c r="F46" s="106">
        <v>6</v>
      </c>
    </row>
    <row r="47" spans="1:6" ht="12" customHeight="1" x14ac:dyDescent="0.4">
      <c r="A47" s="88">
        <v>291</v>
      </c>
      <c r="B47" s="89" t="s">
        <v>679</v>
      </c>
      <c r="C47" s="104">
        <v>5</v>
      </c>
      <c r="D47" s="104">
        <v>1</v>
      </c>
      <c r="E47" s="104">
        <v>0</v>
      </c>
      <c r="F47" s="105">
        <v>3</v>
      </c>
    </row>
    <row r="48" spans="1:6" ht="12" customHeight="1" x14ac:dyDescent="0.4">
      <c r="A48" s="86">
        <v>292</v>
      </c>
      <c r="B48" s="23" t="s">
        <v>680</v>
      </c>
      <c r="C48" s="62">
        <v>14</v>
      </c>
      <c r="D48" s="62">
        <v>2</v>
      </c>
      <c r="E48" s="62">
        <v>0</v>
      </c>
      <c r="F48" s="106">
        <v>6</v>
      </c>
    </row>
    <row r="49" spans="1:6" ht="12" customHeight="1" x14ac:dyDescent="0.4">
      <c r="A49" s="88">
        <v>293</v>
      </c>
      <c r="B49" s="89" t="s">
        <v>681</v>
      </c>
      <c r="C49" s="104">
        <v>28</v>
      </c>
      <c r="D49" s="104">
        <v>3</v>
      </c>
      <c r="E49" s="104">
        <v>1</v>
      </c>
      <c r="F49" s="105">
        <v>7</v>
      </c>
    </row>
    <row r="50" spans="1:6" ht="12" customHeight="1" x14ac:dyDescent="0.4">
      <c r="A50" s="86">
        <v>300</v>
      </c>
      <c r="B50" s="23" t="s">
        <v>682</v>
      </c>
      <c r="C50" s="62">
        <v>11</v>
      </c>
      <c r="D50" s="62">
        <v>2</v>
      </c>
      <c r="E50" s="62">
        <v>2</v>
      </c>
      <c r="F50" s="106">
        <v>9</v>
      </c>
    </row>
    <row r="51" spans="1:6" ht="12" customHeight="1" x14ac:dyDescent="0.4">
      <c r="A51" s="88">
        <v>311</v>
      </c>
      <c r="B51" s="89" t="s">
        <v>683</v>
      </c>
      <c r="C51" s="104">
        <v>48</v>
      </c>
      <c r="D51" s="104">
        <v>6</v>
      </c>
      <c r="E51" s="104">
        <v>3</v>
      </c>
      <c r="F51" s="105">
        <v>10</v>
      </c>
    </row>
    <row r="52" spans="1:6" ht="12" customHeight="1" x14ac:dyDescent="0.4">
      <c r="A52" s="86">
        <v>312</v>
      </c>
      <c r="B52" s="23" t="s">
        <v>684</v>
      </c>
      <c r="C52" s="62">
        <v>10</v>
      </c>
      <c r="D52" s="62">
        <v>1</v>
      </c>
      <c r="E52" s="62">
        <v>0</v>
      </c>
      <c r="F52" s="106">
        <v>3</v>
      </c>
    </row>
    <row r="53" spans="1:6" ht="12" customHeight="1" x14ac:dyDescent="0.4">
      <c r="A53" s="88" t="s">
        <v>809</v>
      </c>
      <c r="B53" s="89" t="s">
        <v>882</v>
      </c>
      <c r="C53" s="104">
        <v>3</v>
      </c>
      <c r="D53" s="104">
        <v>1</v>
      </c>
      <c r="E53" s="104">
        <v>0</v>
      </c>
      <c r="F53" s="105">
        <v>1</v>
      </c>
    </row>
    <row r="54" spans="1:6" ht="12" customHeight="1" x14ac:dyDescent="0.4">
      <c r="A54" s="86">
        <v>324</v>
      </c>
      <c r="B54" s="23" t="s">
        <v>687</v>
      </c>
      <c r="C54" s="62">
        <v>10</v>
      </c>
      <c r="D54" s="62">
        <v>1</v>
      </c>
      <c r="E54" s="62">
        <v>0</v>
      </c>
      <c r="F54" s="106">
        <v>1</v>
      </c>
    </row>
    <row r="55" spans="1:6" ht="12" customHeight="1" x14ac:dyDescent="0.4">
      <c r="A55" s="88">
        <v>325</v>
      </c>
      <c r="B55" s="89" t="s">
        <v>688</v>
      </c>
      <c r="C55" s="104">
        <v>18</v>
      </c>
      <c r="D55" s="104">
        <v>1</v>
      </c>
      <c r="E55" s="104">
        <v>6</v>
      </c>
      <c r="F55" s="105">
        <v>4</v>
      </c>
    </row>
    <row r="56" spans="1:6" ht="12" customHeight="1" x14ac:dyDescent="0.4">
      <c r="A56" s="86">
        <v>329</v>
      </c>
      <c r="B56" s="23" t="s">
        <v>689</v>
      </c>
      <c r="C56" s="62">
        <v>25</v>
      </c>
      <c r="D56" s="62">
        <v>3</v>
      </c>
      <c r="E56" s="62">
        <v>2</v>
      </c>
      <c r="F56" s="106">
        <v>2</v>
      </c>
    </row>
    <row r="57" spans="1:6" ht="12" customHeight="1" x14ac:dyDescent="0.4">
      <c r="A57" s="88">
        <v>330</v>
      </c>
      <c r="B57" s="89" t="s">
        <v>690</v>
      </c>
      <c r="C57" s="104">
        <v>19</v>
      </c>
      <c r="D57" s="104">
        <v>2</v>
      </c>
      <c r="E57" s="104">
        <v>2</v>
      </c>
      <c r="F57" s="105">
        <v>11</v>
      </c>
    </row>
    <row r="58" spans="1:6" ht="12" customHeight="1" x14ac:dyDescent="0.4">
      <c r="A58" s="86">
        <v>2021</v>
      </c>
      <c r="B58" s="23" t="s">
        <v>691</v>
      </c>
      <c r="C58" s="62">
        <v>19</v>
      </c>
      <c r="D58" s="62">
        <v>1</v>
      </c>
      <c r="E58" s="62">
        <v>0</v>
      </c>
      <c r="F58" s="106">
        <v>4</v>
      </c>
    </row>
    <row r="59" spans="1:6" ht="12" customHeight="1" x14ac:dyDescent="0.4">
      <c r="A59" s="88">
        <v>2022</v>
      </c>
      <c r="B59" s="89" t="s">
        <v>692</v>
      </c>
      <c r="C59" s="104">
        <v>29</v>
      </c>
      <c r="D59" s="104">
        <v>4</v>
      </c>
      <c r="E59" s="104">
        <v>0</v>
      </c>
      <c r="F59" s="105">
        <v>11</v>
      </c>
    </row>
    <row r="60" spans="1:6" ht="12" customHeight="1" x14ac:dyDescent="0.4">
      <c r="A60" s="86">
        <v>2023</v>
      </c>
      <c r="B60" s="23" t="s">
        <v>693</v>
      </c>
      <c r="C60" s="62">
        <v>100</v>
      </c>
      <c r="D60" s="62">
        <v>19</v>
      </c>
      <c r="E60" s="62">
        <v>9</v>
      </c>
      <c r="F60" s="106">
        <v>37</v>
      </c>
    </row>
    <row r="61" spans="1:6" ht="12" customHeight="1" x14ac:dyDescent="0.4">
      <c r="A61" s="88">
        <v>2029</v>
      </c>
      <c r="B61" s="89" t="s">
        <v>694</v>
      </c>
      <c r="C61" s="104">
        <v>35</v>
      </c>
      <c r="D61" s="104">
        <v>9</v>
      </c>
      <c r="E61" s="104">
        <v>2</v>
      </c>
      <c r="F61" s="105">
        <v>11</v>
      </c>
    </row>
    <row r="62" spans="1:6" ht="12" customHeight="1" x14ac:dyDescent="0.4">
      <c r="A62" s="86">
        <v>2100</v>
      </c>
      <c r="B62" s="23" t="s">
        <v>695</v>
      </c>
      <c r="C62" s="62">
        <v>85</v>
      </c>
      <c r="D62" s="62">
        <v>14</v>
      </c>
      <c r="E62" s="62">
        <v>11</v>
      </c>
      <c r="F62" s="106">
        <v>27</v>
      </c>
    </row>
    <row r="63" spans="1:6" ht="12" customHeight="1" x14ac:dyDescent="0.4">
      <c r="A63" s="282" t="s">
        <v>641</v>
      </c>
      <c r="B63" s="283" t="s">
        <v>696</v>
      </c>
      <c r="C63" s="261">
        <v>23</v>
      </c>
      <c r="D63" s="261">
        <v>3</v>
      </c>
      <c r="E63" s="261">
        <v>0</v>
      </c>
      <c r="F63" s="264">
        <v>87</v>
      </c>
    </row>
    <row r="64" spans="1:6" ht="12" customHeight="1" x14ac:dyDescent="0.4">
      <c r="A64" s="374"/>
      <c r="B64" s="375"/>
      <c r="C64" s="346"/>
      <c r="D64" s="346"/>
      <c r="E64" s="346"/>
      <c r="F64" s="346"/>
    </row>
    <row r="65" spans="1:6" s="63" customFormat="1" ht="2.15" customHeight="1" x14ac:dyDescent="0.25">
      <c r="A65" s="209"/>
      <c r="B65" s="210"/>
      <c r="C65" s="210"/>
      <c r="D65" s="210"/>
      <c r="E65" s="210"/>
      <c r="F65" s="211"/>
    </row>
    <row r="66" spans="1:6" s="46" customFormat="1" ht="12" customHeight="1" x14ac:dyDescent="0.4">
      <c r="A66" s="943" t="s">
        <v>437</v>
      </c>
      <c r="B66" s="913"/>
      <c r="C66" s="913"/>
      <c r="D66" s="207"/>
      <c r="E66" s="207"/>
      <c r="F66" s="212"/>
    </row>
    <row r="67" spans="1:6" s="46" customFormat="1" ht="52.75" customHeight="1" x14ac:dyDescent="0.4">
      <c r="A67" s="934" t="s">
        <v>708</v>
      </c>
      <c r="B67" s="913"/>
      <c r="C67" s="913"/>
      <c r="D67" s="913"/>
      <c r="E67" s="913"/>
      <c r="F67" s="914"/>
    </row>
    <row r="68" spans="1:6" s="46" customFormat="1" ht="25" customHeight="1" x14ac:dyDescent="0.4">
      <c r="A68" s="934" t="s">
        <v>799</v>
      </c>
      <c r="B68" s="935"/>
      <c r="C68" s="935"/>
      <c r="D68" s="935"/>
      <c r="E68" s="935"/>
      <c r="F68" s="936"/>
    </row>
    <row r="69" spans="1:6" s="46" customFormat="1" ht="12" customHeight="1" x14ac:dyDescent="0.4">
      <c r="A69" s="994" t="s">
        <v>615</v>
      </c>
      <c r="B69" s="995"/>
      <c r="C69" s="995"/>
      <c r="D69" s="207"/>
      <c r="E69" s="207"/>
      <c r="F69" s="212"/>
    </row>
    <row r="70" spans="1:6" s="63" customFormat="1" ht="2.15" customHeight="1" x14ac:dyDescent="0.25">
      <c r="A70" s="215"/>
      <c r="B70" s="216"/>
      <c r="C70" s="217"/>
      <c r="D70" s="217"/>
      <c r="E70" s="217"/>
      <c r="F70" s="219"/>
    </row>
  </sheetData>
  <mergeCells count="10">
    <mergeCell ref="A69:C69"/>
    <mergeCell ref="A5:F6"/>
    <mergeCell ref="A3:F4"/>
    <mergeCell ref="A8:A9"/>
    <mergeCell ref="B8:B9"/>
    <mergeCell ref="C8:C9"/>
    <mergeCell ref="E8:F8"/>
    <mergeCell ref="A66:C66"/>
    <mergeCell ref="A67:F67"/>
    <mergeCell ref="A68:F68"/>
  </mergeCells>
  <hyperlinks>
    <hyperlink ref="F7" location="Índice!A1" display="Volver al índice" xr:uid="{00000000-0004-0000-1A00-000000000000}"/>
  </hyperlinks>
  <pageMargins left="0.75" right="0.75" top="1" bottom="1" header="0" footer="0"/>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tint="-0.249977111117893"/>
  </sheetPr>
  <dimension ref="A1:L70"/>
  <sheetViews>
    <sheetView zoomScale="70" zoomScaleNormal="70" workbookViewId="0">
      <pane ySplit="9" topLeftCell="A23" activePane="bottomLeft" state="frozen"/>
      <selection activeCell="A3" sqref="A3:N4"/>
      <selection pane="bottomLeft" activeCell="A35" sqref="A35:B35"/>
    </sheetView>
  </sheetViews>
  <sheetFormatPr baseColWidth="10" defaultColWidth="11" defaultRowHeight="14" x14ac:dyDescent="0.4"/>
  <cols>
    <col min="1" max="1" width="24.6328125" style="180" customWidth="1"/>
    <col min="2" max="2" width="64.6328125" style="180" customWidth="1"/>
    <col min="3" max="3" width="25.81640625" style="180" customWidth="1"/>
    <col min="4" max="8" width="16.81640625" style="180" customWidth="1"/>
    <col min="9" max="9" width="18.81640625" style="180" customWidth="1"/>
    <col min="10" max="12" width="16.81640625" style="180" customWidth="1"/>
    <col min="13" max="16384" width="11" style="52"/>
  </cols>
  <sheetData>
    <row r="1" spans="1:12" s="168" customFormat="1" ht="60" customHeight="1" x14ac:dyDescent="0.25">
      <c r="A1" s="937"/>
      <c r="B1" s="938"/>
      <c r="C1" s="938"/>
      <c r="D1" s="938"/>
      <c r="E1" s="938"/>
      <c r="F1" s="938"/>
      <c r="G1" s="938"/>
      <c r="H1" s="938"/>
      <c r="I1" s="938"/>
      <c r="J1" s="938"/>
      <c r="K1" s="938"/>
      <c r="L1" s="939"/>
    </row>
    <row r="2" spans="1:12" s="168" customFormat="1" ht="8.4" customHeight="1" x14ac:dyDescent="0.25">
      <c r="A2" s="1089"/>
      <c r="B2" s="1090"/>
      <c r="C2" s="1090"/>
      <c r="D2" s="1090"/>
      <c r="E2" s="1090"/>
      <c r="F2" s="1090"/>
      <c r="G2" s="1090"/>
      <c r="H2" s="1090"/>
      <c r="I2" s="1090"/>
      <c r="J2" s="1090"/>
      <c r="K2" s="1090"/>
      <c r="L2" s="1091"/>
    </row>
    <row r="3" spans="1:12" ht="24.9" customHeight="1" x14ac:dyDescent="0.4">
      <c r="A3" s="1108" t="s">
        <v>625</v>
      </c>
      <c r="B3" s="1109"/>
      <c r="C3" s="1109"/>
      <c r="D3" s="1109"/>
      <c r="E3" s="1109"/>
      <c r="F3" s="1109"/>
      <c r="G3" s="1109"/>
      <c r="H3" s="1109"/>
      <c r="I3" s="1109"/>
      <c r="J3" s="1109"/>
      <c r="K3" s="1109"/>
      <c r="L3" s="1110"/>
    </row>
    <row r="4" spans="1:12" ht="24.9" customHeight="1" x14ac:dyDescent="0.4">
      <c r="A4" s="1108"/>
      <c r="B4" s="1109"/>
      <c r="C4" s="1109"/>
      <c r="D4" s="1109"/>
      <c r="E4" s="1109"/>
      <c r="F4" s="1109"/>
      <c r="G4" s="1109"/>
      <c r="H4" s="1109"/>
      <c r="I4" s="1109"/>
      <c r="J4" s="1109"/>
      <c r="K4" s="1109"/>
      <c r="L4" s="1110"/>
    </row>
    <row r="5" spans="1:12" ht="39.9" customHeight="1" x14ac:dyDescent="0.4">
      <c r="A5" s="1102" t="s">
        <v>772</v>
      </c>
      <c r="B5" s="1103"/>
      <c r="C5" s="1103"/>
      <c r="D5" s="1103"/>
      <c r="E5" s="1103"/>
      <c r="F5" s="1103"/>
      <c r="G5" s="1103"/>
      <c r="H5" s="1103"/>
      <c r="I5" s="1103"/>
      <c r="J5" s="1103"/>
      <c r="K5" s="1103"/>
      <c r="L5" s="1104"/>
    </row>
    <row r="6" spans="1:12" ht="12" customHeight="1" x14ac:dyDescent="0.4">
      <c r="A6" s="1105"/>
      <c r="B6" s="1106"/>
      <c r="C6" s="1106"/>
      <c r="D6" s="1106"/>
      <c r="E6" s="1106"/>
      <c r="F6" s="1106"/>
      <c r="G6" s="1106"/>
      <c r="H6" s="1106"/>
      <c r="I6" s="1106"/>
      <c r="J6" s="1106"/>
      <c r="K6" s="1106"/>
      <c r="L6" s="1107"/>
    </row>
    <row r="7" spans="1:12" ht="12" customHeight="1" x14ac:dyDescent="0.4">
      <c r="L7" s="50" t="s">
        <v>346</v>
      </c>
    </row>
    <row r="8" spans="1:12" ht="15.9" customHeight="1" x14ac:dyDescent="0.4">
      <c r="A8" s="1092" t="s">
        <v>103</v>
      </c>
      <c r="B8" s="1094" t="s">
        <v>104</v>
      </c>
      <c r="C8" s="1096" t="s">
        <v>459</v>
      </c>
      <c r="D8" s="1098" t="s">
        <v>468</v>
      </c>
      <c r="E8" s="1100" t="s">
        <v>469</v>
      </c>
      <c r="F8" s="1100"/>
      <c r="G8" s="1100"/>
      <c r="H8" s="1100"/>
      <c r="I8" s="1100"/>
      <c r="J8" s="1100"/>
      <c r="K8" s="1100"/>
      <c r="L8" s="1101"/>
    </row>
    <row r="9" spans="1:12" ht="42.9" customHeight="1" x14ac:dyDescent="0.4">
      <c r="A9" s="1093"/>
      <c r="B9" s="1095"/>
      <c r="C9" s="1097"/>
      <c r="D9" s="1099"/>
      <c r="E9" s="585" t="s">
        <v>286</v>
      </c>
      <c r="F9" s="585" t="s">
        <v>603</v>
      </c>
      <c r="G9" s="585" t="s">
        <v>604</v>
      </c>
      <c r="H9" s="585" t="s">
        <v>287</v>
      </c>
      <c r="I9" s="585" t="s">
        <v>605</v>
      </c>
      <c r="J9" s="585" t="s">
        <v>606</v>
      </c>
      <c r="K9" s="585" t="s">
        <v>288</v>
      </c>
      <c r="L9" s="586" t="s">
        <v>289</v>
      </c>
    </row>
    <row r="10" spans="1:12" s="694" customFormat="1" ht="12" customHeight="1" x14ac:dyDescent="0.4">
      <c r="A10" s="690"/>
      <c r="B10" s="691" t="s">
        <v>248</v>
      </c>
      <c r="C10" s="594">
        <v>2171</v>
      </c>
      <c r="D10" s="594">
        <v>2123</v>
      </c>
      <c r="E10" s="594">
        <v>528</v>
      </c>
      <c r="F10" s="594">
        <v>1555</v>
      </c>
      <c r="G10" s="594">
        <v>1349</v>
      </c>
      <c r="H10" s="594">
        <v>685</v>
      </c>
      <c r="I10" s="594">
        <v>359</v>
      </c>
      <c r="J10" s="594">
        <v>1638</v>
      </c>
      <c r="K10" s="594">
        <v>163</v>
      </c>
      <c r="L10" s="595">
        <v>110</v>
      </c>
    </row>
    <row r="11" spans="1:12" ht="12" customHeight="1" x14ac:dyDescent="0.4">
      <c r="A11" s="99">
        <v>101</v>
      </c>
      <c r="B11" s="58" t="s">
        <v>642</v>
      </c>
      <c r="C11" s="93">
        <v>73</v>
      </c>
      <c r="D11" s="93">
        <v>73</v>
      </c>
      <c r="E11" s="93">
        <v>17</v>
      </c>
      <c r="F11" s="93">
        <v>52</v>
      </c>
      <c r="G11" s="93">
        <v>39</v>
      </c>
      <c r="H11" s="93">
        <v>25</v>
      </c>
      <c r="I11" s="93">
        <v>11</v>
      </c>
      <c r="J11" s="93">
        <v>62</v>
      </c>
      <c r="K11" s="93">
        <v>3</v>
      </c>
      <c r="L11" s="94">
        <v>1</v>
      </c>
    </row>
    <row r="12" spans="1:12" ht="12" customHeight="1" x14ac:dyDescent="0.4">
      <c r="A12" s="59">
        <v>102</v>
      </c>
      <c r="B12" s="56" t="s">
        <v>643</v>
      </c>
      <c r="C12" s="95">
        <v>28</v>
      </c>
      <c r="D12" s="95">
        <v>28</v>
      </c>
      <c r="E12" s="95">
        <v>9</v>
      </c>
      <c r="F12" s="95">
        <v>21</v>
      </c>
      <c r="G12" s="95">
        <v>20</v>
      </c>
      <c r="H12" s="95">
        <v>11</v>
      </c>
      <c r="I12" s="95">
        <v>5</v>
      </c>
      <c r="J12" s="95">
        <v>24</v>
      </c>
      <c r="K12" s="95">
        <v>3</v>
      </c>
      <c r="L12" s="96"/>
    </row>
    <row r="13" spans="1:12" ht="12" customHeight="1" x14ac:dyDescent="0.4">
      <c r="A13" s="99">
        <v>103</v>
      </c>
      <c r="B13" s="58" t="s">
        <v>644</v>
      </c>
      <c r="C13" s="93">
        <v>28</v>
      </c>
      <c r="D13" s="93">
        <v>27</v>
      </c>
      <c r="E13" s="93">
        <v>11</v>
      </c>
      <c r="F13" s="93">
        <v>23</v>
      </c>
      <c r="G13" s="93">
        <v>14</v>
      </c>
      <c r="H13" s="93">
        <v>12</v>
      </c>
      <c r="I13" s="93">
        <v>7</v>
      </c>
      <c r="J13" s="93">
        <v>16</v>
      </c>
      <c r="K13" s="93">
        <v>3</v>
      </c>
      <c r="L13" s="94">
        <v>1</v>
      </c>
    </row>
    <row r="14" spans="1:12" ht="12" customHeight="1" x14ac:dyDescent="0.4">
      <c r="A14" s="59">
        <v>104</v>
      </c>
      <c r="B14" s="56" t="s">
        <v>645</v>
      </c>
      <c r="C14" s="95">
        <v>63</v>
      </c>
      <c r="D14" s="95">
        <v>62</v>
      </c>
      <c r="E14" s="95">
        <v>15</v>
      </c>
      <c r="F14" s="95">
        <v>44</v>
      </c>
      <c r="G14" s="95">
        <v>35</v>
      </c>
      <c r="H14" s="95">
        <v>17</v>
      </c>
      <c r="I14" s="95">
        <v>8</v>
      </c>
      <c r="J14" s="95">
        <v>44</v>
      </c>
      <c r="K14" s="95">
        <v>5</v>
      </c>
      <c r="L14" s="96"/>
    </row>
    <row r="15" spans="1:12" ht="12" customHeight="1" x14ac:dyDescent="0.4">
      <c r="A15" s="99">
        <v>105</v>
      </c>
      <c r="B15" s="58" t="s">
        <v>646</v>
      </c>
      <c r="C15" s="93">
        <v>43</v>
      </c>
      <c r="D15" s="93">
        <v>43</v>
      </c>
      <c r="E15" s="93">
        <v>10</v>
      </c>
      <c r="F15" s="93">
        <v>30</v>
      </c>
      <c r="G15" s="93">
        <v>23</v>
      </c>
      <c r="H15" s="93">
        <v>20</v>
      </c>
      <c r="I15" s="93">
        <v>2</v>
      </c>
      <c r="J15" s="93">
        <v>30</v>
      </c>
      <c r="K15" s="93">
        <v>2</v>
      </c>
      <c r="L15" s="94">
        <v>1</v>
      </c>
    </row>
    <row r="16" spans="1:12" ht="12" customHeight="1" x14ac:dyDescent="0.4">
      <c r="A16" s="59">
        <v>106</v>
      </c>
      <c r="B16" s="56" t="s">
        <v>647</v>
      </c>
      <c r="C16" s="95">
        <v>13</v>
      </c>
      <c r="D16" s="95">
        <v>13</v>
      </c>
      <c r="E16" s="95">
        <v>2</v>
      </c>
      <c r="F16" s="95">
        <v>11</v>
      </c>
      <c r="G16" s="95">
        <v>8</v>
      </c>
      <c r="H16" s="95">
        <v>7</v>
      </c>
      <c r="I16" s="95">
        <v>4</v>
      </c>
      <c r="J16" s="95">
        <v>9</v>
      </c>
      <c r="K16" s="95">
        <v>4</v>
      </c>
      <c r="L16" s="96"/>
    </row>
    <row r="17" spans="1:12" ht="12" customHeight="1" x14ac:dyDescent="0.4">
      <c r="A17" s="99">
        <v>107</v>
      </c>
      <c r="B17" s="58" t="s">
        <v>648</v>
      </c>
      <c r="C17" s="93">
        <v>10</v>
      </c>
      <c r="D17" s="93">
        <v>10</v>
      </c>
      <c r="E17" s="93">
        <v>2</v>
      </c>
      <c r="F17" s="93">
        <v>7</v>
      </c>
      <c r="G17" s="93">
        <v>6</v>
      </c>
      <c r="H17" s="93">
        <v>5</v>
      </c>
      <c r="I17" s="93">
        <v>4</v>
      </c>
      <c r="J17" s="93">
        <v>7</v>
      </c>
      <c r="K17" s="93"/>
      <c r="L17" s="94"/>
    </row>
    <row r="18" spans="1:12" ht="12" customHeight="1" x14ac:dyDescent="0.4">
      <c r="A18" s="59">
        <v>108</v>
      </c>
      <c r="B18" s="56" t="s">
        <v>649</v>
      </c>
      <c r="C18" s="95">
        <v>179</v>
      </c>
      <c r="D18" s="95">
        <v>171</v>
      </c>
      <c r="E18" s="95">
        <v>45</v>
      </c>
      <c r="F18" s="95">
        <v>119</v>
      </c>
      <c r="G18" s="95">
        <v>116</v>
      </c>
      <c r="H18" s="95">
        <v>48</v>
      </c>
      <c r="I18" s="95">
        <v>34</v>
      </c>
      <c r="J18" s="95">
        <v>133</v>
      </c>
      <c r="K18" s="95">
        <v>20</v>
      </c>
      <c r="L18" s="96">
        <v>7</v>
      </c>
    </row>
    <row r="19" spans="1:12" ht="12" customHeight="1" x14ac:dyDescent="0.4">
      <c r="A19" s="99">
        <v>109</v>
      </c>
      <c r="B19" s="58" t="s">
        <v>650</v>
      </c>
      <c r="C19" s="93">
        <v>23</v>
      </c>
      <c r="D19" s="93">
        <v>22</v>
      </c>
      <c r="E19" s="93">
        <v>6</v>
      </c>
      <c r="F19" s="93">
        <v>16</v>
      </c>
      <c r="G19" s="93">
        <v>13</v>
      </c>
      <c r="H19" s="93">
        <v>12</v>
      </c>
      <c r="I19" s="93">
        <v>5</v>
      </c>
      <c r="J19" s="93">
        <v>16</v>
      </c>
      <c r="K19" s="93">
        <v>2</v>
      </c>
      <c r="L19" s="94">
        <v>1</v>
      </c>
    </row>
    <row r="20" spans="1:12" ht="12" customHeight="1" x14ac:dyDescent="0.4">
      <c r="A20" s="59">
        <v>110</v>
      </c>
      <c r="B20" s="56" t="s">
        <v>651</v>
      </c>
      <c r="C20" s="95">
        <v>38</v>
      </c>
      <c r="D20" s="95">
        <v>38</v>
      </c>
      <c r="E20" s="95">
        <v>9</v>
      </c>
      <c r="F20" s="95">
        <v>30</v>
      </c>
      <c r="G20" s="95">
        <v>26</v>
      </c>
      <c r="H20" s="95">
        <v>14</v>
      </c>
      <c r="I20" s="95">
        <v>5</v>
      </c>
      <c r="J20" s="95">
        <v>30</v>
      </c>
      <c r="K20" s="95">
        <v>2</v>
      </c>
      <c r="L20" s="96">
        <v>2</v>
      </c>
    </row>
    <row r="21" spans="1:12" ht="12" customHeight="1" x14ac:dyDescent="0.4">
      <c r="A21" s="99">
        <v>131</v>
      </c>
      <c r="B21" s="58" t="s">
        <v>652</v>
      </c>
      <c r="C21" s="93">
        <v>24</v>
      </c>
      <c r="D21" s="93">
        <v>24</v>
      </c>
      <c r="E21" s="93">
        <v>5</v>
      </c>
      <c r="F21" s="93">
        <v>20</v>
      </c>
      <c r="G21" s="93">
        <v>14</v>
      </c>
      <c r="H21" s="93">
        <v>6</v>
      </c>
      <c r="I21" s="93">
        <v>7</v>
      </c>
      <c r="J21" s="93">
        <v>19</v>
      </c>
      <c r="K21" s="93"/>
      <c r="L21" s="94"/>
    </row>
    <row r="22" spans="1:12" ht="12" customHeight="1" x14ac:dyDescent="0.4">
      <c r="A22" s="59">
        <v>139</v>
      </c>
      <c r="B22" s="56" t="s">
        <v>653</v>
      </c>
      <c r="C22" s="95">
        <v>50</v>
      </c>
      <c r="D22" s="95">
        <v>48</v>
      </c>
      <c r="E22" s="95">
        <v>9</v>
      </c>
      <c r="F22" s="95">
        <v>37</v>
      </c>
      <c r="G22" s="95">
        <v>34</v>
      </c>
      <c r="H22" s="95">
        <v>21</v>
      </c>
      <c r="I22" s="95">
        <v>2</v>
      </c>
      <c r="J22" s="95">
        <v>36</v>
      </c>
      <c r="K22" s="95">
        <v>2</v>
      </c>
      <c r="L22" s="96">
        <v>1</v>
      </c>
    </row>
    <row r="23" spans="1:12" ht="12" customHeight="1" x14ac:dyDescent="0.4">
      <c r="A23" s="99">
        <v>141</v>
      </c>
      <c r="B23" s="58" t="s">
        <v>654</v>
      </c>
      <c r="C23" s="93">
        <v>169</v>
      </c>
      <c r="D23" s="93">
        <v>166</v>
      </c>
      <c r="E23" s="93">
        <v>14</v>
      </c>
      <c r="F23" s="93">
        <v>105</v>
      </c>
      <c r="G23" s="93">
        <v>106</v>
      </c>
      <c r="H23" s="93">
        <v>39</v>
      </c>
      <c r="I23" s="93">
        <v>11</v>
      </c>
      <c r="J23" s="93">
        <v>133</v>
      </c>
      <c r="K23" s="93">
        <v>5</v>
      </c>
      <c r="L23" s="94"/>
    </row>
    <row r="24" spans="1:12" ht="12" customHeight="1" x14ac:dyDescent="0.4">
      <c r="A24" s="59">
        <v>143</v>
      </c>
      <c r="B24" s="56" t="s">
        <v>655</v>
      </c>
      <c r="C24" s="95">
        <v>7</v>
      </c>
      <c r="D24" s="95">
        <v>7</v>
      </c>
      <c r="E24" s="95"/>
      <c r="F24" s="95">
        <v>4</v>
      </c>
      <c r="G24" s="95">
        <v>3</v>
      </c>
      <c r="H24" s="95"/>
      <c r="I24" s="95"/>
      <c r="J24" s="95">
        <v>5</v>
      </c>
      <c r="K24" s="95"/>
      <c r="L24" s="96"/>
    </row>
    <row r="25" spans="1:12" ht="12" customHeight="1" x14ac:dyDescent="0.4">
      <c r="A25" s="99">
        <v>151</v>
      </c>
      <c r="B25" s="58" t="s">
        <v>656</v>
      </c>
      <c r="C25" s="93">
        <v>23</v>
      </c>
      <c r="D25" s="93">
        <v>21</v>
      </c>
      <c r="E25" s="93">
        <v>2</v>
      </c>
      <c r="F25" s="93">
        <v>12</v>
      </c>
      <c r="G25" s="93">
        <v>13</v>
      </c>
      <c r="H25" s="93">
        <v>3</v>
      </c>
      <c r="I25" s="93">
        <v>2</v>
      </c>
      <c r="J25" s="93">
        <v>14</v>
      </c>
      <c r="K25" s="93">
        <v>1</v>
      </c>
      <c r="L25" s="94"/>
    </row>
    <row r="26" spans="1:12" ht="12" customHeight="1" x14ac:dyDescent="0.4">
      <c r="A26" s="59">
        <v>152</v>
      </c>
      <c r="B26" s="56" t="s">
        <v>657</v>
      </c>
      <c r="C26" s="95">
        <v>42</v>
      </c>
      <c r="D26" s="95">
        <v>41</v>
      </c>
      <c r="E26" s="95">
        <v>2</v>
      </c>
      <c r="F26" s="95">
        <v>24</v>
      </c>
      <c r="G26" s="95">
        <v>19</v>
      </c>
      <c r="H26" s="95">
        <v>7</v>
      </c>
      <c r="I26" s="95">
        <v>6</v>
      </c>
      <c r="J26" s="95">
        <v>31</v>
      </c>
      <c r="K26" s="95">
        <v>4</v>
      </c>
      <c r="L26" s="96">
        <v>1</v>
      </c>
    </row>
    <row r="27" spans="1:12" ht="12" customHeight="1" x14ac:dyDescent="0.4">
      <c r="A27" s="99">
        <v>161</v>
      </c>
      <c r="B27" s="58" t="s">
        <v>658</v>
      </c>
      <c r="C27" s="93">
        <v>7</v>
      </c>
      <c r="D27" s="93">
        <v>7</v>
      </c>
      <c r="E27" s="93"/>
      <c r="F27" s="93">
        <v>4</v>
      </c>
      <c r="G27" s="93">
        <v>4</v>
      </c>
      <c r="H27" s="93"/>
      <c r="I27" s="93"/>
      <c r="J27" s="93">
        <v>6</v>
      </c>
      <c r="K27" s="93"/>
      <c r="L27" s="94"/>
    </row>
    <row r="28" spans="1:12" ht="12" customHeight="1" x14ac:dyDescent="0.4">
      <c r="A28" s="59">
        <v>162</v>
      </c>
      <c r="B28" s="56" t="s">
        <v>659</v>
      </c>
      <c r="C28" s="95">
        <v>4</v>
      </c>
      <c r="D28" s="95">
        <v>4</v>
      </c>
      <c r="E28" s="95">
        <v>1</v>
      </c>
      <c r="F28" s="95">
        <v>3</v>
      </c>
      <c r="G28" s="95">
        <v>2</v>
      </c>
      <c r="H28" s="95"/>
      <c r="I28" s="95">
        <v>1</v>
      </c>
      <c r="J28" s="95">
        <v>4</v>
      </c>
      <c r="K28" s="95">
        <v>1</v>
      </c>
      <c r="L28" s="96">
        <v>1</v>
      </c>
    </row>
    <row r="29" spans="1:12" ht="12" customHeight="1" x14ac:dyDescent="0.4">
      <c r="A29" s="99">
        <v>163</v>
      </c>
      <c r="B29" s="58" t="s">
        <v>660</v>
      </c>
      <c r="C29" s="93">
        <v>7</v>
      </c>
      <c r="D29" s="93">
        <v>7</v>
      </c>
      <c r="E29" s="93"/>
      <c r="F29" s="93">
        <v>6</v>
      </c>
      <c r="G29" s="93">
        <v>2</v>
      </c>
      <c r="H29" s="93">
        <v>2</v>
      </c>
      <c r="I29" s="93"/>
      <c r="J29" s="93">
        <v>2</v>
      </c>
      <c r="K29" s="93">
        <v>1</v>
      </c>
      <c r="L29" s="94"/>
    </row>
    <row r="30" spans="1:12" ht="12" customHeight="1" x14ac:dyDescent="0.4">
      <c r="A30" s="59">
        <v>164</v>
      </c>
      <c r="B30" s="56" t="s">
        <v>661</v>
      </c>
      <c r="C30" s="95">
        <v>5</v>
      </c>
      <c r="D30" s="95">
        <v>5</v>
      </c>
      <c r="E30" s="95">
        <v>1</v>
      </c>
      <c r="F30" s="95">
        <v>2</v>
      </c>
      <c r="G30" s="95"/>
      <c r="H30" s="95">
        <v>2</v>
      </c>
      <c r="I30" s="95">
        <v>2</v>
      </c>
      <c r="J30" s="95">
        <v>4</v>
      </c>
      <c r="K30" s="95"/>
      <c r="L30" s="96"/>
    </row>
    <row r="31" spans="1:12" ht="12" customHeight="1" x14ac:dyDescent="0.4">
      <c r="A31" s="99">
        <v>169</v>
      </c>
      <c r="B31" s="58" t="s">
        <v>662</v>
      </c>
      <c r="C31" s="93">
        <v>5</v>
      </c>
      <c r="D31" s="93">
        <v>5</v>
      </c>
      <c r="E31" s="93"/>
      <c r="F31" s="93">
        <v>2</v>
      </c>
      <c r="G31" s="93">
        <v>1</v>
      </c>
      <c r="H31" s="93"/>
      <c r="I31" s="93">
        <v>1</v>
      </c>
      <c r="J31" s="93">
        <v>3</v>
      </c>
      <c r="K31" s="93"/>
      <c r="L31" s="94"/>
    </row>
    <row r="32" spans="1:12" ht="12" customHeight="1" x14ac:dyDescent="0.4">
      <c r="A32" s="59">
        <v>170</v>
      </c>
      <c r="B32" s="56" t="s">
        <v>663</v>
      </c>
      <c r="C32" s="95">
        <v>37</v>
      </c>
      <c r="D32" s="95">
        <v>36</v>
      </c>
      <c r="E32" s="95">
        <v>10</v>
      </c>
      <c r="F32" s="95">
        <v>27</v>
      </c>
      <c r="G32" s="95">
        <v>28</v>
      </c>
      <c r="H32" s="95">
        <v>15</v>
      </c>
      <c r="I32" s="95">
        <v>8</v>
      </c>
      <c r="J32" s="95">
        <v>28</v>
      </c>
      <c r="K32" s="95">
        <v>6</v>
      </c>
      <c r="L32" s="96">
        <v>7</v>
      </c>
    </row>
    <row r="33" spans="1:12" ht="12" customHeight="1" x14ac:dyDescent="0.4">
      <c r="A33" s="99">
        <v>181</v>
      </c>
      <c r="B33" s="58" t="s">
        <v>664</v>
      </c>
      <c r="C33" s="93">
        <v>87</v>
      </c>
      <c r="D33" s="93">
        <v>85</v>
      </c>
      <c r="E33" s="93">
        <v>7</v>
      </c>
      <c r="F33" s="93">
        <v>58</v>
      </c>
      <c r="G33" s="93">
        <v>47</v>
      </c>
      <c r="H33" s="93">
        <v>18</v>
      </c>
      <c r="I33" s="93">
        <v>13</v>
      </c>
      <c r="J33" s="93">
        <v>66</v>
      </c>
      <c r="K33" s="93">
        <v>3</v>
      </c>
      <c r="L33" s="94">
        <v>3</v>
      </c>
    </row>
    <row r="34" spans="1:12" ht="12" customHeight="1" x14ac:dyDescent="0.4">
      <c r="A34" s="59">
        <v>190</v>
      </c>
      <c r="B34" s="56" t="s">
        <v>665</v>
      </c>
      <c r="C34" s="95">
        <v>20</v>
      </c>
      <c r="D34" s="95">
        <v>19</v>
      </c>
      <c r="E34" s="95">
        <v>4</v>
      </c>
      <c r="F34" s="95">
        <v>16</v>
      </c>
      <c r="G34" s="95">
        <v>9</v>
      </c>
      <c r="H34" s="95">
        <v>10</v>
      </c>
      <c r="I34" s="95">
        <v>4</v>
      </c>
      <c r="J34" s="95">
        <v>13</v>
      </c>
      <c r="K34" s="95">
        <v>2</v>
      </c>
      <c r="L34" s="96"/>
    </row>
    <row r="35" spans="1:12" ht="12" customHeight="1" x14ac:dyDescent="0.4">
      <c r="A35" s="99" t="s">
        <v>807</v>
      </c>
      <c r="B35" s="58" t="s">
        <v>881</v>
      </c>
      <c r="C35" s="93">
        <v>53</v>
      </c>
      <c r="D35" s="93">
        <v>53</v>
      </c>
      <c r="E35" s="93">
        <v>26</v>
      </c>
      <c r="F35" s="93">
        <v>48</v>
      </c>
      <c r="G35" s="93">
        <v>39</v>
      </c>
      <c r="H35" s="93">
        <v>21</v>
      </c>
      <c r="I35" s="93">
        <v>17</v>
      </c>
      <c r="J35" s="93">
        <v>50</v>
      </c>
      <c r="K35" s="93">
        <v>9</v>
      </c>
      <c r="L35" s="94">
        <v>7</v>
      </c>
    </row>
    <row r="36" spans="1:12" ht="12" customHeight="1" x14ac:dyDescent="0.4">
      <c r="A36" s="59">
        <v>221</v>
      </c>
      <c r="B36" s="56" t="s">
        <v>668</v>
      </c>
      <c r="C36" s="95">
        <v>25</v>
      </c>
      <c r="D36" s="95">
        <v>23</v>
      </c>
      <c r="E36" s="95">
        <v>8</v>
      </c>
      <c r="F36" s="95">
        <v>17</v>
      </c>
      <c r="G36" s="95">
        <v>17</v>
      </c>
      <c r="H36" s="95">
        <v>6</v>
      </c>
      <c r="I36" s="95">
        <v>4</v>
      </c>
      <c r="J36" s="95">
        <v>18</v>
      </c>
      <c r="K36" s="95"/>
      <c r="L36" s="96">
        <v>1</v>
      </c>
    </row>
    <row r="37" spans="1:12" ht="12" customHeight="1" x14ac:dyDescent="0.4">
      <c r="A37" s="99">
        <v>222</v>
      </c>
      <c r="B37" s="58" t="s">
        <v>669</v>
      </c>
      <c r="C37" s="93">
        <v>186</v>
      </c>
      <c r="D37" s="93">
        <v>184</v>
      </c>
      <c r="E37" s="93">
        <v>38</v>
      </c>
      <c r="F37" s="93">
        <v>145</v>
      </c>
      <c r="G37" s="93">
        <v>121</v>
      </c>
      <c r="H37" s="93">
        <v>54</v>
      </c>
      <c r="I37" s="93">
        <v>29</v>
      </c>
      <c r="J37" s="93">
        <v>134</v>
      </c>
      <c r="K37" s="93">
        <v>12</v>
      </c>
      <c r="L37" s="94">
        <v>4</v>
      </c>
    </row>
    <row r="38" spans="1:12" ht="12" customHeight="1" x14ac:dyDescent="0.4">
      <c r="A38" s="59">
        <v>231</v>
      </c>
      <c r="B38" s="56" t="s">
        <v>670</v>
      </c>
      <c r="C38" s="95">
        <v>15</v>
      </c>
      <c r="D38" s="95">
        <v>15</v>
      </c>
      <c r="E38" s="95">
        <v>1</v>
      </c>
      <c r="F38" s="95">
        <v>9</v>
      </c>
      <c r="G38" s="95">
        <v>8</v>
      </c>
      <c r="H38" s="95">
        <v>6</v>
      </c>
      <c r="I38" s="95">
        <v>3</v>
      </c>
      <c r="J38" s="95">
        <v>14</v>
      </c>
      <c r="K38" s="95">
        <v>2</v>
      </c>
      <c r="L38" s="96">
        <v>1</v>
      </c>
    </row>
    <row r="39" spans="1:12" ht="12" customHeight="1" x14ac:dyDescent="0.4">
      <c r="A39" s="99">
        <v>239</v>
      </c>
      <c r="B39" s="58" t="s">
        <v>671</v>
      </c>
      <c r="C39" s="93">
        <v>79</v>
      </c>
      <c r="D39" s="93">
        <v>76</v>
      </c>
      <c r="E39" s="93">
        <v>19</v>
      </c>
      <c r="F39" s="93">
        <v>61</v>
      </c>
      <c r="G39" s="93">
        <v>53</v>
      </c>
      <c r="H39" s="93">
        <v>30</v>
      </c>
      <c r="I39" s="93">
        <v>18</v>
      </c>
      <c r="J39" s="93">
        <v>60</v>
      </c>
      <c r="K39" s="93">
        <v>12</v>
      </c>
      <c r="L39" s="94">
        <v>12</v>
      </c>
    </row>
    <row r="40" spans="1:12" ht="12" customHeight="1" x14ac:dyDescent="0.4">
      <c r="A40" s="59">
        <v>242</v>
      </c>
      <c r="B40" s="56" t="s">
        <v>672</v>
      </c>
      <c r="C40" s="95">
        <v>8</v>
      </c>
      <c r="D40" s="95">
        <v>7</v>
      </c>
      <c r="E40" s="95">
        <v>3</v>
      </c>
      <c r="F40" s="95">
        <v>5</v>
      </c>
      <c r="G40" s="95">
        <v>3</v>
      </c>
      <c r="H40" s="95">
        <v>6</v>
      </c>
      <c r="I40" s="95">
        <v>2</v>
      </c>
      <c r="J40" s="95">
        <v>3</v>
      </c>
      <c r="K40" s="95"/>
      <c r="L40" s="96"/>
    </row>
    <row r="41" spans="1:12" ht="12" customHeight="1" x14ac:dyDescent="0.4">
      <c r="A41" s="99">
        <v>251</v>
      </c>
      <c r="B41" s="58" t="s">
        <v>673</v>
      </c>
      <c r="C41" s="93">
        <v>37</v>
      </c>
      <c r="D41" s="93">
        <v>35</v>
      </c>
      <c r="E41" s="93">
        <v>6</v>
      </c>
      <c r="F41" s="93">
        <v>27</v>
      </c>
      <c r="G41" s="93">
        <v>17</v>
      </c>
      <c r="H41" s="93">
        <v>15</v>
      </c>
      <c r="I41" s="93">
        <v>3</v>
      </c>
      <c r="J41" s="93">
        <v>25</v>
      </c>
      <c r="K41" s="93"/>
      <c r="L41" s="94"/>
    </row>
    <row r="42" spans="1:12" ht="12" customHeight="1" x14ac:dyDescent="0.4">
      <c r="A42" s="59">
        <v>259</v>
      </c>
      <c r="B42" s="56" t="s">
        <v>674</v>
      </c>
      <c r="C42" s="95">
        <v>82</v>
      </c>
      <c r="D42" s="95">
        <v>79</v>
      </c>
      <c r="E42" s="95">
        <v>20</v>
      </c>
      <c r="F42" s="95">
        <v>64</v>
      </c>
      <c r="G42" s="95">
        <v>41</v>
      </c>
      <c r="H42" s="95">
        <v>20</v>
      </c>
      <c r="I42" s="95">
        <v>9</v>
      </c>
      <c r="J42" s="95">
        <v>57</v>
      </c>
      <c r="K42" s="95">
        <v>2</v>
      </c>
      <c r="L42" s="96">
        <v>4</v>
      </c>
    </row>
    <row r="43" spans="1:12" ht="12" customHeight="1" x14ac:dyDescent="0.4">
      <c r="A43" s="99">
        <v>260</v>
      </c>
      <c r="B43" s="58" t="s">
        <v>675</v>
      </c>
      <c r="C43" s="93">
        <v>7</v>
      </c>
      <c r="D43" s="93">
        <v>7</v>
      </c>
      <c r="E43" s="93">
        <v>4</v>
      </c>
      <c r="F43" s="93">
        <v>7</v>
      </c>
      <c r="G43" s="93">
        <v>3</v>
      </c>
      <c r="H43" s="93">
        <v>4</v>
      </c>
      <c r="I43" s="93">
        <v>2</v>
      </c>
      <c r="J43" s="93">
        <v>7</v>
      </c>
      <c r="K43" s="93">
        <v>1</v>
      </c>
      <c r="L43" s="94"/>
    </row>
    <row r="44" spans="1:12" ht="12" customHeight="1" x14ac:dyDescent="0.4">
      <c r="A44" s="59">
        <v>270</v>
      </c>
      <c r="B44" s="56" t="s">
        <v>676</v>
      </c>
      <c r="C44" s="95">
        <v>62</v>
      </c>
      <c r="D44" s="95">
        <v>62</v>
      </c>
      <c r="E44" s="95">
        <v>25</v>
      </c>
      <c r="F44" s="95">
        <v>48</v>
      </c>
      <c r="G44" s="95">
        <v>50</v>
      </c>
      <c r="H44" s="95">
        <v>28</v>
      </c>
      <c r="I44" s="95">
        <v>12</v>
      </c>
      <c r="J44" s="95">
        <v>45</v>
      </c>
      <c r="K44" s="95">
        <v>5</v>
      </c>
      <c r="L44" s="96">
        <v>5</v>
      </c>
    </row>
    <row r="45" spans="1:12" ht="12" customHeight="1" x14ac:dyDescent="0.4">
      <c r="A45" s="99">
        <v>281</v>
      </c>
      <c r="B45" s="58" t="s">
        <v>677</v>
      </c>
      <c r="C45" s="93">
        <v>68</v>
      </c>
      <c r="D45" s="93">
        <v>68</v>
      </c>
      <c r="E45" s="93">
        <v>13</v>
      </c>
      <c r="F45" s="93">
        <v>54</v>
      </c>
      <c r="G45" s="93">
        <v>40</v>
      </c>
      <c r="H45" s="93">
        <v>19</v>
      </c>
      <c r="I45" s="93">
        <v>7</v>
      </c>
      <c r="J45" s="93">
        <v>59</v>
      </c>
      <c r="K45" s="93">
        <v>2</v>
      </c>
      <c r="L45" s="94">
        <v>5</v>
      </c>
    </row>
    <row r="46" spans="1:12" ht="12" customHeight="1" x14ac:dyDescent="0.4">
      <c r="A46" s="59">
        <v>282</v>
      </c>
      <c r="B46" s="56" t="s">
        <v>678</v>
      </c>
      <c r="C46" s="95">
        <v>38</v>
      </c>
      <c r="D46" s="95">
        <v>35</v>
      </c>
      <c r="E46" s="95">
        <v>7</v>
      </c>
      <c r="F46" s="95">
        <v>25</v>
      </c>
      <c r="G46" s="95">
        <v>23</v>
      </c>
      <c r="H46" s="95">
        <v>10</v>
      </c>
      <c r="I46" s="95">
        <v>3</v>
      </c>
      <c r="J46" s="95">
        <v>26</v>
      </c>
      <c r="K46" s="95">
        <v>2</v>
      </c>
      <c r="L46" s="96"/>
    </row>
    <row r="47" spans="1:12" ht="12" customHeight="1" x14ac:dyDescent="0.4">
      <c r="A47" s="99">
        <v>291</v>
      </c>
      <c r="B47" s="58" t="s">
        <v>679</v>
      </c>
      <c r="C47" s="93">
        <v>5</v>
      </c>
      <c r="D47" s="93">
        <v>5</v>
      </c>
      <c r="E47" s="93">
        <v>3</v>
      </c>
      <c r="F47" s="93">
        <v>3</v>
      </c>
      <c r="G47" s="93">
        <v>4</v>
      </c>
      <c r="H47" s="93">
        <v>2</v>
      </c>
      <c r="I47" s="93">
        <v>1</v>
      </c>
      <c r="J47" s="93">
        <v>4</v>
      </c>
      <c r="K47" s="93">
        <v>1</v>
      </c>
      <c r="L47" s="94">
        <v>2</v>
      </c>
    </row>
    <row r="48" spans="1:12" ht="12" customHeight="1" x14ac:dyDescent="0.4">
      <c r="A48" s="59">
        <v>292</v>
      </c>
      <c r="B48" s="56" t="s">
        <v>680</v>
      </c>
      <c r="C48" s="95">
        <v>14</v>
      </c>
      <c r="D48" s="95">
        <v>14</v>
      </c>
      <c r="E48" s="95">
        <v>2</v>
      </c>
      <c r="F48" s="95">
        <v>9</v>
      </c>
      <c r="G48" s="95">
        <v>11</v>
      </c>
      <c r="H48" s="95">
        <v>8</v>
      </c>
      <c r="I48" s="95">
        <v>1</v>
      </c>
      <c r="J48" s="95">
        <v>11</v>
      </c>
      <c r="K48" s="95"/>
      <c r="L48" s="96"/>
    </row>
    <row r="49" spans="1:12" ht="12" customHeight="1" x14ac:dyDescent="0.4">
      <c r="A49" s="99">
        <v>293</v>
      </c>
      <c r="B49" s="58" t="s">
        <v>681</v>
      </c>
      <c r="C49" s="93">
        <v>30</v>
      </c>
      <c r="D49" s="93">
        <v>29</v>
      </c>
      <c r="E49" s="93">
        <v>11</v>
      </c>
      <c r="F49" s="93">
        <v>21</v>
      </c>
      <c r="G49" s="93">
        <v>18</v>
      </c>
      <c r="H49" s="93">
        <v>8</v>
      </c>
      <c r="I49" s="93">
        <v>3</v>
      </c>
      <c r="J49" s="93">
        <v>26</v>
      </c>
      <c r="K49" s="93">
        <v>4</v>
      </c>
      <c r="L49" s="94">
        <v>1</v>
      </c>
    </row>
    <row r="50" spans="1:12" ht="12" customHeight="1" x14ac:dyDescent="0.4">
      <c r="A50" s="59">
        <v>300</v>
      </c>
      <c r="B50" s="56" t="s">
        <v>682</v>
      </c>
      <c r="C50" s="95">
        <v>12</v>
      </c>
      <c r="D50" s="95">
        <v>12</v>
      </c>
      <c r="E50" s="95">
        <v>2</v>
      </c>
      <c r="F50" s="95">
        <v>10</v>
      </c>
      <c r="G50" s="95">
        <v>9</v>
      </c>
      <c r="H50" s="95">
        <v>3</v>
      </c>
      <c r="I50" s="95">
        <v>4</v>
      </c>
      <c r="J50" s="95">
        <v>8</v>
      </c>
      <c r="K50" s="95">
        <v>2</v>
      </c>
      <c r="L50" s="96">
        <v>3</v>
      </c>
    </row>
    <row r="51" spans="1:12" ht="12" customHeight="1" x14ac:dyDescent="0.4">
      <c r="A51" s="99">
        <v>311</v>
      </c>
      <c r="B51" s="58" t="s">
        <v>683</v>
      </c>
      <c r="C51" s="93">
        <v>59</v>
      </c>
      <c r="D51" s="93">
        <v>59</v>
      </c>
      <c r="E51" s="93">
        <v>8</v>
      </c>
      <c r="F51" s="93">
        <v>39</v>
      </c>
      <c r="G51" s="93">
        <v>44</v>
      </c>
      <c r="H51" s="93">
        <v>15</v>
      </c>
      <c r="I51" s="93">
        <v>6</v>
      </c>
      <c r="J51" s="93">
        <v>45</v>
      </c>
      <c r="K51" s="93">
        <v>1</v>
      </c>
      <c r="L51" s="94"/>
    </row>
    <row r="52" spans="1:12" ht="12" customHeight="1" x14ac:dyDescent="0.4">
      <c r="A52" s="59">
        <v>312</v>
      </c>
      <c r="B52" s="56" t="s">
        <v>684</v>
      </c>
      <c r="C52" s="95">
        <v>12</v>
      </c>
      <c r="D52" s="95">
        <v>11</v>
      </c>
      <c r="E52" s="95">
        <v>1</v>
      </c>
      <c r="F52" s="95">
        <v>7</v>
      </c>
      <c r="G52" s="95">
        <v>8</v>
      </c>
      <c r="H52" s="95">
        <v>3</v>
      </c>
      <c r="I52" s="95"/>
      <c r="J52" s="95">
        <v>8</v>
      </c>
      <c r="K52" s="95">
        <v>1</v>
      </c>
      <c r="L52" s="96"/>
    </row>
    <row r="53" spans="1:12" ht="12" customHeight="1" x14ac:dyDescent="0.4">
      <c r="A53" s="99" t="s">
        <v>809</v>
      </c>
      <c r="B53" s="58" t="s">
        <v>882</v>
      </c>
      <c r="C53" s="93">
        <v>3</v>
      </c>
      <c r="D53" s="93">
        <v>3</v>
      </c>
      <c r="E53" s="93">
        <v>2</v>
      </c>
      <c r="F53" s="93">
        <v>3</v>
      </c>
      <c r="G53" s="93">
        <v>3</v>
      </c>
      <c r="H53" s="93">
        <v>2</v>
      </c>
      <c r="I53" s="93">
        <v>2</v>
      </c>
      <c r="J53" s="93">
        <v>3</v>
      </c>
      <c r="K53" s="93">
        <v>1</v>
      </c>
      <c r="L53" s="94">
        <v>1</v>
      </c>
    </row>
    <row r="54" spans="1:12" ht="12" customHeight="1" x14ac:dyDescent="0.4">
      <c r="A54" s="59">
        <v>324</v>
      </c>
      <c r="B54" s="56" t="s">
        <v>687</v>
      </c>
      <c r="C54" s="95">
        <v>10</v>
      </c>
      <c r="D54" s="95">
        <v>10</v>
      </c>
      <c r="E54" s="95"/>
      <c r="F54" s="95">
        <v>5</v>
      </c>
      <c r="G54" s="95">
        <v>7</v>
      </c>
      <c r="H54" s="95">
        <v>2</v>
      </c>
      <c r="I54" s="95"/>
      <c r="J54" s="95">
        <v>8</v>
      </c>
      <c r="K54" s="95"/>
      <c r="L54" s="96"/>
    </row>
    <row r="55" spans="1:12" ht="12" customHeight="1" x14ac:dyDescent="0.4">
      <c r="A55" s="99">
        <v>325</v>
      </c>
      <c r="B55" s="58" t="s">
        <v>688</v>
      </c>
      <c r="C55" s="93">
        <v>19</v>
      </c>
      <c r="D55" s="93">
        <v>19</v>
      </c>
      <c r="E55" s="93">
        <v>6</v>
      </c>
      <c r="F55" s="93">
        <v>12</v>
      </c>
      <c r="G55" s="93">
        <v>10</v>
      </c>
      <c r="H55" s="93">
        <v>6</v>
      </c>
      <c r="I55" s="93">
        <v>3</v>
      </c>
      <c r="J55" s="93">
        <v>15</v>
      </c>
      <c r="K55" s="93">
        <v>1</v>
      </c>
      <c r="L55" s="94"/>
    </row>
    <row r="56" spans="1:12" ht="12" customHeight="1" x14ac:dyDescent="0.4">
      <c r="A56" s="59">
        <v>329</v>
      </c>
      <c r="B56" s="56" t="s">
        <v>689</v>
      </c>
      <c r="C56" s="95">
        <v>29</v>
      </c>
      <c r="D56" s="95">
        <v>26</v>
      </c>
      <c r="E56" s="95">
        <v>5</v>
      </c>
      <c r="F56" s="95">
        <v>18</v>
      </c>
      <c r="G56" s="95">
        <v>14</v>
      </c>
      <c r="H56" s="95">
        <v>3</v>
      </c>
      <c r="I56" s="95">
        <v>4</v>
      </c>
      <c r="J56" s="95">
        <v>21</v>
      </c>
      <c r="K56" s="95">
        <v>1</v>
      </c>
      <c r="L56" s="96">
        <v>2</v>
      </c>
    </row>
    <row r="57" spans="1:12" ht="12" customHeight="1" x14ac:dyDescent="0.4">
      <c r="A57" s="99">
        <v>330</v>
      </c>
      <c r="B57" s="58" t="s">
        <v>690</v>
      </c>
      <c r="C57" s="93">
        <v>21</v>
      </c>
      <c r="D57" s="93">
        <v>21</v>
      </c>
      <c r="E57" s="93">
        <v>3</v>
      </c>
      <c r="F57" s="93">
        <v>16</v>
      </c>
      <c r="G57" s="93">
        <v>6</v>
      </c>
      <c r="H57" s="93">
        <v>6</v>
      </c>
      <c r="I57" s="93">
        <v>3</v>
      </c>
      <c r="J57" s="93">
        <v>14</v>
      </c>
      <c r="K57" s="93">
        <v>4</v>
      </c>
      <c r="L57" s="94">
        <v>1</v>
      </c>
    </row>
    <row r="58" spans="1:12" ht="12" customHeight="1" x14ac:dyDescent="0.4">
      <c r="A58" s="59">
        <v>2021</v>
      </c>
      <c r="B58" s="56" t="s">
        <v>691</v>
      </c>
      <c r="C58" s="95">
        <v>19</v>
      </c>
      <c r="D58" s="95">
        <v>19</v>
      </c>
      <c r="E58" s="95">
        <v>10</v>
      </c>
      <c r="F58" s="95">
        <v>14</v>
      </c>
      <c r="G58" s="95">
        <v>15</v>
      </c>
      <c r="H58" s="95">
        <v>7</v>
      </c>
      <c r="I58" s="95">
        <v>6</v>
      </c>
      <c r="J58" s="95">
        <v>13</v>
      </c>
      <c r="K58" s="95">
        <v>1</v>
      </c>
      <c r="L58" s="96">
        <v>3</v>
      </c>
    </row>
    <row r="59" spans="1:12" ht="12" customHeight="1" x14ac:dyDescent="0.4">
      <c r="A59" s="99">
        <v>2022</v>
      </c>
      <c r="B59" s="58" t="s">
        <v>692</v>
      </c>
      <c r="C59" s="93">
        <v>31</v>
      </c>
      <c r="D59" s="93">
        <v>31</v>
      </c>
      <c r="E59" s="93">
        <v>14</v>
      </c>
      <c r="F59" s="93">
        <v>19</v>
      </c>
      <c r="G59" s="93">
        <v>22</v>
      </c>
      <c r="H59" s="93">
        <v>5</v>
      </c>
      <c r="I59" s="93">
        <v>4</v>
      </c>
      <c r="J59" s="93">
        <v>26</v>
      </c>
      <c r="K59" s="93">
        <v>2</v>
      </c>
      <c r="L59" s="94">
        <v>3</v>
      </c>
    </row>
    <row r="60" spans="1:12" ht="12" customHeight="1" x14ac:dyDescent="0.4">
      <c r="A60" s="59">
        <v>2023</v>
      </c>
      <c r="B60" s="56" t="s">
        <v>693</v>
      </c>
      <c r="C60" s="95">
        <v>106</v>
      </c>
      <c r="D60" s="95">
        <v>103</v>
      </c>
      <c r="E60" s="95">
        <v>47</v>
      </c>
      <c r="F60" s="95">
        <v>76</v>
      </c>
      <c r="G60" s="95">
        <v>77</v>
      </c>
      <c r="H60" s="95">
        <v>34</v>
      </c>
      <c r="I60" s="95">
        <v>22</v>
      </c>
      <c r="J60" s="95">
        <v>79</v>
      </c>
      <c r="K60" s="95">
        <v>12</v>
      </c>
      <c r="L60" s="96">
        <v>8</v>
      </c>
    </row>
    <row r="61" spans="1:12" ht="12" customHeight="1" x14ac:dyDescent="0.4">
      <c r="A61" s="99">
        <v>2029</v>
      </c>
      <c r="B61" s="58" t="s">
        <v>694</v>
      </c>
      <c r="C61" s="93">
        <v>38</v>
      </c>
      <c r="D61" s="93">
        <v>37</v>
      </c>
      <c r="E61" s="93">
        <v>19</v>
      </c>
      <c r="F61" s="93">
        <v>31</v>
      </c>
      <c r="G61" s="93">
        <v>27</v>
      </c>
      <c r="H61" s="93">
        <v>12</v>
      </c>
      <c r="I61" s="93">
        <v>15</v>
      </c>
      <c r="J61" s="93">
        <v>33</v>
      </c>
      <c r="K61" s="93">
        <v>3</v>
      </c>
      <c r="L61" s="94">
        <v>8</v>
      </c>
    </row>
    <row r="62" spans="1:12" ht="12" customHeight="1" x14ac:dyDescent="0.4">
      <c r="A62" s="59">
        <v>2100</v>
      </c>
      <c r="B62" s="56" t="s">
        <v>695</v>
      </c>
      <c r="C62" s="95">
        <v>92</v>
      </c>
      <c r="D62" s="95">
        <v>92</v>
      </c>
      <c r="E62" s="95">
        <v>40</v>
      </c>
      <c r="F62" s="95">
        <v>69</v>
      </c>
      <c r="G62" s="95">
        <v>62</v>
      </c>
      <c r="H62" s="95">
        <v>46</v>
      </c>
      <c r="I62" s="95">
        <v>27</v>
      </c>
      <c r="J62" s="95">
        <v>67</v>
      </c>
      <c r="K62" s="95">
        <v>11</v>
      </c>
      <c r="L62" s="96">
        <v>10</v>
      </c>
    </row>
    <row r="63" spans="1:12" ht="12" customHeight="1" x14ac:dyDescent="0.4">
      <c r="A63" s="99" t="s">
        <v>641</v>
      </c>
      <c r="B63" s="58" t="s">
        <v>696</v>
      </c>
      <c r="C63" s="93">
        <v>26</v>
      </c>
      <c r="D63" s="93">
        <v>26</v>
      </c>
      <c r="E63" s="93">
        <v>4</v>
      </c>
      <c r="F63" s="93">
        <v>20</v>
      </c>
      <c r="G63" s="93">
        <v>15</v>
      </c>
      <c r="H63" s="93">
        <v>10</v>
      </c>
      <c r="I63" s="93">
        <v>7</v>
      </c>
      <c r="J63" s="93">
        <v>24</v>
      </c>
      <c r="K63" s="93">
        <v>2</v>
      </c>
      <c r="L63" s="94">
        <v>3</v>
      </c>
    </row>
    <row r="64" spans="1:12" s="63" customFormat="1" ht="12" customHeight="1" x14ac:dyDescent="0.25">
      <c r="A64" s="372"/>
      <c r="B64" s="372"/>
      <c r="C64" s="372"/>
      <c r="D64" s="372"/>
      <c r="E64" s="372"/>
      <c r="F64" s="372"/>
      <c r="G64" s="372"/>
      <c r="H64" s="596"/>
      <c r="I64" s="596"/>
      <c r="J64" s="346"/>
      <c r="K64" s="597"/>
      <c r="L64" s="346"/>
    </row>
    <row r="65" spans="1:12" s="63" customFormat="1" ht="2.15" customHeight="1" x14ac:dyDescent="0.25">
      <c r="A65" s="578"/>
      <c r="B65" s="579"/>
      <c r="C65" s="579"/>
      <c r="D65" s="580"/>
      <c r="E65" s="579"/>
      <c r="F65" s="579"/>
      <c r="G65" s="579"/>
      <c r="H65" s="369"/>
      <c r="I65" s="369"/>
      <c r="J65" s="100"/>
      <c r="K65" s="101"/>
      <c r="L65" s="81"/>
    </row>
    <row r="66" spans="1:12" s="46" customFormat="1" ht="12" customHeight="1" x14ac:dyDescent="0.4">
      <c r="A66" s="912" t="s">
        <v>400</v>
      </c>
      <c r="B66" s="913"/>
      <c r="C66" s="913"/>
      <c r="D66" s="913"/>
      <c r="E66" s="913"/>
      <c r="F66" s="913"/>
      <c r="G66" s="913"/>
      <c r="H66" s="913"/>
      <c r="I66" s="913"/>
      <c r="J66" s="913"/>
      <c r="K66" s="913"/>
      <c r="L66" s="914"/>
    </row>
    <row r="67" spans="1:12" s="92" customFormat="1" ht="52.25" customHeight="1" x14ac:dyDescent="0.4">
      <c r="A67" s="934" t="s">
        <v>709</v>
      </c>
      <c r="B67" s="935"/>
      <c r="C67" s="935"/>
      <c r="D67" s="935"/>
      <c r="E67" s="935"/>
      <c r="F67" s="935"/>
      <c r="G67" s="935"/>
      <c r="H67" s="935"/>
      <c r="I67" s="935"/>
      <c r="J67" s="935"/>
      <c r="K67" s="935"/>
      <c r="L67" s="936"/>
    </row>
    <row r="68" spans="1:12" s="92" customFormat="1" ht="25" customHeight="1" x14ac:dyDescent="0.4">
      <c r="A68" s="934" t="s">
        <v>799</v>
      </c>
      <c r="B68" s="935"/>
      <c r="C68" s="935"/>
      <c r="D68" s="935"/>
      <c r="E68" s="935"/>
      <c r="F68" s="935"/>
      <c r="G68" s="935"/>
      <c r="H68" s="935"/>
      <c r="I68" s="935"/>
      <c r="J68" s="935"/>
      <c r="K68" s="935"/>
      <c r="L68" s="936"/>
    </row>
    <row r="69" spans="1:12" s="46" customFormat="1" ht="12" customHeight="1" x14ac:dyDescent="0.4">
      <c r="A69" s="994" t="s">
        <v>615</v>
      </c>
      <c r="B69" s="995"/>
      <c r="C69" s="995"/>
      <c r="D69" s="995"/>
      <c r="E69" s="995"/>
      <c r="F69" s="995"/>
      <c r="G69" s="995"/>
      <c r="H69" s="995"/>
      <c r="I69" s="995"/>
      <c r="J69" s="995"/>
      <c r="K69" s="995"/>
      <c r="L69" s="996"/>
    </row>
    <row r="70" spans="1:12" s="63" customFormat="1" ht="2.15" customHeight="1" x14ac:dyDescent="0.25">
      <c r="A70" s="582"/>
      <c r="B70" s="583"/>
      <c r="C70" s="78"/>
      <c r="D70" s="103"/>
      <c r="E70" s="78"/>
      <c r="F70" s="78"/>
      <c r="G70" s="79"/>
      <c r="H70" s="78"/>
      <c r="I70" s="78"/>
      <c r="J70" s="78"/>
      <c r="K70" s="79"/>
      <c r="L70" s="71"/>
    </row>
  </sheetData>
  <mergeCells count="12">
    <mergeCell ref="A68:L68"/>
    <mergeCell ref="A69:L69"/>
    <mergeCell ref="A1:L2"/>
    <mergeCell ref="A8:A9"/>
    <mergeCell ref="B8:B9"/>
    <mergeCell ref="C8:C9"/>
    <mergeCell ref="D8:D9"/>
    <mergeCell ref="E8:L8"/>
    <mergeCell ref="A66:L66"/>
    <mergeCell ref="A67:L67"/>
    <mergeCell ref="A5:L6"/>
    <mergeCell ref="A3:L4"/>
  </mergeCells>
  <hyperlinks>
    <hyperlink ref="L7" location="Índice!A1" display="Volver al índice" xr:uid="{00000000-0004-0000-1B00-000000000000}"/>
  </hyperlinks>
  <pageMargins left="0.75" right="0.75" top="1" bottom="1" header="0" footer="0"/>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tint="-0.249977111117893"/>
  </sheetPr>
  <dimension ref="A1:BX70"/>
  <sheetViews>
    <sheetView zoomScale="70" zoomScaleNormal="70" workbookViewId="0">
      <pane xSplit="4" ySplit="9" topLeftCell="E46" activePane="bottomRight" state="frozen"/>
      <selection activeCell="A3" sqref="A3:N4"/>
      <selection pane="topRight" activeCell="A3" sqref="A3:N4"/>
      <selection pane="bottomLeft" activeCell="A3" sqref="A3:N4"/>
      <selection pane="bottomRight" activeCell="A53" sqref="A53:B53"/>
    </sheetView>
  </sheetViews>
  <sheetFormatPr baseColWidth="10" defaultColWidth="11" defaultRowHeight="14" x14ac:dyDescent="0.4"/>
  <cols>
    <col min="1" max="1" width="24.6328125" style="180" customWidth="1"/>
    <col min="2" max="2" width="64.6328125" style="180" customWidth="1"/>
    <col min="3" max="3" width="20.6328125" style="180" customWidth="1"/>
    <col min="4" max="4" width="15.6328125" style="180" customWidth="1"/>
    <col min="5" max="76" width="11.81640625" style="180" customWidth="1"/>
    <col min="77" max="16384" width="11" style="52"/>
  </cols>
  <sheetData>
    <row r="1" spans="1:76" s="168" customFormat="1" ht="60" customHeight="1" x14ac:dyDescent="0.25">
      <c r="A1" s="977"/>
      <c r="B1" s="978"/>
      <c r="C1" s="978"/>
      <c r="D1" s="979"/>
      <c r="E1" s="170"/>
      <c r="F1" s="171"/>
      <c r="J1" s="170"/>
      <c r="N1" s="170"/>
      <c r="O1" s="171"/>
      <c r="S1" s="170"/>
      <c r="V1" s="172"/>
      <c r="W1" s="173"/>
      <c r="X1" s="174"/>
      <c r="Y1" s="172"/>
      <c r="Z1" s="172"/>
      <c r="AA1" s="175"/>
      <c r="AB1" s="176"/>
      <c r="AC1" s="175"/>
      <c r="AD1" s="175"/>
      <c r="AE1" s="175"/>
      <c r="AF1" s="176"/>
      <c r="AG1" s="174"/>
    </row>
    <row r="2" spans="1:76" s="168" customFormat="1" ht="8.4" customHeight="1" x14ac:dyDescent="0.25">
      <c r="A2" s="980"/>
      <c r="B2" s="981"/>
      <c r="C2" s="981"/>
      <c r="D2" s="982"/>
      <c r="E2" s="170"/>
      <c r="F2" s="171"/>
      <c r="J2" s="170"/>
      <c r="N2" s="170"/>
      <c r="O2" s="171"/>
      <c r="S2" s="170"/>
      <c r="V2" s="172"/>
      <c r="W2" s="173"/>
      <c r="X2" s="174"/>
      <c r="Y2" s="172"/>
      <c r="Z2" s="172"/>
      <c r="AA2" s="175"/>
      <c r="AB2" s="176"/>
      <c r="AC2" s="175"/>
      <c r="AD2" s="175"/>
      <c r="AE2" s="175"/>
      <c r="AF2" s="176"/>
      <c r="AG2" s="174"/>
    </row>
    <row r="3" spans="1:76" s="14" customFormat="1" ht="50.15" customHeight="1" x14ac:dyDescent="0.55000000000000004">
      <c r="A3" s="888" t="s">
        <v>616</v>
      </c>
      <c r="B3" s="889"/>
      <c r="C3" s="889"/>
      <c r="D3" s="890"/>
      <c r="E3" s="43"/>
      <c r="F3" s="43"/>
      <c r="G3" s="43"/>
    </row>
    <row r="4" spans="1:76" s="14" customFormat="1" ht="69.650000000000006" customHeight="1" x14ac:dyDescent="0.4">
      <c r="A4" s="921" t="s">
        <v>771</v>
      </c>
      <c r="B4" s="922"/>
      <c r="C4" s="922"/>
      <c r="D4" s="923"/>
    </row>
    <row r="5" spans="1:76" ht="12" customHeight="1" x14ac:dyDescent="0.4">
      <c r="BX5" s="50" t="s">
        <v>346</v>
      </c>
    </row>
    <row r="6" spans="1:76" ht="15.9" customHeight="1" x14ac:dyDescent="0.4">
      <c r="A6" s="1092" t="s">
        <v>103</v>
      </c>
      <c r="B6" s="1094" t="s">
        <v>104</v>
      </c>
      <c r="C6" s="1096" t="s">
        <v>459</v>
      </c>
      <c r="D6" s="1096" t="s">
        <v>290</v>
      </c>
      <c r="E6" s="1114" t="s">
        <v>470</v>
      </c>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1114"/>
      <c r="AF6" s="1114"/>
      <c r="AG6" s="1114"/>
      <c r="AH6" s="1114"/>
      <c r="AI6" s="1114"/>
      <c r="AJ6" s="1114"/>
      <c r="AK6" s="1114"/>
      <c r="AL6" s="1114"/>
      <c r="AM6" s="1114"/>
      <c r="AN6" s="1114"/>
      <c r="AO6" s="1114"/>
      <c r="AP6" s="1114"/>
      <c r="AQ6" s="1114"/>
      <c r="AR6" s="1114"/>
      <c r="AS6" s="1114"/>
      <c r="AT6" s="1114"/>
      <c r="AU6" s="1114"/>
      <c r="AV6" s="1114"/>
      <c r="AW6" s="1114"/>
      <c r="AX6" s="1114"/>
      <c r="AY6" s="1114"/>
      <c r="AZ6" s="1114"/>
      <c r="BA6" s="1114"/>
      <c r="BB6" s="1114"/>
      <c r="BC6" s="1114"/>
      <c r="BD6" s="1114"/>
      <c r="BE6" s="1114"/>
      <c r="BF6" s="1114"/>
      <c r="BG6" s="1114"/>
      <c r="BH6" s="1114"/>
      <c r="BI6" s="1114"/>
      <c r="BJ6" s="1114"/>
      <c r="BK6" s="1114"/>
      <c r="BL6" s="1114"/>
      <c r="BM6" s="1114"/>
      <c r="BN6" s="1114"/>
      <c r="BO6" s="1114"/>
      <c r="BP6" s="1114"/>
      <c r="BQ6" s="1114"/>
      <c r="BR6" s="1114"/>
      <c r="BS6" s="1114"/>
      <c r="BT6" s="1114"/>
      <c r="BU6" s="1114"/>
      <c r="BV6" s="1114"/>
      <c r="BW6" s="1114"/>
      <c r="BX6" s="1115"/>
    </row>
    <row r="7" spans="1:76" ht="20.149999999999999" customHeight="1" x14ac:dyDescent="0.4">
      <c r="A7" s="1121"/>
      <c r="B7" s="1113"/>
      <c r="C7" s="1116"/>
      <c r="D7" s="1116"/>
      <c r="E7" s="1096" t="s">
        <v>291</v>
      </c>
      <c r="F7" s="1096"/>
      <c r="G7" s="1096"/>
      <c r="H7" s="1096" t="s">
        <v>292</v>
      </c>
      <c r="I7" s="1096"/>
      <c r="J7" s="1096"/>
      <c r="K7" s="1117" t="s">
        <v>293</v>
      </c>
      <c r="L7" s="1117"/>
      <c r="M7" s="1117"/>
      <c r="N7" s="1096" t="s">
        <v>294</v>
      </c>
      <c r="O7" s="1096"/>
      <c r="P7" s="1096"/>
      <c r="Q7" s="1096" t="s">
        <v>295</v>
      </c>
      <c r="R7" s="1096"/>
      <c r="S7" s="1096"/>
      <c r="T7" s="1096" t="s">
        <v>296</v>
      </c>
      <c r="U7" s="1096"/>
      <c r="V7" s="1096"/>
      <c r="W7" s="1117" t="s">
        <v>297</v>
      </c>
      <c r="X7" s="1117"/>
      <c r="Y7" s="1117"/>
      <c r="Z7" s="1096" t="s">
        <v>298</v>
      </c>
      <c r="AA7" s="1096"/>
      <c r="AB7" s="1096"/>
      <c r="AC7" s="1096" t="s">
        <v>299</v>
      </c>
      <c r="AD7" s="1096"/>
      <c r="AE7" s="1096"/>
      <c r="AF7" s="1096" t="s">
        <v>300</v>
      </c>
      <c r="AG7" s="1096"/>
      <c r="AH7" s="1096"/>
      <c r="AI7" s="1096" t="s">
        <v>301</v>
      </c>
      <c r="AJ7" s="1096"/>
      <c r="AK7" s="1096"/>
      <c r="AL7" s="1096" t="s">
        <v>302</v>
      </c>
      <c r="AM7" s="1096"/>
      <c r="AN7" s="1096"/>
      <c r="AO7" s="1096" t="s">
        <v>303</v>
      </c>
      <c r="AP7" s="1096"/>
      <c r="AQ7" s="1096"/>
      <c r="AR7" s="1096" t="s">
        <v>304</v>
      </c>
      <c r="AS7" s="1096"/>
      <c r="AT7" s="1096"/>
      <c r="AU7" s="1117" t="s">
        <v>305</v>
      </c>
      <c r="AV7" s="1117"/>
      <c r="AW7" s="1117"/>
      <c r="AX7" s="1096" t="s">
        <v>306</v>
      </c>
      <c r="AY7" s="1096"/>
      <c r="AZ7" s="1096"/>
      <c r="BA7" s="1096" t="s">
        <v>307</v>
      </c>
      <c r="BB7" s="1096"/>
      <c r="BC7" s="1096"/>
      <c r="BD7" s="1096" t="s">
        <v>308</v>
      </c>
      <c r="BE7" s="1096"/>
      <c r="BF7" s="1096"/>
      <c r="BG7" s="1096" t="s">
        <v>309</v>
      </c>
      <c r="BH7" s="1096"/>
      <c r="BI7" s="1096"/>
      <c r="BJ7" s="1096" t="s">
        <v>310</v>
      </c>
      <c r="BK7" s="1096"/>
      <c r="BL7" s="1096"/>
      <c r="BM7" s="1096" t="s">
        <v>311</v>
      </c>
      <c r="BN7" s="1096"/>
      <c r="BO7" s="1096"/>
      <c r="BP7" s="1096" t="s">
        <v>312</v>
      </c>
      <c r="BQ7" s="1096"/>
      <c r="BR7" s="1096"/>
      <c r="BS7" s="1096" t="s">
        <v>313</v>
      </c>
      <c r="BT7" s="1096"/>
      <c r="BU7" s="1096"/>
      <c r="BV7" s="1096" t="s">
        <v>607</v>
      </c>
      <c r="BW7" s="1096"/>
      <c r="BX7" s="1111"/>
    </row>
    <row r="8" spans="1:76" s="54" customFormat="1" ht="23.15" customHeight="1" x14ac:dyDescent="0.25">
      <c r="A8" s="1121"/>
      <c r="B8" s="1113"/>
      <c r="C8" s="1116"/>
      <c r="D8" s="1116"/>
      <c r="E8" s="1097"/>
      <c r="F8" s="1097"/>
      <c r="G8" s="1097"/>
      <c r="H8" s="1097"/>
      <c r="I8" s="1097"/>
      <c r="J8" s="1097"/>
      <c r="K8" s="1118"/>
      <c r="L8" s="1118"/>
      <c r="M8" s="1118"/>
      <c r="N8" s="1097"/>
      <c r="O8" s="1097"/>
      <c r="P8" s="1097"/>
      <c r="Q8" s="1097"/>
      <c r="R8" s="1097"/>
      <c r="S8" s="1097"/>
      <c r="T8" s="1097"/>
      <c r="U8" s="1097"/>
      <c r="V8" s="1097"/>
      <c r="W8" s="1118"/>
      <c r="X8" s="1118"/>
      <c r="Y8" s="1118"/>
      <c r="Z8" s="1097"/>
      <c r="AA8" s="1097"/>
      <c r="AB8" s="1097"/>
      <c r="AC8" s="1097"/>
      <c r="AD8" s="1097"/>
      <c r="AE8" s="1097"/>
      <c r="AF8" s="1097"/>
      <c r="AG8" s="1097"/>
      <c r="AH8" s="1097"/>
      <c r="AI8" s="1097"/>
      <c r="AJ8" s="1097"/>
      <c r="AK8" s="1097"/>
      <c r="AL8" s="1097"/>
      <c r="AM8" s="1097"/>
      <c r="AN8" s="1097"/>
      <c r="AO8" s="1097"/>
      <c r="AP8" s="1097"/>
      <c r="AQ8" s="1097"/>
      <c r="AR8" s="1097"/>
      <c r="AS8" s="1097"/>
      <c r="AT8" s="1097"/>
      <c r="AU8" s="1118"/>
      <c r="AV8" s="1118"/>
      <c r="AW8" s="1118"/>
      <c r="AX8" s="1097"/>
      <c r="AY8" s="1097"/>
      <c r="AZ8" s="1097"/>
      <c r="BA8" s="1097"/>
      <c r="BB8" s="1097"/>
      <c r="BC8" s="1097"/>
      <c r="BD8" s="1097"/>
      <c r="BE8" s="1097"/>
      <c r="BF8" s="1097"/>
      <c r="BG8" s="1097"/>
      <c r="BH8" s="1097"/>
      <c r="BI8" s="1097"/>
      <c r="BJ8" s="1097"/>
      <c r="BK8" s="1097"/>
      <c r="BL8" s="1097"/>
      <c r="BM8" s="1097"/>
      <c r="BN8" s="1097"/>
      <c r="BO8" s="1097"/>
      <c r="BP8" s="1097"/>
      <c r="BQ8" s="1097"/>
      <c r="BR8" s="1097"/>
      <c r="BS8" s="1097"/>
      <c r="BT8" s="1097"/>
      <c r="BU8" s="1097"/>
      <c r="BV8" s="1097"/>
      <c r="BW8" s="1097"/>
      <c r="BX8" s="1112"/>
    </row>
    <row r="9" spans="1:76" s="53" customFormat="1" ht="17.149999999999999" customHeight="1" x14ac:dyDescent="0.25">
      <c r="A9" s="1122"/>
      <c r="B9" s="1095"/>
      <c r="C9" s="1097"/>
      <c r="D9" s="1097"/>
      <c r="E9" s="367" t="s">
        <v>248</v>
      </c>
      <c r="F9" s="368" t="s">
        <v>314</v>
      </c>
      <c r="G9" s="368" t="s">
        <v>199</v>
      </c>
      <c r="H9" s="367" t="s">
        <v>248</v>
      </c>
      <c r="I9" s="368" t="s">
        <v>314</v>
      </c>
      <c r="J9" s="368" t="s">
        <v>199</v>
      </c>
      <c r="K9" s="367" t="s">
        <v>248</v>
      </c>
      <c r="L9" s="368" t="s">
        <v>314</v>
      </c>
      <c r="M9" s="368" t="s">
        <v>199</v>
      </c>
      <c r="N9" s="367" t="s">
        <v>248</v>
      </c>
      <c r="O9" s="368" t="s">
        <v>314</v>
      </c>
      <c r="P9" s="368" t="s">
        <v>199</v>
      </c>
      <c r="Q9" s="367" t="s">
        <v>248</v>
      </c>
      <c r="R9" s="368" t="s">
        <v>314</v>
      </c>
      <c r="S9" s="368" t="s">
        <v>199</v>
      </c>
      <c r="T9" s="367" t="s">
        <v>248</v>
      </c>
      <c r="U9" s="368" t="s">
        <v>314</v>
      </c>
      <c r="V9" s="368" t="s">
        <v>199</v>
      </c>
      <c r="W9" s="367" t="s">
        <v>248</v>
      </c>
      <c r="X9" s="368" t="s">
        <v>314</v>
      </c>
      <c r="Y9" s="368" t="s">
        <v>199</v>
      </c>
      <c r="Z9" s="367" t="s">
        <v>248</v>
      </c>
      <c r="AA9" s="368" t="s">
        <v>314</v>
      </c>
      <c r="AB9" s="368" t="s">
        <v>199</v>
      </c>
      <c r="AC9" s="367" t="s">
        <v>248</v>
      </c>
      <c r="AD9" s="368" t="s">
        <v>314</v>
      </c>
      <c r="AE9" s="368" t="s">
        <v>199</v>
      </c>
      <c r="AF9" s="367" t="s">
        <v>248</v>
      </c>
      <c r="AG9" s="368" t="s">
        <v>314</v>
      </c>
      <c r="AH9" s="368" t="s">
        <v>199</v>
      </c>
      <c r="AI9" s="367" t="s">
        <v>248</v>
      </c>
      <c r="AJ9" s="368" t="s">
        <v>314</v>
      </c>
      <c r="AK9" s="368" t="s">
        <v>199</v>
      </c>
      <c r="AL9" s="367" t="s">
        <v>248</v>
      </c>
      <c r="AM9" s="368" t="s">
        <v>314</v>
      </c>
      <c r="AN9" s="368" t="s">
        <v>199</v>
      </c>
      <c r="AO9" s="367" t="s">
        <v>248</v>
      </c>
      <c r="AP9" s="368" t="s">
        <v>314</v>
      </c>
      <c r="AQ9" s="368" t="s">
        <v>199</v>
      </c>
      <c r="AR9" s="367" t="s">
        <v>248</v>
      </c>
      <c r="AS9" s="368" t="s">
        <v>314</v>
      </c>
      <c r="AT9" s="368" t="s">
        <v>199</v>
      </c>
      <c r="AU9" s="367" t="s">
        <v>248</v>
      </c>
      <c r="AV9" s="368" t="s">
        <v>314</v>
      </c>
      <c r="AW9" s="368" t="s">
        <v>199</v>
      </c>
      <c r="AX9" s="367" t="s">
        <v>248</v>
      </c>
      <c r="AY9" s="368" t="s">
        <v>314</v>
      </c>
      <c r="AZ9" s="368" t="s">
        <v>199</v>
      </c>
      <c r="BA9" s="367" t="s">
        <v>248</v>
      </c>
      <c r="BB9" s="368" t="s">
        <v>314</v>
      </c>
      <c r="BC9" s="368" t="s">
        <v>199</v>
      </c>
      <c r="BD9" s="367" t="s">
        <v>248</v>
      </c>
      <c r="BE9" s="368" t="s">
        <v>314</v>
      </c>
      <c r="BF9" s="368" t="s">
        <v>199</v>
      </c>
      <c r="BG9" s="367" t="s">
        <v>248</v>
      </c>
      <c r="BH9" s="368" t="s">
        <v>314</v>
      </c>
      <c r="BI9" s="368" t="s">
        <v>199</v>
      </c>
      <c r="BJ9" s="367" t="s">
        <v>248</v>
      </c>
      <c r="BK9" s="368" t="s">
        <v>314</v>
      </c>
      <c r="BL9" s="368" t="s">
        <v>199</v>
      </c>
      <c r="BM9" s="367" t="s">
        <v>248</v>
      </c>
      <c r="BN9" s="368" t="s">
        <v>314</v>
      </c>
      <c r="BO9" s="368" t="s">
        <v>199</v>
      </c>
      <c r="BP9" s="367" t="s">
        <v>248</v>
      </c>
      <c r="BQ9" s="368" t="s">
        <v>314</v>
      </c>
      <c r="BR9" s="368" t="s">
        <v>199</v>
      </c>
      <c r="BS9" s="367" t="s">
        <v>248</v>
      </c>
      <c r="BT9" s="368" t="s">
        <v>314</v>
      </c>
      <c r="BU9" s="368" t="s">
        <v>199</v>
      </c>
      <c r="BV9" s="367" t="s">
        <v>248</v>
      </c>
      <c r="BW9" s="368" t="s">
        <v>314</v>
      </c>
      <c r="BX9" s="75" t="s">
        <v>199</v>
      </c>
    </row>
    <row r="10" spans="1:76" s="694" customFormat="1" ht="12" customHeight="1" x14ac:dyDescent="0.4">
      <c r="A10" s="690"/>
      <c r="B10" s="691" t="s">
        <v>248</v>
      </c>
      <c r="C10" s="594">
        <v>2171</v>
      </c>
      <c r="D10" s="594">
        <v>1501</v>
      </c>
      <c r="E10" s="594">
        <v>139</v>
      </c>
      <c r="F10" s="594">
        <v>127</v>
      </c>
      <c r="G10" s="594">
        <v>39</v>
      </c>
      <c r="H10" s="594">
        <v>172</v>
      </c>
      <c r="I10" s="594">
        <v>154</v>
      </c>
      <c r="J10" s="594">
        <v>60</v>
      </c>
      <c r="K10" s="594">
        <v>922</v>
      </c>
      <c r="L10" s="594">
        <v>898</v>
      </c>
      <c r="M10" s="594">
        <v>198</v>
      </c>
      <c r="N10" s="594">
        <v>747</v>
      </c>
      <c r="O10" s="594">
        <v>681</v>
      </c>
      <c r="P10" s="594">
        <v>254</v>
      </c>
      <c r="Q10" s="594">
        <v>213</v>
      </c>
      <c r="R10" s="594">
        <v>206</v>
      </c>
      <c r="S10" s="594">
        <v>50</v>
      </c>
      <c r="T10" s="594">
        <v>170</v>
      </c>
      <c r="U10" s="594">
        <v>169</v>
      </c>
      <c r="V10" s="594">
        <v>15</v>
      </c>
      <c r="W10" s="594">
        <v>246</v>
      </c>
      <c r="X10" s="594">
        <v>246</v>
      </c>
      <c r="Y10" s="594">
        <v>3</v>
      </c>
      <c r="Z10" s="594">
        <v>81</v>
      </c>
      <c r="AA10" s="594">
        <v>74</v>
      </c>
      <c r="AB10" s="594">
        <v>12</v>
      </c>
      <c r="AC10" s="594">
        <v>61</v>
      </c>
      <c r="AD10" s="594">
        <v>57</v>
      </c>
      <c r="AE10" s="594">
        <v>11</v>
      </c>
      <c r="AF10" s="594">
        <v>13</v>
      </c>
      <c r="AG10" s="594">
        <v>13</v>
      </c>
      <c r="AH10" s="594">
        <v>2</v>
      </c>
      <c r="AI10" s="594">
        <v>21</v>
      </c>
      <c r="AJ10" s="594">
        <v>21</v>
      </c>
      <c r="AK10" s="594">
        <v>2</v>
      </c>
      <c r="AL10" s="594">
        <v>43</v>
      </c>
      <c r="AM10" s="594">
        <v>43</v>
      </c>
      <c r="AN10" s="594">
        <v>3</v>
      </c>
      <c r="AO10" s="594">
        <v>231</v>
      </c>
      <c r="AP10" s="594">
        <v>226</v>
      </c>
      <c r="AQ10" s="594">
        <v>22</v>
      </c>
      <c r="AR10" s="594">
        <v>38</v>
      </c>
      <c r="AS10" s="594">
        <v>36</v>
      </c>
      <c r="AT10" s="594">
        <v>3</v>
      </c>
      <c r="AU10" s="594">
        <v>311</v>
      </c>
      <c r="AV10" s="594">
        <v>286</v>
      </c>
      <c r="AW10" s="594">
        <v>93</v>
      </c>
      <c r="AX10" s="594">
        <v>443</v>
      </c>
      <c r="AY10" s="594">
        <v>360</v>
      </c>
      <c r="AZ10" s="594">
        <v>236</v>
      </c>
      <c r="BA10" s="594">
        <v>389</v>
      </c>
      <c r="BB10" s="594">
        <v>366</v>
      </c>
      <c r="BC10" s="594">
        <v>148</v>
      </c>
      <c r="BD10" s="594">
        <v>469</v>
      </c>
      <c r="BE10" s="594">
        <v>418</v>
      </c>
      <c r="BF10" s="594">
        <v>274</v>
      </c>
      <c r="BG10" s="594">
        <v>112</v>
      </c>
      <c r="BH10" s="594">
        <v>87</v>
      </c>
      <c r="BI10" s="594">
        <v>71</v>
      </c>
      <c r="BJ10" s="594">
        <v>52</v>
      </c>
      <c r="BK10" s="594">
        <v>49</v>
      </c>
      <c r="BL10" s="594">
        <v>26</v>
      </c>
      <c r="BM10" s="594">
        <v>970</v>
      </c>
      <c r="BN10" s="594">
        <v>891</v>
      </c>
      <c r="BO10" s="594">
        <v>491</v>
      </c>
      <c r="BP10" s="594">
        <v>313</v>
      </c>
      <c r="BQ10" s="594">
        <v>267</v>
      </c>
      <c r="BR10" s="594">
        <v>189</v>
      </c>
      <c r="BS10" s="594">
        <v>565</v>
      </c>
      <c r="BT10" s="594">
        <v>548</v>
      </c>
      <c r="BU10" s="594">
        <v>222</v>
      </c>
      <c r="BV10" s="594">
        <v>195</v>
      </c>
      <c r="BW10" s="594">
        <v>194</v>
      </c>
      <c r="BX10" s="595">
        <v>32</v>
      </c>
    </row>
    <row r="11" spans="1:76" ht="12" customHeight="1" x14ac:dyDescent="0.4">
      <c r="A11" s="99">
        <v>101</v>
      </c>
      <c r="B11" s="58" t="s">
        <v>642</v>
      </c>
      <c r="C11" s="93">
        <v>73</v>
      </c>
      <c r="D11" s="93">
        <v>45</v>
      </c>
      <c r="E11" s="93">
        <v>4</v>
      </c>
      <c r="F11" s="93">
        <v>4</v>
      </c>
      <c r="G11" s="93"/>
      <c r="H11" s="93">
        <v>1</v>
      </c>
      <c r="I11" s="93">
        <v>1</v>
      </c>
      <c r="J11" s="93"/>
      <c r="K11" s="93">
        <v>20</v>
      </c>
      <c r="L11" s="93">
        <v>20</v>
      </c>
      <c r="M11" s="93">
        <v>1</v>
      </c>
      <c r="N11" s="93">
        <v>21</v>
      </c>
      <c r="O11" s="93">
        <v>21</v>
      </c>
      <c r="P11" s="93">
        <v>5</v>
      </c>
      <c r="Q11" s="93">
        <v>8</v>
      </c>
      <c r="R11" s="93">
        <v>8</v>
      </c>
      <c r="S11" s="93">
        <v>2</v>
      </c>
      <c r="T11" s="93">
        <v>5</v>
      </c>
      <c r="U11" s="93">
        <v>5</v>
      </c>
      <c r="V11" s="93">
        <v>1</v>
      </c>
      <c r="W11" s="93">
        <v>6</v>
      </c>
      <c r="X11" s="93">
        <v>6</v>
      </c>
      <c r="Y11" s="93"/>
      <c r="Z11" s="93"/>
      <c r="AA11" s="93"/>
      <c r="AB11" s="93"/>
      <c r="AC11" s="93"/>
      <c r="AD11" s="93"/>
      <c r="AE11" s="93"/>
      <c r="AF11" s="93"/>
      <c r="AG11" s="93"/>
      <c r="AH11" s="93"/>
      <c r="AI11" s="93"/>
      <c r="AJ11" s="93"/>
      <c r="AK11" s="93"/>
      <c r="AL11" s="93">
        <v>1</v>
      </c>
      <c r="AM11" s="93">
        <v>1</v>
      </c>
      <c r="AN11" s="93"/>
      <c r="AO11" s="93">
        <v>12</v>
      </c>
      <c r="AP11" s="93">
        <v>12</v>
      </c>
      <c r="AQ11" s="93"/>
      <c r="AR11" s="93"/>
      <c r="AS11" s="93"/>
      <c r="AT11" s="93"/>
      <c r="AU11" s="93">
        <v>11</v>
      </c>
      <c r="AV11" s="93">
        <v>11</v>
      </c>
      <c r="AW11" s="93"/>
      <c r="AX11" s="93">
        <v>11</v>
      </c>
      <c r="AY11" s="93">
        <v>9</v>
      </c>
      <c r="AZ11" s="93">
        <v>3</v>
      </c>
      <c r="BA11" s="93">
        <v>11</v>
      </c>
      <c r="BB11" s="93">
        <v>10</v>
      </c>
      <c r="BC11" s="93">
        <v>4</v>
      </c>
      <c r="BD11" s="93">
        <v>10</v>
      </c>
      <c r="BE11" s="93">
        <v>9</v>
      </c>
      <c r="BF11" s="93">
        <v>2</v>
      </c>
      <c r="BG11" s="93"/>
      <c r="BH11" s="93"/>
      <c r="BI11" s="93"/>
      <c r="BJ11" s="93">
        <v>1</v>
      </c>
      <c r="BK11" s="93">
        <v>1</v>
      </c>
      <c r="BL11" s="93"/>
      <c r="BM11" s="93">
        <v>25</v>
      </c>
      <c r="BN11" s="93">
        <v>24</v>
      </c>
      <c r="BO11" s="93">
        <v>7</v>
      </c>
      <c r="BP11" s="93">
        <v>10</v>
      </c>
      <c r="BQ11" s="93">
        <v>10</v>
      </c>
      <c r="BR11" s="93">
        <v>4</v>
      </c>
      <c r="BS11" s="93">
        <v>15</v>
      </c>
      <c r="BT11" s="93">
        <v>15</v>
      </c>
      <c r="BU11" s="93"/>
      <c r="BV11" s="93">
        <v>7</v>
      </c>
      <c r="BW11" s="93">
        <v>7</v>
      </c>
      <c r="BX11" s="94"/>
    </row>
    <row r="12" spans="1:76" ht="12" customHeight="1" x14ac:dyDescent="0.4">
      <c r="A12" s="59">
        <v>102</v>
      </c>
      <c r="B12" s="56" t="s">
        <v>643</v>
      </c>
      <c r="C12" s="95">
        <v>28</v>
      </c>
      <c r="D12" s="95">
        <v>23</v>
      </c>
      <c r="E12" s="95">
        <v>6</v>
      </c>
      <c r="F12" s="95">
        <v>6</v>
      </c>
      <c r="G12" s="95">
        <v>1</v>
      </c>
      <c r="H12" s="95">
        <v>3</v>
      </c>
      <c r="I12" s="95">
        <v>3</v>
      </c>
      <c r="J12" s="95"/>
      <c r="K12" s="95">
        <v>19</v>
      </c>
      <c r="L12" s="95">
        <v>19</v>
      </c>
      <c r="M12" s="95"/>
      <c r="N12" s="95">
        <v>14</v>
      </c>
      <c r="O12" s="95">
        <v>14</v>
      </c>
      <c r="P12" s="95">
        <v>3</v>
      </c>
      <c r="Q12" s="95">
        <v>4</v>
      </c>
      <c r="R12" s="95">
        <v>4</v>
      </c>
      <c r="S12" s="95">
        <v>1</v>
      </c>
      <c r="T12" s="95"/>
      <c r="U12" s="95"/>
      <c r="V12" s="95"/>
      <c r="W12" s="95">
        <v>5</v>
      </c>
      <c r="X12" s="95">
        <v>5</v>
      </c>
      <c r="Y12" s="95"/>
      <c r="Z12" s="95"/>
      <c r="AA12" s="95"/>
      <c r="AB12" s="95"/>
      <c r="AC12" s="95">
        <v>2</v>
      </c>
      <c r="AD12" s="95">
        <v>2</v>
      </c>
      <c r="AE12" s="95"/>
      <c r="AF12" s="95"/>
      <c r="AG12" s="95"/>
      <c r="AH12" s="95"/>
      <c r="AI12" s="95"/>
      <c r="AJ12" s="95"/>
      <c r="AK12" s="95"/>
      <c r="AL12" s="95">
        <v>1</v>
      </c>
      <c r="AM12" s="95">
        <v>1</v>
      </c>
      <c r="AN12" s="95"/>
      <c r="AO12" s="95">
        <v>5</v>
      </c>
      <c r="AP12" s="95">
        <v>5</v>
      </c>
      <c r="AQ12" s="95"/>
      <c r="AR12" s="95"/>
      <c r="AS12" s="95"/>
      <c r="AT12" s="95"/>
      <c r="AU12" s="95">
        <v>3</v>
      </c>
      <c r="AV12" s="95">
        <v>3</v>
      </c>
      <c r="AW12" s="95">
        <v>1</v>
      </c>
      <c r="AX12" s="95">
        <v>6</v>
      </c>
      <c r="AY12" s="95">
        <v>6</v>
      </c>
      <c r="AZ12" s="95">
        <v>1</v>
      </c>
      <c r="BA12" s="95">
        <v>6</v>
      </c>
      <c r="BB12" s="95">
        <v>6</v>
      </c>
      <c r="BC12" s="95">
        <v>2</v>
      </c>
      <c r="BD12" s="95">
        <v>8</v>
      </c>
      <c r="BE12" s="95">
        <v>8</v>
      </c>
      <c r="BF12" s="95">
        <v>2</v>
      </c>
      <c r="BG12" s="95">
        <v>1</v>
      </c>
      <c r="BH12" s="95">
        <v>1</v>
      </c>
      <c r="BI12" s="95"/>
      <c r="BJ12" s="95">
        <v>1</v>
      </c>
      <c r="BK12" s="95"/>
      <c r="BL12" s="95">
        <v>1</v>
      </c>
      <c r="BM12" s="95">
        <v>15</v>
      </c>
      <c r="BN12" s="95">
        <v>15</v>
      </c>
      <c r="BO12" s="95">
        <v>5</v>
      </c>
      <c r="BP12" s="95">
        <v>5</v>
      </c>
      <c r="BQ12" s="95">
        <v>5</v>
      </c>
      <c r="BR12" s="95">
        <v>4</v>
      </c>
      <c r="BS12" s="95">
        <v>8</v>
      </c>
      <c r="BT12" s="95">
        <v>8</v>
      </c>
      <c r="BU12" s="95">
        <v>3</v>
      </c>
      <c r="BV12" s="95">
        <v>1</v>
      </c>
      <c r="BW12" s="95">
        <v>1</v>
      </c>
      <c r="BX12" s="96"/>
    </row>
    <row r="13" spans="1:76" ht="12" customHeight="1" x14ac:dyDescent="0.4">
      <c r="A13" s="99">
        <v>103</v>
      </c>
      <c r="B13" s="58" t="s">
        <v>644</v>
      </c>
      <c r="C13" s="93">
        <v>28</v>
      </c>
      <c r="D13" s="93">
        <v>20</v>
      </c>
      <c r="E13" s="93">
        <v>3</v>
      </c>
      <c r="F13" s="93">
        <v>3</v>
      </c>
      <c r="G13" s="93"/>
      <c r="H13" s="93">
        <v>2</v>
      </c>
      <c r="I13" s="93">
        <v>2</v>
      </c>
      <c r="J13" s="93"/>
      <c r="K13" s="93">
        <v>9</v>
      </c>
      <c r="L13" s="93">
        <v>9</v>
      </c>
      <c r="M13" s="93">
        <v>3</v>
      </c>
      <c r="N13" s="93">
        <v>11</v>
      </c>
      <c r="O13" s="93">
        <v>10</v>
      </c>
      <c r="P13" s="93">
        <v>5</v>
      </c>
      <c r="Q13" s="93">
        <v>6</v>
      </c>
      <c r="R13" s="93">
        <v>6</v>
      </c>
      <c r="S13" s="93"/>
      <c r="T13" s="93">
        <v>4</v>
      </c>
      <c r="U13" s="93">
        <v>4</v>
      </c>
      <c r="V13" s="93"/>
      <c r="W13" s="93">
        <v>2</v>
      </c>
      <c r="X13" s="93">
        <v>2</v>
      </c>
      <c r="Y13" s="93"/>
      <c r="Z13" s="93">
        <v>4</v>
      </c>
      <c r="AA13" s="93">
        <v>4</v>
      </c>
      <c r="AB13" s="93"/>
      <c r="AC13" s="93">
        <v>4</v>
      </c>
      <c r="AD13" s="93">
        <v>4</v>
      </c>
      <c r="AE13" s="93"/>
      <c r="AF13" s="93"/>
      <c r="AG13" s="93"/>
      <c r="AH13" s="93"/>
      <c r="AI13" s="93">
        <v>3</v>
      </c>
      <c r="AJ13" s="93">
        <v>3</v>
      </c>
      <c r="AK13" s="93"/>
      <c r="AL13" s="93">
        <v>1</v>
      </c>
      <c r="AM13" s="93">
        <v>1</v>
      </c>
      <c r="AN13" s="93"/>
      <c r="AO13" s="93">
        <v>3</v>
      </c>
      <c r="AP13" s="93">
        <v>3</v>
      </c>
      <c r="AQ13" s="93">
        <v>2</v>
      </c>
      <c r="AR13" s="93">
        <v>2</v>
      </c>
      <c r="AS13" s="93">
        <v>2</v>
      </c>
      <c r="AT13" s="93"/>
      <c r="AU13" s="93">
        <v>8</v>
      </c>
      <c r="AV13" s="93">
        <v>7</v>
      </c>
      <c r="AW13" s="93">
        <v>4</v>
      </c>
      <c r="AX13" s="93">
        <v>5</v>
      </c>
      <c r="AY13" s="93">
        <v>5</v>
      </c>
      <c r="AZ13" s="93">
        <v>3</v>
      </c>
      <c r="BA13" s="93">
        <v>7</v>
      </c>
      <c r="BB13" s="93">
        <v>7</v>
      </c>
      <c r="BC13" s="93">
        <v>4</v>
      </c>
      <c r="BD13" s="93">
        <v>6</v>
      </c>
      <c r="BE13" s="93">
        <v>5</v>
      </c>
      <c r="BF13" s="93">
        <v>4</v>
      </c>
      <c r="BG13" s="93">
        <v>4</v>
      </c>
      <c r="BH13" s="93">
        <v>4</v>
      </c>
      <c r="BI13" s="93">
        <v>3</v>
      </c>
      <c r="BJ13" s="93">
        <v>3</v>
      </c>
      <c r="BK13" s="93">
        <v>3</v>
      </c>
      <c r="BL13" s="93">
        <v>3</v>
      </c>
      <c r="BM13" s="93">
        <v>10</v>
      </c>
      <c r="BN13" s="93">
        <v>10</v>
      </c>
      <c r="BO13" s="93">
        <v>8</v>
      </c>
      <c r="BP13" s="93">
        <v>8</v>
      </c>
      <c r="BQ13" s="93">
        <v>8</v>
      </c>
      <c r="BR13" s="93">
        <v>6</v>
      </c>
      <c r="BS13" s="93">
        <v>7</v>
      </c>
      <c r="BT13" s="93">
        <v>7</v>
      </c>
      <c r="BU13" s="93">
        <v>6</v>
      </c>
      <c r="BV13" s="93">
        <v>4</v>
      </c>
      <c r="BW13" s="93">
        <v>4</v>
      </c>
      <c r="BX13" s="94">
        <v>2</v>
      </c>
    </row>
    <row r="14" spans="1:76" ht="12" customHeight="1" x14ac:dyDescent="0.4">
      <c r="A14" s="59">
        <v>104</v>
      </c>
      <c r="B14" s="56" t="s">
        <v>645</v>
      </c>
      <c r="C14" s="95">
        <v>63</v>
      </c>
      <c r="D14" s="95">
        <v>42</v>
      </c>
      <c r="E14" s="95">
        <v>1</v>
      </c>
      <c r="F14" s="95">
        <v>1</v>
      </c>
      <c r="G14" s="95"/>
      <c r="H14" s="95">
        <v>4</v>
      </c>
      <c r="I14" s="95">
        <v>3</v>
      </c>
      <c r="J14" s="95">
        <v>1</v>
      </c>
      <c r="K14" s="95">
        <v>25</v>
      </c>
      <c r="L14" s="95">
        <v>25</v>
      </c>
      <c r="M14" s="95">
        <v>1</v>
      </c>
      <c r="N14" s="95">
        <v>20</v>
      </c>
      <c r="O14" s="95">
        <v>20</v>
      </c>
      <c r="P14" s="95">
        <v>2</v>
      </c>
      <c r="Q14" s="95">
        <v>5</v>
      </c>
      <c r="R14" s="95">
        <v>5</v>
      </c>
      <c r="S14" s="95">
        <v>1</v>
      </c>
      <c r="T14" s="95">
        <v>7</v>
      </c>
      <c r="U14" s="95">
        <v>7</v>
      </c>
      <c r="V14" s="95"/>
      <c r="W14" s="95">
        <v>8</v>
      </c>
      <c r="X14" s="95">
        <v>8</v>
      </c>
      <c r="Y14" s="95"/>
      <c r="Z14" s="95">
        <v>3</v>
      </c>
      <c r="AA14" s="95">
        <v>3</v>
      </c>
      <c r="AB14" s="95"/>
      <c r="AC14" s="95"/>
      <c r="AD14" s="95"/>
      <c r="AE14" s="95"/>
      <c r="AF14" s="95">
        <v>1</v>
      </c>
      <c r="AG14" s="95">
        <v>1</v>
      </c>
      <c r="AH14" s="95"/>
      <c r="AI14" s="95">
        <v>1</v>
      </c>
      <c r="AJ14" s="95">
        <v>1</v>
      </c>
      <c r="AK14" s="95"/>
      <c r="AL14" s="95"/>
      <c r="AM14" s="95"/>
      <c r="AN14" s="95"/>
      <c r="AO14" s="95">
        <v>9</v>
      </c>
      <c r="AP14" s="95">
        <v>9</v>
      </c>
      <c r="AQ14" s="95"/>
      <c r="AR14" s="95"/>
      <c r="AS14" s="95"/>
      <c r="AT14" s="95"/>
      <c r="AU14" s="95">
        <v>7</v>
      </c>
      <c r="AV14" s="95">
        <v>7</v>
      </c>
      <c r="AW14" s="95"/>
      <c r="AX14" s="95">
        <v>12</v>
      </c>
      <c r="AY14" s="95">
        <v>9</v>
      </c>
      <c r="AZ14" s="95">
        <v>4</v>
      </c>
      <c r="BA14" s="95">
        <v>7</v>
      </c>
      <c r="BB14" s="95">
        <v>7</v>
      </c>
      <c r="BC14" s="95">
        <v>2</v>
      </c>
      <c r="BD14" s="95">
        <v>9</v>
      </c>
      <c r="BE14" s="95">
        <v>9</v>
      </c>
      <c r="BF14" s="95">
        <v>2</v>
      </c>
      <c r="BG14" s="95">
        <v>5</v>
      </c>
      <c r="BH14" s="95">
        <v>4</v>
      </c>
      <c r="BI14" s="95">
        <v>2</v>
      </c>
      <c r="BJ14" s="95">
        <v>1</v>
      </c>
      <c r="BK14" s="95">
        <v>1</v>
      </c>
      <c r="BL14" s="95"/>
      <c r="BM14" s="95">
        <v>27</v>
      </c>
      <c r="BN14" s="95">
        <v>27</v>
      </c>
      <c r="BO14" s="95">
        <v>9</v>
      </c>
      <c r="BP14" s="95">
        <v>8</v>
      </c>
      <c r="BQ14" s="95">
        <v>8</v>
      </c>
      <c r="BR14" s="95">
        <v>1</v>
      </c>
      <c r="BS14" s="95">
        <v>15</v>
      </c>
      <c r="BT14" s="95">
        <v>15</v>
      </c>
      <c r="BU14" s="95">
        <v>3</v>
      </c>
      <c r="BV14" s="95">
        <v>6</v>
      </c>
      <c r="BW14" s="95">
        <v>6</v>
      </c>
      <c r="BX14" s="96">
        <v>1</v>
      </c>
    </row>
    <row r="15" spans="1:76" ht="12" customHeight="1" x14ac:dyDescent="0.4">
      <c r="A15" s="99">
        <v>105</v>
      </c>
      <c r="B15" s="58" t="s">
        <v>646</v>
      </c>
      <c r="C15" s="93">
        <v>43</v>
      </c>
      <c r="D15" s="93">
        <v>24</v>
      </c>
      <c r="E15" s="93">
        <v>3</v>
      </c>
      <c r="F15" s="93">
        <v>3</v>
      </c>
      <c r="G15" s="93">
        <v>1</v>
      </c>
      <c r="H15" s="93">
        <v>5</v>
      </c>
      <c r="I15" s="93">
        <v>4</v>
      </c>
      <c r="J15" s="93">
        <v>3</v>
      </c>
      <c r="K15" s="93">
        <v>12</v>
      </c>
      <c r="L15" s="93">
        <v>12</v>
      </c>
      <c r="M15" s="93">
        <v>4</v>
      </c>
      <c r="N15" s="93">
        <v>14</v>
      </c>
      <c r="O15" s="93">
        <v>14</v>
      </c>
      <c r="P15" s="93">
        <v>6</v>
      </c>
      <c r="Q15" s="93">
        <v>5</v>
      </c>
      <c r="R15" s="93">
        <v>5</v>
      </c>
      <c r="S15" s="93">
        <v>3</v>
      </c>
      <c r="T15" s="93">
        <v>4</v>
      </c>
      <c r="U15" s="93">
        <v>4</v>
      </c>
      <c r="V15" s="93"/>
      <c r="W15" s="93">
        <v>5</v>
      </c>
      <c r="X15" s="93">
        <v>5</v>
      </c>
      <c r="Y15" s="93"/>
      <c r="Z15" s="93"/>
      <c r="AA15" s="93"/>
      <c r="AB15" s="93"/>
      <c r="AC15" s="93"/>
      <c r="AD15" s="93"/>
      <c r="AE15" s="93"/>
      <c r="AF15" s="93"/>
      <c r="AG15" s="93"/>
      <c r="AH15" s="93"/>
      <c r="AI15" s="93"/>
      <c r="AJ15" s="93"/>
      <c r="AK15" s="93"/>
      <c r="AL15" s="93"/>
      <c r="AM15" s="93"/>
      <c r="AN15" s="93"/>
      <c r="AO15" s="93">
        <v>6</v>
      </c>
      <c r="AP15" s="93">
        <v>6</v>
      </c>
      <c r="AQ15" s="93"/>
      <c r="AR15" s="93">
        <v>1</v>
      </c>
      <c r="AS15" s="93">
        <v>1</v>
      </c>
      <c r="AT15" s="93"/>
      <c r="AU15" s="93">
        <v>9</v>
      </c>
      <c r="AV15" s="93">
        <v>9</v>
      </c>
      <c r="AW15" s="93">
        <v>2</v>
      </c>
      <c r="AX15" s="93">
        <v>6</v>
      </c>
      <c r="AY15" s="93">
        <v>5</v>
      </c>
      <c r="AZ15" s="93">
        <v>5</v>
      </c>
      <c r="BA15" s="93">
        <v>7</v>
      </c>
      <c r="BB15" s="93">
        <v>7</v>
      </c>
      <c r="BC15" s="93">
        <v>4</v>
      </c>
      <c r="BD15" s="93">
        <v>11</v>
      </c>
      <c r="BE15" s="93">
        <v>11</v>
      </c>
      <c r="BF15" s="93">
        <v>6</v>
      </c>
      <c r="BG15" s="93">
        <v>1</v>
      </c>
      <c r="BH15" s="93">
        <v>1</v>
      </c>
      <c r="BI15" s="93">
        <v>1</v>
      </c>
      <c r="BJ15" s="93"/>
      <c r="BK15" s="93"/>
      <c r="BL15" s="93"/>
      <c r="BM15" s="93">
        <v>18</v>
      </c>
      <c r="BN15" s="93">
        <v>18</v>
      </c>
      <c r="BO15" s="93">
        <v>10</v>
      </c>
      <c r="BP15" s="93">
        <v>5</v>
      </c>
      <c r="BQ15" s="93">
        <v>5</v>
      </c>
      <c r="BR15" s="93">
        <v>5</v>
      </c>
      <c r="BS15" s="93">
        <v>12</v>
      </c>
      <c r="BT15" s="93">
        <v>12</v>
      </c>
      <c r="BU15" s="93">
        <v>6</v>
      </c>
      <c r="BV15" s="93">
        <v>3</v>
      </c>
      <c r="BW15" s="93">
        <v>3</v>
      </c>
      <c r="BX15" s="94">
        <v>1</v>
      </c>
    </row>
    <row r="16" spans="1:76" ht="12" customHeight="1" x14ac:dyDescent="0.4">
      <c r="A16" s="59">
        <v>106</v>
      </c>
      <c r="B16" s="56" t="s">
        <v>647</v>
      </c>
      <c r="C16" s="95">
        <v>13</v>
      </c>
      <c r="D16" s="95">
        <v>9</v>
      </c>
      <c r="E16" s="95">
        <v>3</v>
      </c>
      <c r="F16" s="95">
        <v>3</v>
      </c>
      <c r="G16" s="95"/>
      <c r="H16" s="95">
        <v>1</v>
      </c>
      <c r="I16" s="95">
        <v>1</v>
      </c>
      <c r="J16" s="95">
        <v>1</v>
      </c>
      <c r="K16" s="95">
        <v>6</v>
      </c>
      <c r="L16" s="95">
        <v>6</v>
      </c>
      <c r="M16" s="95">
        <v>3</v>
      </c>
      <c r="N16" s="95">
        <v>5</v>
      </c>
      <c r="O16" s="95">
        <v>5</v>
      </c>
      <c r="P16" s="95">
        <v>2</v>
      </c>
      <c r="Q16" s="95">
        <v>4</v>
      </c>
      <c r="R16" s="95">
        <v>4</v>
      </c>
      <c r="S16" s="95"/>
      <c r="T16" s="95">
        <v>3</v>
      </c>
      <c r="U16" s="95">
        <v>3</v>
      </c>
      <c r="V16" s="95"/>
      <c r="W16" s="95">
        <v>4</v>
      </c>
      <c r="X16" s="95">
        <v>4</v>
      </c>
      <c r="Y16" s="95"/>
      <c r="Z16" s="95">
        <v>2</v>
      </c>
      <c r="AA16" s="95">
        <v>2</v>
      </c>
      <c r="AB16" s="95"/>
      <c r="AC16" s="95">
        <v>1</v>
      </c>
      <c r="AD16" s="95">
        <v>1</v>
      </c>
      <c r="AE16" s="95"/>
      <c r="AF16" s="95">
        <v>1</v>
      </c>
      <c r="AG16" s="95">
        <v>1</v>
      </c>
      <c r="AH16" s="95"/>
      <c r="AI16" s="95"/>
      <c r="AJ16" s="95"/>
      <c r="AK16" s="95"/>
      <c r="AL16" s="95">
        <v>1</v>
      </c>
      <c r="AM16" s="95">
        <v>1</v>
      </c>
      <c r="AN16" s="95"/>
      <c r="AO16" s="95">
        <v>5</v>
      </c>
      <c r="AP16" s="95">
        <v>5</v>
      </c>
      <c r="AQ16" s="95"/>
      <c r="AR16" s="95">
        <v>3</v>
      </c>
      <c r="AS16" s="95">
        <v>3</v>
      </c>
      <c r="AT16" s="95"/>
      <c r="AU16" s="95">
        <v>4</v>
      </c>
      <c r="AV16" s="95">
        <v>4</v>
      </c>
      <c r="AW16" s="95">
        <v>1</v>
      </c>
      <c r="AX16" s="95">
        <v>5</v>
      </c>
      <c r="AY16" s="95">
        <v>4</v>
      </c>
      <c r="AZ16" s="95">
        <v>2</v>
      </c>
      <c r="BA16" s="95">
        <v>4</v>
      </c>
      <c r="BB16" s="95">
        <v>4</v>
      </c>
      <c r="BC16" s="95">
        <v>2</v>
      </c>
      <c r="BD16" s="95">
        <v>5</v>
      </c>
      <c r="BE16" s="95">
        <v>5</v>
      </c>
      <c r="BF16" s="95">
        <v>3</v>
      </c>
      <c r="BG16" s="95">
        <v>3</v>
      </c>
      <c r="BH16" s="95">
        <v>3</v>
      </c>
      <c r="BI16" s="95">
        <v>2</v>
      </c>
      <c r="BJ16" s="95">
        <v>2</v>
      </c>
      <c r="BK16" s="95">
        <v>2</v>
      </c>
      <c r="BL16" s="95">
        <v>1</v>
      </c>
      <c r="BM16" s="95">
        <v>8</v>
      </c>
      <c r="BN16" s="95">
        <v>8</v>
      </c>
      <c r="BO16" s="95">
        <v>4</v>
      </c>
      <c r="BP16" s="95">
        <v>4</v>
      </c>
      <c r="BQ16" s="95">
        <v>4</v>
      </c>
      <c r="BR16" s="95">
        <v>2</v>
      </c>
      <c r="BS16" s="95">
        <v>6</v>
      </c>
      <c r="BT16" s="95">
        <v>6</v>
      </c>
      <c r="BU16" s="95">
        <v>2</v>
      </c>
      <c r="BV16" s="95">
        <v>4</v>
      </c>
      <c r="BW16" s="95">
        <v>4</v>
      </c>
      <c r="BX16" s="96"/>
    </row>
    <row r="17" spans="1:76" ht="12" customHeight="1" x14ac:dyDescent="0.4">
      <c r="A17" s="99">
        <v>107</v>
      </c>
      <c r="B17" s="58" t="s">
        <v>648</v>
      </c>
      <c r="C17" s="93">
        <v>10</v>
      </c>
      <c r="D17" s="93">
        <v>8</v>
      </c>
      <c r="E17" s="93">
        <v>2</v>
      </c>
      <c r="F17" s="93">
        <v>2</v>
      </c>
      <c r="G17" s="93"/>
      <c r="H17" s="93"/>
      <c r="I17" s="93"/>
      <c r="J17" s="93"/>
      <c r="K17" s="93">
        <v>1</v>
      </c>
      <c r="L17" s="93">
        <v>1</v>
      </c>
      <c r="M17" s="93"/>
      <c r="N17" s="93">
        <v>3</v>
      </c>
      <c r="O17" s="93">
        <v>3</v>
      </c>
      <c r="P17" s="93"/>
      <c r="Q17" s="93">
        <v>1</v>
      </c>
      <c r="R17" s="93">
        <v>1</v>
      </c>
      <c r="S17" s="93"/>
      <c r="T17" s="93">
        <v>2</v>
      </c>
      <c r="U17" s="93">
        <v>2</v>
      </c>
      <c r="V17" s="93"/>
      <c r="W17" s="93">
        <v>3</v>
      </c>
      <c r="X17" s="93">
        <v>3</v>
      </c>
      <c r="Y17" s="93"/>
      <c r="Z17" s="93"/>
      <c r="AA17" s="93"/>
      <c r="AB17" s="93"/>
      <c r="AC17" s="93">
        <v>2</v>
      </c>
      <c r="AD17" s="93">
        <v>2</v>
      </c>
      <c r="AE17" s="93"/>
      <c r="AF17" s="93"/>
      <c r="AG17" s="93"/>
      <c r="AH17" s="93"/>
      <c r="AI17" s="93"/>
      <c r="AJ17" s="93"/>
      <c r="AK17" s="93"/>
      <c r="AL17" s="93">
        <v>2</v>
      </c>
      <c r="AM17" s="93">
        <v>2</v>
      </c>
      <c r="AN17" s="93"/>
      <c r="AO17" s="93">
        <v>3</v>
      </c>
      <c r="AP17" s="93">
        <v>3</v>
      </c>
      <c r="AQ17" s="93"/>
      <c r="AR17" s="93">
        <v>1</v>
      </c>
      <c r="AS17" s="93">
        <v>1</v>
      </c>
      <c r="AT17" s="93"/>
      <c r="AU17" s="93">
        <v>1</v>
      </c>
      <c r="AV17" s="93">
        <v>1</v>
      </c>
      <c r="AW17" s="93">
        <v>1</v>
      </c>
      <c r="AX17" s="93">
        <v>3</v>
      </c>
      <c r="AY17" s="93">
        <v>3</v>
      </c>
      <c r="AZ17" s="93"/>
      <c r="BA17" s="93">
        <v>4</v>
      </c>
      <c r="BB17" s="93">
        <v>4</v>
      </c>
      <c r="BC17" s="93"/>
      <c r="BD17" s="93">
        <v>2</v>
      </c>
      <c r="BE17" s="93">
        <v>2</v>
      </c>
      <c r="BF17" s="93"/>
      <c r="BG17" s="93"/>
      <c r="BH17" s="93"/>
      <c r="BI17" s="93"/>
      <c r="BJ17" s="93"/>
      <c r="BK17" s="93"/>
      <c r="BL17" s="93"/>
      <c r="BM17" s="93">
        <v>6</v>
      </c>
      <c r="BN17" s="93">
        <v>5</v>
      </c>
      <c r="BO17" s="93">
        <v>1</v>
      </c>
      <c r="BP17" s="93">
        <v>3</v>
      </c>
      <c r="BQ17" s="93">
        <v>3</v>
      </c>
      <c r="BR17" s="93">
        <v>1</v>
      </c>
      <c r="BS17" s="93">
        <v>4</v>
      </c>
      <c r="BT17" s="93">
        <v>4</v>
      </c>
      <c r="BU17" s="93">
        <v>1</v>
      </c>
      <c r="BV17" s="93"/>
      <c r="BW17" s="93"/>
      <c r="BX17" s="94"/>
    </row>
    <row r="18" spans="1:76" ht="12" customHeight="1" x14ac:dyDescent="0.4">
      <c r="A18" s="59">
        <v>108</v>
      </c>
      <c r="B18" s="56" t="s">
        <v>649</v>
      </c>
      <c r="C18" s="95">
        <v>179</v>
      </c>
      <c r="D18" s="95">
        <v>125</v>
      </c>
      <c r="E18" s="95">
        <v>13</v>
      </c>
      <c r="F18" s="95">
        <v>13</v>
      </c>
      <c r="G18" s="95">
        <v>3</v>
      </c>
      <c r="H18" s="95">
        <v>8</v>
      </c>
      <c r="I18" s="95">
        <v>8</v>
      </c>
      <c r="J18" s="95">
        <v>3</v>
      </c>
      <c r="K18" s="95">
        <v>78</v>
      </c>
      <c r="L18" s="95">
        <v>78</v>
      </c>
      <c r="M18" s="95">
        <v>10</v>
      </c>
      <c r="N18" s="95">
        <v>71</v>
      </c>
      <c r="O18" s="95">
        <v>70</v>
      </c>
      <c r="P18" s="95">
        <v>16</v>
      </c>
      <c r="Q18" s="95">
        <v>20</v>
      </c>
      <c r="R18" s="95">
        <v>19</v>
      </c>
      <c r="S18" s="95">
        <v>4</v>
      </c>
      <c r="T18" s="95">
        <v>8</v>
      </c>
      <c r="U18" s="95">
        <v>8</v>
      </c>
      <c r="V18" s="95">
        <v>1</v>
      </c>
      <c r="W18" s="95">
        <v>21</v>
      </c>
      <c r="X18" s="95">
        <v>21</v>
      </c>
      <c r="Y18" s="95"/>
      <c r="Z18" s="95">
        <v>5</v>
      </c>
      <c r="AA18" s="95">
        <v>4</v>
      </c>
      <c r="AB18" s="95">
        <v>2</v>
      </c>
      <c r="AC18" s="95">
        <v>3</v>
      </c>
      <c r="AD18" s="95">
        <v>3</v>
      </c>
      <c r="AE18" s="95"/>
      <c r="AF18" s="95">
        <v>1</v>
      </c>
      <c r="AG18" s="95">
        <v>1</v>
      </c>
      <c r="AH18" s="95"/>
      <c r="AI18" s="95">
        <v>1</v>
      </c>
      <c r="AJ18" s="95">
        <v>1</v>
      </c>
      <c r="AK18" s="95"/>
      <c r="AL18" s="95">
        <v>2</v>
      </c>
      <c r="AM18" s="95">
        <v>2</v>
      </c>
      <c r="AN18" s="95"/>
      <c r="AO18" s="95">
        <v>17</v>
      </c>
      <c r="AP18" s="95">
        <v>17</v>
      </c>
      <c r="AQ18" s="95">
        <v>2</v>
      </c>
      <c r="AR18" s="95">
        <v>2</v>
      </c>
      <c r="AS18" s="95">
        <v>2</v>
      </c>
      <c r="AT18" s="95"/>
      <c r="AU18" s="95">
        <v>27</v>
      </c>
      <c r="AV18" s="95">
        <v>24</v>
      </c>
      <c r="AW18" s="95">
        <v>11</v>
      </c>
      <c r="AX18" s="95">
        <v>33</v>
      </c>
      <c r="AY18" s="95">
        <v>28</v>
      </c>
      <c r="AZ18" s="95">
        <v>19</v>
      </c>
      <c r="BA18" s="95">
        <v>38</v>
      </c>
      <c r="BB18" s="95">
        <v>37</v>
      </c>
      <c r="BC18" s="95">
        <v>13</v>
      </c>
      <c r="BD18" s="95">
        <v>39</v>
      </c>
      <c r="BE18" s="95">
        <v>39</v>
      </c>
      <c r="BF18" s="95">
        <v>21</v>
      </c>
      <c r="BG18" s="95">
        <v>9</v>
      </c>
      <c r="BH18" s="95">
        <v>8</v>
      </c>
      <c r="BI18" s="95">
        <v>6</v>
      </c>
      <c r="BJ18" s="95">
        <v>5</v>
      </c>
      <c r="BK18" s="95">
        <v>5</v>
      </c>
      <c r="BL18" s="95">
        <v>4</v>
      </c>
      <c r="BM18" s="95">
        <v>80</v>
      </c>
      <c r="BN18" s="95">
        <v>76</v>
      </c>
      <c r="BO18" s="95">
        <v>30</v>
      </c>
      <c r="BP18" s="95">
        <v>27</v>
      </c>
      <c r="BQ18" s="95">
        <v>24</v>
      </c>
      <c r="BR18" s="95">
        <v>15</v>
      </c>
      <c r="BS18" s="95">
        <v>45</v>
      </c>
      <c r="BT18" s="95">
        <v>45</v>
      </c>
      <c r="BU18" s="95">
        <v>18</v>
      </c>
      <c r="BV18" s="95">
        <v>19</v>
      </c>
      <c r="BW18" s="95">
        <v>19</v>
      </c>
      <c r="BX18" s="96">
        <v>6</v>
      </c>
    </row>
    <row r="19" spans="1:76" ht="12" customHeight="1" x14ac:dyDescent="0.4">
      <c r="A19" s="99">
        <v>109</v>
      </c>
      <c r="B19" s="58" t="s">
        <v>650</v>
      </c>
      <c r="C19" s="93">
        <v>23</v>
      </c>
      <c r="D19" s="93">
        <v>15</v>
      </c>
      <c r="E19" s="93">
        <v>5</v>
      </c>
      <c r="F19" s="93">
        <v>4</v>
      </c>
      <c r="G19" s="93">
        <v>2</v>
      </c>
      <c r="H19" s="93">
        <v>4</v>
      </c>
      <c r="I19" s="93">
        <v>3</v>
      </c>
      <c r="J19" s="93">
        <v>2</v>
      </c>
      <c r="K19" s="93">
        <v>8</v>
      </c>
      <c r="L19" s="93">
        <v>8</v>
      </c>
      <c r="M19" s="93">
        <v>2</v>
      </c>
      <c r="N19" s="93">
        <v>7</v>
      </c>
      <c r="O19" s="93">
        <v>7</v>
      </c>
      <c r="P19" s="93">
        <v>4</v>
      </c>
      <c r="Q19" s="93">
        <v>3</v>
      </c>
      <c r="R19" s="93">
        <v>3</v>
      </c>
      <c r="S19" s="93"/>
      <c r="T19" s="93">
        <v>5</v>
      </c>
      <c r="U19" s="93">
        <v>5</v>
      </c>
      <c r="V19" s="93"/>
      <c r="W19" s="93">
        <v>4</v>
      </c>
      <c r="X19" s="93">
        <v>4</v>
      </c>
      <c r="Y19" s="93"/>
      <c r="Z19" s="93">
        <v>2</v>
      </c>
      <c r="AA19" s="93">
        <v>2</v>
      </c>
      <c r="AB19" s="93"/>
      <c r="AC19" s="93">
        <v>3</v>
      </c>
      <c r="AD19" s="93">
        <v>3</v>
      </c>
      <c r="AE19" s="93"/>
      <c r="AF19" s="93">
        <v>1</v>
      </c>
      <c r="AG19" s="93">
        <v>1</v>
      </c>
      <c r="AH19" s="93"/>
      <c r="AI19" s="93">
        <v>2</v>
      </c>
      <c r="AJ19" s="93">
        <v>2</v>
      </c>
      <c r="AK19" s="93"/>
      <c r="AL19" s="93">
        <v>2</v>
      </c>
      <c r="AM19" s="93">
        <v>2</v>
      </c>
      <c r="AN19" s="93"/>
      <c r="AO19" s="93">
        <v>4</v>
      </c>
      <c r="AP19" s="93">
        <v>3</v>
      </c>
      <c r="AQ19" s="93">
        <v>2</v>
      </c>
      <c r="AR19" s="93">
        <v>2</v>
      </c>
      <c r="AS19" s="93">
        <v>2</v>
      </c>
      <c r="AT19" s="93"/>
      <c r="AU19" s="93">
        <v>4</v>
      </c>
      <c r="AV19" s="93">
        <v>4</v>
      </c>
      <c r="AW19" s="93">
        <v>3</v>
      </c>
      <c r="AX19" s="93">
        <v>4</v>
      </c>
      <c r="AY19" s="93">
        <v>3</v>
      </c>
      <c r="AZ19" s="93">
        <v>2</v>
      </c>
      <c r="BA19" s="93">
        <v>6</v>
      </c>
      <c r="BB19" s="93">
        <v>4</v>
      </c>
      <c r="BC19" s="93">
        <v>3</v>
      </c>
      <c r="BD19" s="93">
        <v>7</v>
      </c>
      <c r="BE19" s="93">
        <v>7</v>
      </c>
      <c r="BF19" s="93">
        <v>4</v>
      </c>
      <c r="BG19" s="93">
        <v>1</v>
      </c>
      <c r="BH19" s="93">
        <v>1</v>
      </c>
      <c r="BI19" s="93"/>
      <c r="BJ19" s="93"/>
      <c r="BK19" s="93"/>
      <c r="BL19" s="93"/>
      <c r="BM19" s="93">
        <v>11</v>
      </c>
      <c r="BN19" s="93">
        <v>9</v>
      </c>
      <c r="BO19" s="93">
        <v>8</v>
      </c>
      <c r="BP19" s="93">
        <v>8</v>
      </c>
      <c r="BQ19" s="93">
        <v>6</v>
      </c>
      <c r="BR19" s="93">
        <v>6</v>
      </c>
      <c r="BS19" s="93">
        <v>7</v>
      </c>
      <c r="BT19" s="93">
        <v>6</v>
      </c>
      <c r="BU19" s="93">
        <v>3</v>
      </c>
      <c r="BV19" s="93">
        <v>5</v>
      </c>
      <c r="BW19" s="93">
        <v>5</v>
      </c>
      <c r="BX19" s="94"/>
    </row>
    <row r="20" spans="1:76" ht="12" customHeight="1" x14ac:dyDescent="0.4">
      <c r="A20" s="59">
        <v>110</v>
      </c>
      <c r="B20" s="56" t="s">
        <v>651</v>
      </c>
      <c r="C20" s="95">
        <v>38</v>
      </c>
      <c r="D20" s="95">
        <v>23</v>
      </c>
      <c r="E20" s="95">
        <v>5</v>
      </c>
      <c r="F20" s="95">
        <v>5</v>
      </c>
      <c r="G20" s="95">
        <v>1</v>
      </c>
      <c r="H20" s="95">
        <v>4</v>
      </c>
      <c r="I20" s="95">
        <v>4</v>
      </c>
      <c r="J20" s="95">
        <v>1</v>
      </c>
      <c r="K20" s="95">
        <v>14</v>
      </c>
      <c r="L20" s="95">
        <v>14</v>
      </c>
      <c r="M20" s="95"/>
      <c r="N20" s="95">
        <v>12</v>
      </c>
      <c r="O20" s="95">
        <v>12</v>
      </c>
      <c r="P20" s="95"/>
      <c r="Q20" s="95">
        <v>3</v>
      </c>
      <c r="R20" s="95">
        <v>3</v>
      </c>
      <c r="S20" s="95">
        <v>1</v>
      </c>
      <c r="T20" s="95">
        <v>2</v>
      </c>
      <c r="U20" s="95">
        <v>2</v>
      </c>
      <c r="V20" s="95"/>
      <c r="W20" s="95">
        <v>2</v>
      </c>
      <c r="X20" s="95">
        <v>2</v>
      </c>
      <c r="Y20" s="95"/>
      <c r="Z20" s="95">
        <v>1</v>
      </c>
      <c r="AA20" s="95"/>
      <c r="AB20" s="95">
        <v>1</v>
      </c>
      <c r="AC20" s="95">
        <v>2</v>
      </c>
      <c r="AD20" s="95">
        <v>2</v>
      </c>
      <c r="AE20" s="95"/>
      <c r="AF20" s="95"/>
      <c r="AG20" s="95"/>
      <c r="AH20" s="95"/>
      <c r="AI20" s="95"/>
      <c r="AJ20" s="95"/>
      <c r="AK20" s="95"/>
      <c r="AL20" s="95"/>
      <c r="AM20" s="95"/>
      <c r="AN20" s="95"/>
      <c r="AO20" s="95">
        <v>3</v>
      </c>
      <c r="AP20" s="95">
        <v>3</v>
      </c>
      <c r="AQ20" s="95"/>
      <c r="AR20" s="95"/>
      <c r="AS20" s="95"/>
      <c r="AT20" s="95"/>
      <c r="AU20" s="95">
        <v>5</v>
      </c>
      <c r="AV20" s="95">
        <v>4</v>
      </c>
      <c r="AW20" s="95">
        <v>2</v>
      </c>
      <c r="AX20" s="95">
        <v>1</v>
      </c>
      <c r="AY20" s="95">
        <v>1</v>
      </c>
      <c r="AZ20" s="95"/>
      <c r="BA20" s="95">
        <v>2</v>
      </c>
      <c r="BB20" s="95">
        <v>2</v>
      </c>
      <c r="BC20" s="95"/>
      <c r="BD20" s="95">
        <v>6</v>
      </c>
      <c r="BE20" s="95">
        <v>5</v>
      </c>
      <c r="BF20" s="95">
        <v>2</v>
      </c>
      <c r="BG20" s="95">
        <v>3</v>
      </c>
      <c r="BH20" s="95">
        <v>2</v>
      </c>
      <c r="BI20" s="95">
        <v>1</v>
      </c>
      <c r="BJ20" s="95">
        <v>1</v>
      </c>
      <c r="BK20" s="95">
        <v>1</v>
      </c>
      <c r="BL20" s="95"/>
      <c r="BM20" s="95">
        <v>14</v>
      </c>
      <c r="BN20" s="95">
        <v>14</v>
      </c>
      <c r="BO20" s="95">
        <v>4</v>
      </c>
      <c r="BP20" s="95">
        <v>5</v>
      </c>
      <c r="BQ20" s="95">
        <v>5</v>
      </c>
      <c r="BR20" s="95">
        <v>1</v>
      </c>
      <c r="BS20" s="95">
        <v>12</v>
      </c>
      <c r="BT20" s="95">
        <v>12</v>
      </c>
      <c r="BU20" s="95">
        <v>4</v>
      </c>
      <c r="BV20" s="95">
        <v>9</v>
      </c>
      <c r="BW20" s="95">
        <v>9</v>
      </c>
      <c r="BX20" s="96">
        <v>1</v>
      </c>
    </row>
    <row r="21" spans="1:76" ht="12" customHeight="1" x14ac:dyDescent="0.4">
      <c r="A21" s="99">
        <v>131</v>
      </c>
      <c r="B21" s="58" t="s">
        <v>652</v>
      </c>
      <c r="C21" s="93">
        <v>24</v>
      </c>
      <c r="D21" s="93">
        <v>17</v>
      </c>
      <c r="E21" s="93">
        <v>3</v>
      </c>
      <c r="F21" s="93">
        <v>1</v>
      </c>
      <c r="G21" s="93">
        <v>3</v>
      </c>
      <c r="H21" s="93">
        <v>1</v>
      </c>
      <c r="I21" s="93">
        <v>1</v>
      </c>
      <c r="J21" s="93"/>
      <c r="K21" s="93">
        <v>12</v>
      </c>
      <c r="L21" s="93">
        <v>12</v>
      </c>
      <c r="M21" s="93">
        <v>1</v>
      </c>
      <c r="N21" s="93">
        <v>9</v>
      </c>
      <c r="O21" s="93">
        <v>9</v>
      </c>
      <c r="P21" s="93">
        <v>1</v>
      </c>
      <c r="Q21" s="93">
        <v>2</v>
      </c>
      <c r="R21" s="93">
        <v>2</v>
      </c>
      <c r="S21" s="93"/>
      <c r="T21" s="93">
        <v>4</v>
      </c>
      <c r="U21" s="93">
        <v>4</v>
      </c>
      <c r="V21" s="93"/>
      <c r="W21" s="93">
        <v>4</v>
      </c>
      <c r="X21" s="93">
        <v>4</v>
      </c>
      <c r="Y21" s="93"/>
      <c r="Z21" s="93">
        <v>1</v>
      </c>
      <c r="AA21" s="93">
        <v>1</v>
      </c>
      <c r="AB21" s="93"/>
      <c r="AC21" s="93">
        <v>1</v>
      </c>
      <c r="AD21" s="93">
        <v>1</v>
      </c>
      <c r="AE21" s="93"/>
      <c r="AF21" s="93">
        <v>1</v>
      </c>
      <c r="AG21" s="93">
        <v>1</v>
      </c>
      <c r="AH21" s="93"/>
      <c r="AI21" s="93"/>
      <c r="AJ21" s="93"/>
      <c r="AK21" s="93"/>
      <c r="AL21" s="93">
        <v>1</v>
      </c>
      <c r="AM21" s="93">
        <v>1</v>
      </c>
      <c r="AN21" s="93"/>
      <c r="AO21" s="93">
        <v>3</v>
      </c>
      <c r="AP21" s="93">
        <v>3</v>
      </c>
      <c r="AQ21" s="93"/>
      <c r="AR21" s="93"/>
      <c r="AS21" s="93"/>
      <c r="AT21" s="93"/>
      <c r="AU21" s="93">
        <v>3</v>
      </c>
      <c r="AV21" s="93">
        <v>3</v>
      </c>
      <c r="AW21" s="93"/>
      <c r="AX21" s="93">
        <v>6</v>
      </c>
      <c r="AY21" s="93">
        <v>4</v>
      </c>
      <c r="AZ21" s="93">
        <v>4</v>
      </c>
      <c r="BA21" s="93">
        <v>6</v>
      </c>
      <c r="BB21" s="93">
        <v>6</v>
      </c>
      <c r="BC21" s="93">
        <v>1</v>
      </c>
      <c r="BD21" s="93">
        <v>6</v>
      </c>
      <c r="BE21" s="93">
        <v>5</v>
      </c>
      <c r="BF21" s="93">
        <v>3</v>
      </c>
      <c r="BG21" s="93"/>
      <c r="BH21" s="93"/>
      <c r="BI21" s="93"/>
      <c r="BJ21" s="93"/>
      <c r="BK21" s="93"/>
      <c r="BL21" s="93"/>
      <c r="BM21" s="93">
        <v>11</v>
      </c>
      <c r="BN21" s="93">
        <v>9</v>
      </c>
      <c r="BO21" s="93">
        <v>7</v>
      </c>
      <c r="BP21" s="93">
        <v>1</v>
      </c>
      <c r="BQ21" s="93">
        <v>1</v>
      </c>
      <c r="BR21" s="93">
        <v>1</v>
      </c>
      <c r="BS21" s="93">
        <v>1</v>
      </c>
      <c r="BT21" s="93">
        <v>1</v>
      </c>
      <c r="BU21" s="93">
        <v>1</v>
      </c>
      <c r="BV21" s="93"/>
      <c r="BW21" s="93"/>
      <c r="BX21" s="94"/>
    </row>
    <row r="22" spans="1:76" ht="12" customHeight="1" x14ac:dyDescent="0.4">
      <c r="A22" s="59">
        <v>139</v>
      </c>
      <c r="B22" s="56" t="s">
        <v>653</v>
      </c>
      <c r="C22" s="95">
        <v>50</v>
      </c>
      <c r="D22" s="95">
        <v>38</v>
      </c>
      <c r="E22" s="95">
        <v>1</v>
      </c>
      <c r="F22" s="95">
        <v>1</v>
      </c>
      <c r="G22" s="95"/>
      <c r="H22" s="95">
        <v>5</v>
      </c>
      <c r="I22" s="95">
        <v>5</v>
      </c>
      <c r="J22" s="95">
        <v>1</v>
      </c>
      <c r="K22" s="95">
        <v>27</v>
      </c>
      <c r="L22" s="95">
        <v>27</v>
      </c>
      <c r="M22" s="95">
        <v>6</v>
      </c>
      <c r="N22" s="95">
        <v>20</v>
      </c>
      <c r="O22" s="95">
        <v>19</v>
      </c>
      <c r="P22" s="95">
        <v>10</v>
      </c>
      <c r="Q22" s="95">
        <v>4</v>
      </c>
      <c r="R22" s="95">
        <v>4</v>
      </c>
      <c r="S22" s="95"/>
      <c r="T22" s="95">
        <v>3</v>
      </c>
      <c r="U22" s="95">
        <v>3</v>
      </c>
      <c r="V22" s="95"/>
      <c r="W22" s="95">
        <v>4</v>
      </c>
      <c r="X22" s="95">
        <v>4</v>
      </c>
      <c r="Y22" s="95">
        <v>1</v>
      </c>
      <c r="Z22" s="95">
        <v>4</v>
      </c>
      <c r="AA22" s="95">
        <v>4</v>
      </c>
      <c r="AB22" s="95">
        <v>1</v>
      </c>
      <c r="AC22" s="95"/>
      <c r="AD22" s="95"/>
      <c r="AE22" s="95"/>
      <c r="AF22" s="95"/>
      <c r="AG22" s="95"/>
      <c r="AH22" s="95"/>
      <c r="AI22" s="95">
        <v>1</v>
      </c>
      <c r="AJ22" s="95">
        <v>1</v>
      </c>
      <c r="AK22" s="95">
        <v>1</v>
      </c>
      <c r="AL22" s="95">
        <v>1</v>
      </c>
      <c r="AM22" s="95">
        <v>1</v>
      </c>
      <c r="AN22" s="95">
        <v>1</v>
      </c>
      <c r="AO22" s="95">
        <v>3</v>
      </c>
      <c r="AP22" s="95">
        <v>3</v>
      </c>
      <c r="AQ22" s="95">
        <v>1</v>
      </c>
      <c r="AR22" s="95">
        <v>1</v>
      </c>
      <c r="AS22" s="95">
        <v>1</v>
      </c>
      <c r="AT22" s="95"/>
      <c r="AU22" s="95">
        <v>10</v>
      </c>
      <c r="AV22" s="95">
        <v>9</v>
      </c>
      <c r="AW22" s="95">
        <v>3</v>
      </c>
      <c r="AX22" s="95">
        <v>16</v>
      </c>
      <c r="AY22" s="95">
        <v>15</v>
      </c>
      <c r="AZ22" s="95">
        <v>9</v>
      </c>
      <c r="BA22" s="95">
        <v>12</v>
      </c>
      <c r="BB22" s="95">
        <v>12</v>
      </c>
      <c r="BC22" s="95">
        <v>4</v>
      </c>
      <c r="BD22" s="95">
        <v>10</v>
      </c>
      <c r="BE22" s="95">
        <v>7</v>
      </c>
      <c r="BF22" s="95">
        <v>8</v>
      </c>
      <c r="BG22" s="95">
        <v>1</v>
      </c>
      <c r="BH22" s="95">
        <v>1</v>
      </c>
      <c r="BI22" s="95">
        <v>1</v>
      </c>
      <c r="BJ22" s="95"/>
      <c r="BK22" s="95"/>
      <c r="BL22" s="95"/>
      <c r="BM22" s="95">
        <v>26</v>
      </c>
      <c r="BN22" s="95">
        <v>23</v>
      </c>
      <c r="BO22" s="95">
        <v>17</v>
      </c>
      <c r="BP22" s="95">
        <v>5</v>
      </c>
      <c r="BQ22" s="95">
        <v>5</v>
      </c>
      <c r="BR22" s="95">
        <v>3</v>
      </c>
      <c r="BS22" s="95">
        <v>13</v>
      </c>
      <c r="BT22" s="95">
        <v>13</v>
      </c>
      <c r="BU22" s="95">
        <v>4</v>
      </c>
      <c r="BV22" s="95">
        <v>1</v>
      </c>
      <c r="BW22" s="95">
        <v>1</v>
      </c>
      <c r="BX22" s="96"/>
    </row>
    <row r="23" spans="1:76" ht="12" customHeight="1" x14ac:dyDescent="0.4">
      <c r="A23" s="99">
        <v>141</v>
      </c>
      <c r="B23" s="58" t="s">
        <v>654</v>
      </c>
      <c r="C23" s="93">
        <v>169</v>
      </c>
      <c r="D23" s="93">
        <v>113</v>
      </c>
      <c r="E23" s="93">
        <v>4</v>
      </c>
      <c r="F23" s="93">
        <v>3</v>
      </c>
      <c r="G23" s="93">
        <v>1</v>
      </c>
      <c r="H23" s="93">
        <v>16</v>
      </c>
      <c r="I23" s="93">
        <v>16</v>
      </c>
      <c r="J23" s="93">
        <v>2</v>
      </c>
      <c r="K23" s="93">
        <v>70</v>
      </c>
      <c r="L23" s="93">
        <v>68</v>
      </c>
      <c r="M23" s="93">
        <v>11</v>
      </c>
      <c r="N23" s="93">
        <v>58</v>
      </c>
      <c r="O23" s="93">
        <v>58</v>
      </c>
      <c r="P23" s="93">
        <v>5</v>
      </c>
      <c r="Q23" s="93">
        <v>11</v>
      </c>
      <c r="R23" s="93">
        <v>11</v>
      </c>
      <c r="S23" s="93">
        <v>1</v>
      </c>
      <c r="T23" s="93">
        <v>6</v>
      </c>
      <c r="U23" s="93">
        <v>6</v>
      </c>
      <c r="V23" s="93"/>
      <c r="W23" s="93">
        <v>19</v>
      </c>
      <c r="X23" s="93">
        <v>19</v>
      </c>
      <c r="Y23" s="93"/>
      <c r="Z23" s="93">
        <v>3</v>
      </c>
      <c r="AA23" s="93">
        <v>3</v>
      </c>
      <c r="AB23" s="93">
        <v>1</v>
      </c>
      <c r="AC23" s="93">
        <v>1</v>
      </c>
      <c r="AD23" s="93">
        <v>1</v>
      </c>
      <c r="AE23" s="93"/>
      <c r="AF23" s="93"/>
      <c r="AG23" s="93"/>
      <c r="AH23" s="93"/>
      <c r="AI23" s="93"/>
      <c r="AJ23" s="93"/>
      <c r="AK23" s="93"/>
      <c r="AL23" s="93">
        <v>2</v>
      </c>
      <c r="AM23" s="93">
        <v>2</v>
      </c>
      <c r="AN23" s="93"/>
      <c r="AO23" s="93">
        <v>5</v>
      </c>
      <c r="AP23" s="93">
        <v>5</v>
      </c>
      <c r="AQ23" s="93"/>
      <c r="AR23" s="93">
        <v>1</v>
      </c>
      <c r="AS23" s="93">
        <v>1</v>
      </c>
      <c r="AT23" s="93"/>
      <c r="AU23" s="93">
        <v>20</v>
      </c>
      <c r="AV23" s="93">
        <v>20</v>
      </c>
      <c r="AW23" s="93">
        <v>3</v>
      </c>
      <c r="AX23" s="93">
        <v>17</v>
      </c>
      <c r="AY23" s="93">
        <v>16</v>
      </c>
      <c r="AZ23" s="93">
        <v>8</v>
      </c>
      <c r="BA23" s="93">
        <v>17</v>
      </c>
      <c r="BB23" s="93">
        <v>17</v>
      </c>
      <c r="BC23" s="93">
        <v>4</v>
      </c>
      <c r="BD23" s="93">
        <v>24</v>
      </c>
      <c r="BE23" s="93">
        <v>24</v>
      </c>
      <c r="BF23" s="93">
        <v>12</v>
      </c>
      <c r="BG23" s="93">
        <v>2</v>
      </c>
      <c r="BH23" s="93">
        <v>2</v>
      </c>
      <c r="BI23" s="93">
        <v>2</v>
      </c>
      <c r="BJ23" s="93">
        <v>1</v>
      </c>
      <c r="BK23" s="93">
        <v>1</v>
      </c>
      <c r="BL23" s="93">
        <v>1</v>
      </c>
      <c r="BM23" s="93">
        <v>66</v>
      </c>
      <c r="BN23" s="93">
        <v>63</v>
      </c>
      <c r="BO23" s="93">
        <v>22</v>
      </c>
      <c r="BP23" s="93">
        <v>8</v>
      </c>
      <c r="BQ23" s="93">
        <v>8</v>
      </c>
      <c r="BR23" s="93">
        <v>5</v>
      </c>
      <c r="BS23" s="93">
        <v>24</v>
      </c>
      <c r="BT23" s="93">
        <v>24</v>
      </c>
      <c r="BU23" s="93">
        <v>7</v>
      </c>
      <c r="BV23" s="93">
        <v>11</v>
      </c>
      <c r="BW23" s="93">
        <v>11</v>
      </c>
      <c r="BX23" s="94">
        <v>3</v>
      </c>
    </row>
    <row r="24" spans="1:76" ht="12" customHeight="1" x14ac:dyDescent="0.4">
      <c r="A24" s="59">
        <v>143</v>
      </c>
      <c r="B24" s="56" t="s">
        <v>655</v>
      </c>
      <c r="C24" s="95">
        <v>7</v>
      </c>
      <c r="D24" s="95">
        <v>4</v>
      </c>
      <c r="E24" s="95"/>
      <c r="F24" s="95"/>
      <c r="G24" s="95"/>
      <c r="H24" s="95">
        <v>1</v>
      </c>
      <c r="I24" s="95">
        <v>1</v>
      </c>
      <c r="J24" s="95">
        <v>1</v>
      </c>
      <c r="K24" s="95">
        <v>1</v>
      </c>
      <c r="L24" s="95">
        <v>1</v>
      </c>
      <c r="M24" s="95">
        <v>1</v>
      </c>
      <c r="N24" s="95">
        <v>1</v>
      </c>
      <c r="O24" s="95">
        <v>1</v>
      </c>
      <c r="P24" s="95"/>
      <c r="Q24" s="95">
        <v>1</v>
      </c>
      <c r="R24" s="95">
        <v>1</v>
      </c>
      <c r="S24" s="95"/>
      <c r="T24" s="95"/>
      <c r="U24" s="95"/>
      <c r="V24" s="95"/>
      <c r="W24" s="95">
        <v>1</v>
      </c>
      <c r="X24" s="95">
        <v>1</v>
      </c>
      <c r="Y24" s="95"/>
      <c r="Z24" s="95"/>
      <c r="AA24" s="95"/>
      <c r="AB24" s="95"/>
      <c r="AC24" s="95"/>
      <c r="AD24" s="95"/>
      <c r="AE24" s="95"/>
      <c r="AF24" s="95"/>
      <c r="AG24" s="95"/>
      <c r="AH24" s="95"/>
      <c r="AI24" s="95"/>
      <c r="AJ24" s="95"/>
      <c r="AK24" s="95"/>
      <c r="AL24" s="95"/>
      <c r="AM24" s="95"/>
      <c r="AN24" s="95"/>
      <c r="AO24" s="95"/>
      <c r="AP24" s="95"/>
      <c r="AQ24" s="95"/>
      <c r="AR24" s="95"/>
      <c r="AS24" s="95"/>
      <c r="AT24" s="95"/>
      <c r="AU24" s="95">
        <v>1</v>
      </c>
      <c r="AV24" s="95">
        <v>1</v>
      </c>
      <c r="AW24" s="95"/>
      <c r="AX24" s="95">
        <v>1</v>
      </c>
      <c r="AY24" s="95">
        <v>1</v>
      </c>
      <c r="AZ24" s="95">
        <v>1</v>
      </c>
      <c r="BA24" s="95">
        <v>1</v>
      </c>
      <c r="BB24" s="95">
        <v>1</v>
      </c>
      <c r="BC24" s="95"/>
      <c r="BD24" s="95">
        <v>1</v>
      </c>
      <c r="BE24" s="95">
        <v>1</v>
      </c>
      <c r="BF24" s="95">
        <v>1</v>
      </c>
      <c r="BG24" s="95"/>
      <c r="BH24" s="95"/>
      <c r="BI24" s="95"/>
      <c r="BJ24" s="95">
        <v>1</v>
      </c>
      <c r="BK24" s="95">
        <v>1</v>
      </c>
      <c r="BL24" s="95"/>
      <c r="BM24" s="95">
        <v>3</v>
      </c>
      <c r="BN24" s="95">
        <v>3</v>
      </c>
      <c r="BO24" s="95">
        <v>1</v>
      </c>
      <c r="BP24" s="95"/>
      <c r="BQ24" s="95"/>
      <c r="BR24" s="95"/>
      <c r="BS24" s="95">
        <v>1</v>
      </c>
      <c r="BT24" s="95">
        <v>1</v>
      </c>
      <c r="BU24" s="95"/>
      <c r="BV24" s="95">
        <v>1</v>
      </c>
      <c r="BW24" s="95">
        <v>1</v>
      </c>
      <c r="BX24" s="96"/>
    </row>
    <row r="25" spans="1:76" ht="12" customHeight="1" x14ac:dyDescent="0.4">
      <c r="A25" s="99">
        <v>151</v>
      </c>
      <c r="B25" s="58" t="s">
        <v>656</v>
      </c>
      <c r="C25" s="93">
        <v>23</v>
      </c>
      <c r="D25" s="93">
        <v>15</v>
      </c>
      <c r="E25" s="93"/>
      <c r="F25" s="93"/>
      <c r="G25" s="93"/>
      <c r="H25" s="93">
        <v>1</v>
      </c>
      <c r="I25" s="93">
        <v>1</v>
      </c>
      <c r="J25" s="93"/>
      <c r="K25" s="93">
        <v>8</v>
      </c>
      <c r="L25" s="93">
        <v>7</v>
      </c>
      <c r="M25" s="93">
        <v>4</v>
      </c>
      <c r="N25" s="93">
        <v>5</v>
      </c>
      <c r="O25" s="93">
        <v>5</v>
      </c>
      <c r="P25" s="93">
        <v>1</v>
      </c>
      <c r="Q25" s="93">
        <v>1</v>
      </c>
      <c r="R25" s="93">
        <v>1</v>
      </c>
      <c r="S25" s="93"/>
      <c r="T25" s="93">
        <v>1</v>
      </c>
      <c r="U25" s="93">
        <v>1</v>
      </c>
      <c r="V25" s="93"/>
      <c r="W25" s="93">
        <v>5</v>
      </c>
      <c r="X25" s="93">
        <v>5</v>
      </c>
      <c r="Y25" s="93"/>
      <c r="Z25" s="93">
        <v>1</v>
      </c>
      <c r="AA25" s="93">
        <v>1</v>
      </c>
      <c r="AB25" s="93"/>
      <c r="AC25" s="93">
        <v>3</v>
      </c>
      <c r="AD25" s="93">
        <v>3</v>
      </c>
      <c r="AE25" s="93">
        <v>1</v>
      </c>
      <c r="AF25" s="93"/>
      <c r="AG25" s="93"/>
      <c r="AH25" s="93"/>
      <c r="AI25" s="93"/>
      <c r="AJ25" s="93"/>
      <c r="AK25" s="93"/>
      <c r="AL25" s="93"/>
      <c r="AM25" s="93"/>
      <c r="AN25" s="93"/>
      <c r="AO25" s="93">
        <v>3</v>
      </c>
      <c r="AP25" s="93">
        <v>3</v>
      </c>
      <c r="AQ25" s="93"/>
      <c r="AR25" s="93">
        <v>1</v>
      </c>
      <c r="AS25" s="93">
        <v>1</v>
      </c>
      <c r="AT25" s="93"/>
      <c r="AU25" s="93">
        <v>2</v>
      </c>
      <c r="AV25" s="93">
        <v>2</v>
      </c>
      <c r="AW25" s="93">
        <v>1</v>
      </c>
      <c r="AX25" s="93">
        <v>4</v>
      </c>
      <c r="AY25" s="93">
        <v>3</v>
      </c>
      <c r="AZ25" s="93">
        <v>1</v>
      </c>
      <c r="BA25" s="93">
        <v>4</v>
      </c>
      <c r="BB25" s="93">
        <v>4</v>
      </c>
      <c r="BC25" s="93">
        <v>2</v>
      </c>
      <c r="BD25" s="93">
        <v>5</v>
      </c>
      <c r="BE25" s="93">
        <v>5</v>
      </c>
      <c r="BF25" s="93">
        <v>4</v>
      </c>
      <c r="BG25" s="93">
        <v>1</v>
      </c>
      <c r="BH25" s="93">
        <v>1</v>
      </c>
      <c r="BI25" s="93">
        <v>1</v>
      </c>
      <c r="BJ25" s="93"/>
      <c r="BK25" s="93"/>
      <c r="BL25" s="93"/>
      <c r="BM25" s="93">
        <v>9</v>
      </c>
      <c r="BN25" s="93">
        <v>9</v>
      </c>
      <c r="BO25" s="93">
        <v>4</v>
      </c>
      <c r="BP25" s="93">
        <v>3</v>
      </c>
      <c r="BQ25" s="93">
        <v>3</v>
      </c>
      <c r="BR25" s="93">
        <v>3</v>
      </c>
      <c r="BS25" s="93">
        <v>5</v>
      </c>
      <c r="BT25" s="93">
        <v>5</v>
      </c>
      <c r="BU25" s="93">
        <v>3</v>
      </c>
      <c r="BV25" s="93">
        <v>2</v>
      </c>
      <c r="BW25" s="93">
        <v>2</v>
      </c>
      <c r="BX25" s="94"/>
    </row>
    <row r="26" spans="1:76" ht="12" customHeight="1" x14ac:dyDescent="0.4">
      <c r="A26" s="59">
        <v>152</v>
      </c>
      <c r="B26" s="56" t="s">
        <v>657</v>
      </c>
      <c r="C26" s="95">
        <v>42</v>
      </c>
      <c r="D26" s="95">
        <v>29</v>
      </c>
      <c r="E26" s="95">
        <v>2</v>
      </c>
      <c r="F26" s="95">
        <v>2</v>
      </c>
      <c r="G26" s="95"/>
      <c r="H26" s="95">
        <v>3</v>
      </c>
      <c r="I26" s="95">
        <v>3</v>
      </c>
      <c r="J26" s="95">
        <v>1</v>
      </c>
      <c r="K26" s="95">
        <v>14</v>
      </c>
      <c r="L26" s="95">
        <v>13</v>
      </c>
      <c r="M26" s="95">
        <v>3</v>
      </c>
      <c r="N26" s="95">
        <v>10</v>
      </c>
      <c r="O26" s="95">
        <v>8</v>
      </c>
      <c r="P26" s="95">
        <v>2</v>
      </c>
      <c r="Q26" s="95">
        <v>4</v>
      </c>
      <c r="R26" s="95">
        <v>3</v>
      </c>
      <c r="S26" s="95">
        <v>1</v>
      </c>
      <c r="T26" s="95">
        <v>1</v>
      </c>
      <c r="U26" s="95">
        <v>1</v>
      </c>
      <c r="V26" s="95"/>
      <c r="W26" s="95">
        <v>4</v>
      </c>
      <c r="X26" s="95">
        <v>4</v>
      </c>
      <c r="Y26" s="95"/>
      <c r="Z26" s="95"/>
      <c r="AA26" s="95"/>
      <c r="AB26" s="95"/>
      <c r="AC26" s="95"/>
      <c r="AD26" s="95"/>
      <c r="AE26" s="95"/>
      <c r="AF26" s="95"/>
      <c r="AG26" s="95"/>
      <c r="AH26" s="95"/>
      <c r="AI26" s="95"/>
      <c r="AJ26" s="95"/>
      <c r="AK26" s="95"/>
      <c r="AL26" s="95">
        <v>1</v>
      </c>
      <c r="AM26" s="95">
        <v>1</v>
      </c>
      <c r="AN26" s="95"/>
      <c r="AO26" s="95">
        <v>1</v>
      </c>
      <c r="AP26" s="95">
        <v>1</v>
      </c>
      <c r="AQ26" s="95"/>
      <c r="AR26" s="95"/>
      <c r="AS26" s="95"/>
      <c r="AT26" s="95"/>
      <c r="AU26" s="95">
        <v>2</v>
      </c>
      <c r="AV26" s="95">
        <v>2</v>
      </c>
      <c r="AW26" s="95"/>
      <c r="AX26" s="95">
        <v>10</v>
      </c>
      <c r="AY26" s="95">
        <v>8</v>
      </c>
      <c r="AZ26" s="95">
        <v>4</v>
      </c>
      <c r="BA26" s="95">
        <v>5</v>
      </c>
      <c r="BB26" s="95">
        <v>5</v>
      </c>
      <c r="BC26" s="95"/>
      <c r="BD26" s="95">
        <v>10</v>
      </c>
      <c r="BE26" s="95">
        <v>9</v>
      </c>
      <c r="BF26" s="95">
        <v>5</v>
      </c>
      <c r="BG26" s="95">
        <v>1</v>
      </c>
      <c r="BH26" s="95">
        <v>1</v>
      </c>
      <c r="BI26" s="95">
        <v>1</v>
      </c>
      <c r="BJ26" s="95">
        <v>1</v>
      </c>
      <c r="BK26" s="95">
        <v>1</v>
      </c>
      <c r="BL26" s="95">
        <v>1</v>
      </c>
      <c r="BM26" s="95">
        <v>19</v>
      </c>
      <c r="BN26" s="95">
        <v>19</v>
      </c>
      <c r="BO26" s="95">
        <v>8</v>
      </c>
      <c r="BP26" s="95">
        <v>3</v>
      </c>
      <c r="BQ26" s="95">
        <v>2</v>
      </c>
      <c r="BR26" s="95">
        <v>2</v>
      </c>
      <c r="BS26" s="95">
        <v>6</v>
      </c>
      <c r="BT26" s="95">
        <v>6</v>
      </c>
      <c r="BU26" s="95">
        <v>2</v>
      </c>
      <c r="BV26" s="95"/>
      <c r="BW26" s="95"/>
      <c r="BX26" s="96"/>
    </row>
    <row r="27" spans="1:76" ht="12" customHeight="1" x14ac:dyDescent="0.4">
      <c r="A27" s="99">
        <v>161</v>
      </c>
      <c r="B27" s="58" t="s">
        <v>658</v>
      </c>
      <c r="C27" s="93">
        <v>7</v>
      </c>
      <c r="D27" s="93">
        <v>4</v>
      </c>
      <c r="E27" s="93">
        <v>1</v>
      </c>
      <c r="F27" s="93">
        <v>1</v>
      </c>
      <c r="G27" s="93"/>
      <c r="H27" s="93"/>
      <c r="I27" s="93"/>
      <c r="J27" s="93"/>
      <c r="K27" s="93">
        <v>3</v>
      </c>
      <c r="L27" s="93">
        <v>3</v>
      </c>
      <c r="M27" s="93"/>
      <c r="N27" s="93">
        <v>2</v>
      </c>
      <c r="O27" s="93">
        <v>2</v>
      </c>
      <c r="P27" s="93"/>
      <c r="Q27" s="93">
        <v>1</v>
      </c>
      <c r="R27" s="93">
        <v>1</v>
      </c>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v>1</v>
      </c>
      <c r="AY27" s="93"/>
      <c r="AZ27" s="93">
        <v>1</v>
      </c>
      <c r="BA27" s="93"/>
      <c r="BB27" s="93"/>
      <c r="BC27" s="93"/>
      <c r="BD27" s="93">
        <v>1</v>
      </c>
      <c r="BE27" s="93">
        <v>1</v>
      </c>
      <c r="BF27" s="93">
        <v>1</v>
      </c>
      <c r="BG27" s="93"/>
      <c r="BH27" s="93"/>
      <c r="BI27" s="93"/>
      <c r="BJ27" s="93"/>
      <c r="BK27" s="93"/>
      <c r="BL27" s="93"/>
      <c r="BM27" s="93">
        <v>2</v>
      </c>
      <c r="BN27" s="93">
        <v>2</v>
      </c>
      <c r="BO27" s="93">
        <v>1</v>
      </c>
      <c r="BP27" s="93"/>
      <c r="BQ27" s="93"/>
      <c r="BR27" s="93"/>
      <c r="BS27" s="93"/>
      <c r="BT27" s="93"/>
      <c r="BU27" s="93"/>
      <c r="BV27" s="93"/>
      <c r="BW27" s="93"/>
      <c r="BX27" s="94"/>
    </row>
    <row r="28" spans="1:76" ht="12" customHeight="1" x14ac:dyDescent="0.4">
      <c r="A28" s="59">
        <v>162</v>
      </c>
      <c r="B28" s="56" t="s">
        <v>659</v>
      </c>
      <c r="C28" s="95">
        <v>4</v>
      </c>
      <c r="D28" s="95">
        <v>3</v>
      </c>
      <c r="E28" s="95">
        <v>2</v>
      </c>
      <c r="F28" s="95">
        <v>2</v>
      </c>
      <c r="G28" s="95">
        <v>2</v>
      </c>
      <c r="H28" s="95"/>
      <c r="I28" s="95"/>
      <c r="J28" s="95"/>
      <c r="K28" s="95">
        <v>3</v>
      </c>
      <c r="L28" s="95">
        <v>3</v>
      </c>
      <c r="M28" s="95"/>
      <c r="N28" s="95">
        <v>2</v>
      </c>
      <c r="O28" s="95">
        <v>2</v>
      </c>
      <c r="P28" s="95">
        <v>1</v>
      </c>
      <c r="Q28" s="95">
        <v>1</v>
      </c>
      <c r="R28" s="95">
        <v>1</v>
      </c>
      <c r="S28" s="95">
        <v>1</v>
      </c>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v>2</v>
      </c>
      <c r="AY28" s="95">
        <v>2</v>
      </c>
      <c r="AZ28" s="95">
        <v>2</v>
      </c>
      <c r="BA28" s="95">
        <v>1</v>
      </c>
      <c r="BB28" s="95">
        <v>1</v>
      </c>
      <c r="BC28" s="95">
        <v>1</v>
      </c>
      <c r="BD28" s="95">
        <v>1</v>
      </c>
      <c r="BE28" s="95">
        <v>1</v>
      </c>
      <c r="BF28" s="95">
        <v>1</v>
      </c>
      <c r="BG28" s="95"/>
      <c r="BH28" s="95"/>
      <c r="BI28" s="95"/>
      <c r="BJ28" s="95"/>
      <c r="BK28" s="95"/>
      <c r="BL28" s="95"/>
      <c r="BM28" s="95">
        <v>2</v>
      </c>
      <c r="BN28" s="95">
        <v>2</v>
      </c>
      <c r="BO28" s="95">
        <v>2</v>
      </c>
      <c r="BP28" s="95"/>
      <c r="BQ28" s="95"/>
      <c r="BR28" s="95"/>
      <c r="BS28" s="95">
        <v>1</v>
      </c>
      <c r="BT28" s="95">
        <v>1</v>
      </c>
      <c r="BU28" s="95">
        <v>1</v>
      </c>
      <c r="BV28" s="95"/>
      <c r="BW28" s="95"/>
      <c r="BX28" s="96"/>
    </row>
    <row r="29" spans="1:76" ht="12" customHeight="1" x14ac:dyDescent="0.4">
      <c r="A29" s="99">
        <v>163</v>
      </c>
      <c r="B29" s="58" t="s">
        <v>660</v>
      </c>
      <c r="C29" s="93">
        <v>7</v>
      </c>
      <c r="D29" s="93">
        <v>3</v>
      </c>
      <c r="E29" s="93"/>
      <c r="F29" s="93"/>
      <c r="G29" s="93"/>
      <c r="H29" s="93"/>
      <c r="I29" s="93"/>
      <c r="J29" s="93"/>
      <c r="K29" s="93"/>
      <c r="L29" s="93"/>
      <c r="M29" s="93"/>
      <c r="N29" s="93">
        <v>2</v>
      </c>
      <c r="O29" s="93">
        <v>2</v>
      </c>
      <c r="P29" s="93"/>
      <c r="Q29" s="93">
        <v>1</v>
      </c>
      <c r="R29" s="93">
        <v>1</v>
      </c>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v>2</v>
      </c>
      <c r="AY29" s="93">
        <v>2</v>
      </c>
      <c r="AZ29" s="93">
        <v>1</v>
      </c>
      <c r="BA29" s="93"/>
      <c r="BB29" s="93"/>
      <c r="BC29" s="93"/>
      <c r="BD29" s="93"/>
      <c r="BE29" s="93"/>
      <c r="BF29" s="93"/>
      <c r="BG29" s="93"/>
      <c r="BH29" s="93"/>
      <c r="BI29" s="93"/>
      <c r="BJ29" s="93"/>
      <c r="BK29" s="93"/>
      <c r="BL29" s="93"/>
      <c r="BM29" s="93">
        <v>1</v>
      </c>
      <c r="BN29" s="93">
        <v>1</v>
      </c>
      <c r="BO29" s="93">
        <v>1</v>
      </c>
      <c r="BP29" s="93"/>
      <c r="BQ29" s="93"/>
      <c r="BR29" s="93"/>
      <c r="BS29" s="93"/>
      <c r="BT29" s="93"/>
      <c r="BU29" s="93"/>
      <c r="BV29" s="93"/>
      <c r="BW29" s="93"/>
      <c r="BX29" s="94"/>
    </row>
    <row r="30" spans="1:76" ht="12" customHeight="1" x14ac:dyDescent="0.4">
      <c r="A30" s="59">
        <v>164</v>
      </c>
      <c r="B30" s="56" t="s">
        <v>661</v>
      </c>
      <c r="C30" s="95">
        <v>5</v>
      </c>
      <c r="D30" s="95">
        <v>5</v>
      </c>
      <c r="E30" s="95"/>
      <c r="F30" s="95"/>
      <c r="G30" s="95"/>
      <c r="H30" s="95"/>
      <c r="I30" s="95"/>
      <c r="J30" s="95"/>
      <c r="K30" s="95">
        <v>1</v>
      </c>
      <c r="L30" s="95">
        <v>1</v>
      </c>
      <c r="M30" s="95"/>
      <c r="N30" s="95">
        <v>1</v>
      </c>
      <c r="O30" s="95">
        <v>1</v>
      </c>
      <c r="P30" s="95"/>
      <c r="Q30" s="95"/>
      <c r="R30" s="95"/>
      <c r="S30" s="95"/>
      <c r="T30" s="95">
        <v>1</v>
      </c>
      <c r="U30" s="95">
        <v>1</v>
      </c>
      <c r="V30" s="95"/>
      <c r="W30" s="95">
        <v>2</v>
      </c>
      <c r="X30" s="95">
        <v>2</v>
      </c>
      <c r="Y30" s="95"/>
      <c r="Z30" s="95">
        <v>1</v>
      </c>
      <c r="AA30" s="95">
        <v>1</v>
      </c>
      <c r="AB30" s="95"/>
      <c r="AC30" s="95"/>
      <c r="AD30" s="95"/>
      <c r="AE30" s="95"/>
      <c r="AF30" s="95"/>
      <c r="AG30" s="95"/>
      <c r="AH30" s="95"/>
      <c r="AI30" s="95"/>
      <c r="AJ30" s="95"/>
      <c r="AK30" s="95"/>
      <c r="AL30" s="95"/>
      <c r="AM30" s="95"/>
      <c r="AN30" s="95"/>
      <c r="AO30" s="95"/>
      <c r="AP30" s="95"/>
      <c r="AQ30" s="95"/>
      <c r="AR30" s="95"/>
      <c r="AS30" s="95"/>
      <c r="AT30" s="95"/>
      <c r="AU30" s="95">
        <v>1</v>
      </c>
      <c r="AV30" s="95">
        <v>1</v>
      </c>
      <c r="AW30" s="95"/>
      <c r="AX30" s="95">
        <v>1</v>
      </c>
      <c r="AY30" s="95">
        <v>1</v>
      </c>
      <c r="AZ30" s="95"/>
      <c r="BA30" s="95">
        <v>3</v>
      </c>
      <c r="BB30" s="95">
        <v>3</v>
      </c>
      <c r="BC30" s="95"/>
      <c r="BD30" s="95">
        <v>2</v>
      </c>
      <c r="BE30" s="95">
        <v>2</v>
      </c>
      <c r="BF30" s="95">
        <v>2</v>
      </c>
      <c r="BG30" s="95"/>
      <c r="BH30" s="95"/>
      <c r="BI30" s="95"/>
      <c r="BJ30" s="95"/>
      <c r="BK30" s="95"/>
      <c r="BL30" s="95"/>
      <c r="BM30" s="95">
        <v>4</v>
      </c>
      <c r="BN30" s="95">
        <v>4</v>
      </c>
      <c r="BO30" s="95">
        <v>1</v>
      </c>
      <c r="BP30" s="95">
        <v>2</v>
      </c>
      <c r="BQ30" s="95">
        <v>1</v>
      </c>
      <c r="BR30" s="95">
        <v>2</v>
      </c>
      <c r="BS30" s="95">
        <v>1</v>
      </c>
      <c r="BT30" s="95">
        <v>1</v>
      </c>
      <c r="BU30" s="95">
        <v>1</v>
      </c>
      <c r="BV30" s="95">
        <v>2</v>
      </c>
      <c r="BW30" s="95">
        <v>2</v>
      </c>
      <c r="BX30" s="96"/>
    </row>
    <row r="31" spans="1:76" ht="12" customHeight="1" x14ac:dyDescent="0.4">
      <c r="A31" s="99">
        <v>169</v>
      </c>
      <c r="B31" s="58" t="s">
        <v>662</v>
      </c>
      <c r="C31" s="93">
        <v>5</v>
      </c>
      <c r="D31" s="93">
        <v>2</v>
      </c>
      <c r="E31" s="93"/>
      <c r="F31" s="93"/>
      <c r="G31" s="93"/>
      <c r="H31" s="93"/>
      <c r="I31" s="93"/>
      <c r="J31" s="93"/>
      <c r="K31" s="93">
        <v>1</v>
      </c>
      <c r="L31" s="93">
        <v>1</v>
      </c>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v>2</v>
      </c>
      <c r="BN31" s="93">
        <v>2</v>
      </c>
      <c r="BO31" s="93">
        <v>1</v>
      </c>
      <c r="BP31" s="93"/>
      <c r="BQ31" s="93"/>
      <c r="BR31" s="93"/>
      <c r="BS31" s="93"/>
      <c r="BT31" s="93"/>
      <c r="BU31" s="93"/>
      <c r="BV31" s="93"/>
      <c r="BW31" s="93"/>
      <c r="BX31" s="94"/>
    </row>
    <row r="32" spans="1:76" ht="12" customHeight="1" x14ac:dyDescent="0.4">
      <c r="A32" s="59">
        <v>170</v>
      </c>
      <c r="B32" s="56" t="s">
        <v>663</v>
      </c>
      <c r="C32" s="95">
        <v>37</v>
      </c>
      <c r="D32" s="95">
        <v>21</v>
      </c>
      <c r="E32" s="95">
        <v>4</v>
      </c>
      <c r="F32" s="95">
        <v>4</v>
      </c>
      <c r="G32" s="95">
        <v>2</v>
      </c>
      <c r="H32" s="95"/>
      <c r="I32" s="95"/>
      <c r="J32" s="95"/>
      <c r="K32" s="95">
        <v>14</v>
      </c>
      <c r="L32" s="95">
        <v>14</v>
      </c>
      <c r="M32" s="95">
        <v>6</v>
      </c>
      <c r="N32" s="95">
        <v>12</v>
      </c>
      <c r="O32" s="95">
        <v>12</v>
      </c>
      <c r="P32" s="95">
        <v>7</v>
      </c>
      <c r="Q32" s="95">
        <v>5</v>
      </c>
      <c r="R32" s="95">
        <v>5</v>
      </c>
      <c r="S32" s="95">
        <v>3</v>
      </c>
      <c r="T32" s="95">
        <v>4</v>
      </c>
      <c r="U32" s="95">
        <v>4</v>
      </c>
      <c r="V32" s="95">
        <v>1</v>
      </c>
      <c r="W32" s="95">
        <v>3</v>
      </c>
      <c r="X32" s="95">
        <v>3</v>
      </c>
      <c r="Y32" s="95"/>
      <c r="Z32" s="95">
        <v>2</v>
      </c>
      <c r="AA32" s="95">
        <v>2</v>
      </c>
      <c r="AB32" s="95"/>
      <c r="AC32" s="95">
        <v>2</v>
      </c>
      <c r="AD32" s="95">
        <v>1</v>
      </c>
      <c r="AE32" s="95">
        <v>1</v>
      </c>
      <c r="AF32" s="95">
        <v>1</v>
      </c>
      <c r="AG32" s="95">
        <v>1</v>
      </c>
      <c r="AH32" s="95">
        <v>1</v>
      </c>
      <c r="AI32" s="95"/>
      <c r="AJ32" s="95"/>
      <c r="AK32" s="95"/>
      <c r="AL32" s="95"/>
      <c r="AM32" s="95"/>
      <c r="AN32" s="95"/>
      <c r="AO32" s="95">
        <v>5</v>
      </c>
      <c r="AP32" s="95">
        <v>5</v>
      </c>
      <c r="AQ32" s="95">
        <v>1</v>
      </c>
      <c r="AR32" s="95">
        <v>2</v>
      </c>
      <c r="AS32" s="95">
        <v>1</v>
      </c>
      <c r="AT32" s="95">
        <v>1</v>
      </c>
      <c r="AU32" s="95">
        <v>6</v>
      </c>
      <c r="AV32" s="95">
        <v>6</v>
      </c>
      <c r="AW32" s="95">
        <v>2</v>
      </c>
      <c r="AX32" s="95">
        <v>8</v>
      </c>
      <c r="AY32" s="95">
        <v>8</v>
      </c>
      <c r="AZ32" s="95">
        <v>6</v>
      </c>
      <c r="BA32" s="95">
        <v>8</v>
      </c>
      <c r="BB32" s="95">
        <v>8</v>
      </c>
      <c r="BC32" s="95">
        <v>6</v>
      </c>
      <c r="BD32" s="95">
        <v>10</v>
      </c>
      <c r="BE32" s="95">
        <v>10</v>
      </c>
      <c r="BF32" s="95">
        <v>7</v>
      </c>
      <c r="BG32" s="95">
        <v>1</v>
      </c>
      <c r="BH32" s="95">
        <v>1</v>
      </c>
      <c r="BI32" s="95">
        <v>1</v>
      </c>
      <c r="BJ32" s="95">
        <v>1</v>
      </c>
      <c r="BK32" s="95">
        <v>1</v>
      </c>
      <c r="BL32" s="95">
        <v>1</v>
      </c>
      <c r="BM32" s="95">
        <v>12</v>
      </c>
      <c r="BN32" s="95">
        <v>11</v>
      </c>
      <c r="BO32" s="95">
        <v>8</v>
      </c>
      <c r="BP32" s="95">
        <v>5</v>
      </c>
      <c r="BQ32" s="95">
        <v>5</v>
      </c>
      <c r="BR32" s="95">
        <v>5</v>
      </c>
      <c r="BS32" s="95">
        <v>7</v>
      </c>
      <c r="BT32" s="95">
        <v>7</v>
      </c>
      <c r="BU32" s="95">
        <v>5</v>
      </c>
      <c r="BV32" s="95">
        <v>3</v>
      </c>
      <c r="BW32" s="95">
        <v>3</v>
      </c>
      <c r="BX32" s="96"/>
    </row>
    <row r="33" spans="1:76" ht="12" customHeight="1" x14ac:dyDescent="0.4">
      <c r="A33" s="99">
        <v>181</v>
      </c>
      <c r="B33" s="58" t="s">
        <v>664</v>
      </c>
      <c r="C33" s="93">
        <v>87</v>
      </c>
      <c r="D33" s="93">
        <v>57</v>
      </c>
      <c r="E33" s="93">
        <v>3</v>
      </c>
      <c r="F33" s="93">
        <v>3</v>
      </c>
      <c r="G33" s="93"/>
      <c r="H33" s="93">
        <v>9</v>
      </c>
      <c r="I33" s="93">
        <v>9</v>
      </c>
      <c r="J33" s="93">
        <v>2</v>
      </c>
      <c r="K33" s="93">
        <v>33</v>
      </c>
      <c r="L33" s="93">
        <v>32</v>
      </c>
      <c r="M33" s="93">
        <v>3</v>
      </c>
      <c r="N33" s="93">
        <v>25</v>
      </c>
      <c r="O33" s="93">
        <v>22</v>
      </c>
      <c r="P33" s="93">
        <v>8</v>
      </c>
      <c r="Q33" s="93">
        <v>9</v>
      </c>
      <c r="R33" s="93">
        <v>9</v>
      </c>
      <c r="S33" s="93">
        <v>2</v>
      </c>
      <c r="T33" s="93">
        <v>8</v>
      </c>
      <c r="U33" s="93">
        <v>8</v>
      </c>
      <c r="V33" s="93"/>
      <c r="W33" s="93">
        <v>9</v>
      </c>
      <c r="X33" s="93">
        <v>9</v>
      </c>
      <c r="Y33" s="93"/>
      <c r="Z33" s="93">
        <v>3</v>
      </c>
      <c r="AA33" s="93">
        <v>3</v>
      </c>
      <c r="AB33" s="93"/>
      <c r="AC33" s="93">
        <v>3</v>
      </c>
      <c r="AD33" s="93">
        <v>3</v>
      </c>
      <c r="AE33" s="93"/>
      <c r="AF33" s="93"/>
      <c r="AG33" s="93"/>
      <c r="AH33" s="93"/>
      <c r="AI33" s="93">
        <v>1</v>
      </c>
      <c r="AJ33" s="93">
        <v>1</v>
      </c>
      <c r="AK33" s="93"/>
      <c r="AL33" s="93">
        <v>2</v>
      </c>
      <c r="AM33" s="93">
        <v>2</v>
      </c>
      <c r="AN33" s="93"/>
      <c r="AO33" s="93">
        <v>5</v>
      </c>
      <c r="AP33" s="93">
        <v>5</v>
      </c>
      <c r="AQ33" s="93"/>
      <c r="AR33" s="93">
        <v>1</v>
      </c>
      <c r="AS33" s="93"/>
      <c r="AT33" s="93">
        <v>1</v>
      </c>
      <c r="AU33" s="93">
        <v>6</v>
      </c>
      <c r="AV33" s="93">
        <v>6</v>
      </c>
      <c r="AW33" s="93"/>
      <c r="AX33" s="93">
        <v>17</v>
      </c>
      <c r="AY33" s="93">
        <v>12</v>
      </c>
      <c r="AZ33" s="93">
        <v>9</v>
      </c>
      <c r="BA33" s="93">
        <v>10</v>
      </c>
      <c r="BB33" s="93">
        <v>8</v>
      </c>
      <c r="BC33" s="93">
        <v>3</v>
      </c>
      <c r="BD33" s="93">
        <v>15</v>
      </c>
      <c r="BE33" s="93">
        <v>12</v>
      </c>
      <c r="BF33" s="93">
        <v>7</v>
      </c>
      <c r="BG33" s="93"/>
      <c r="BH33" s="93"/>
      <c r="BI33" s="93"/>
      <c r="BJ33" s="93"/>
      <c r="BK33" s="93"/>
      <c r="BL33" s="93"/>
      <c r="BM33" s="93">
        <v>39</v>
      </c>
      <c r="BN33" s="93">
        <v>37</v>
      </c>
      <c r="BO33" s="93">
        <v>15</v>
      </c>
      <c r="BP33" s="93">
        <v>6</v>
      </c>
      <c r="BQ33" s="93">
        <v>6</v>
      </c>
      <c r="BR33" s="93">
        <v>1</v>
      </c>
      <c r="BS33" s="93">
        <v>11</v>
      </c>
      <c r="BT33" s="93">
        <v>10</v>
      </c>
      <c r="BU33" s="93">
        <v>1</v>
      </c>
      <c r="BV33" s="93">
        <v>5</v>
      </c>
      <c r="BW33" s="93">
        <v>5</v>
      </c>
      <c r="BX33" s="94"/>
    </row>
    <row r="34" spans="1:76" ht="12" customHeight="1" x14ac:dyDescent="0.4">
      <c r="A34" s="59">
        <v>190</v>
      </c>
      <c r="B34" s="56" t="s">
        <v>665</v>
      </c>
      <c r="C34" s="95">
        <v>20</v>
      </c>
      <c r="D34" s="95">
        <v>13</v>
      </c>
      <c r="E34" s="95">
        <v>3</v>
      </c>
      <c r="F34" s="95">
        <v>3</v>
      </c>
      <c r="G34" s="95">
        <v>1</v>
      </c>
      <c r="H34" s="95">
        <v>1</v>
      </c>
      <c r="I34" s="95">
        <v>1</v>
      </c>
      <c r="J34" s="95"/>
      <c r="K34" s="95">
        <v>7</v>
      </c>
      <c r="L34" s="95">
        <v>7</v>
      </c>
      <c r="M34" s="95">
        <v>1</v>
      </c>
      <c r="N34" s="95">
        <v>7</v>
      </c>
      <c r="O34" s="95">
        <v>6</v>
      </c>
      <c r="P34" s="95">
        <v>2</v>
      </c>
      <c r="Q34" s="95">
        <v>2</v>
      </c>
      <c r="R34" s="95">
        <v>2</v>
      </c>
      <c r="S34" s="95">
        <v>1</v>
      </c>
      <c r="T34" s="95">
        <v>2</v>
      </c>
      <c r="U34" s="95">
        <v>2</v>
      </c>
      <c r="V34" s="95"/>
      <c r="W34" s="95">
        <v>1</v>
      </c>
      <c r="X34" s="95">
        <v>1</v>
      </c>
      <c r="Y34" s="95"/>
      <c r="Z34" s="95">
        <v>1</v>
      </c>
      <c r="AA34" s="95">
        <v>1</v>
      </c>
      <c r="AB34" s="95"/>
      <c r="AC34" s="95">
        <v>1</v>
      </c>
      <c r="AD34" s="95">
        <v>1</v>
      </c>
      <c r="AE34" s="95"/>
      <c r="AF34" s="95">
        <v>1</v>
      </c>
      <c r="AG34" s="95">
        <v>1</v>
      </c>
      <c r="AH34" s="95">
        <v>1</v>
      </c>
      <c r="AI34" s="95">
        <v>1</v>
      </c>
      <c r="AJ34" s="95">
        <v>1</v>
      </c>
      <c r="AK34" s="95"/>
      <c r="AL34" s="95">
        <v>1</v>
      </c>
      <c r="AM34" s="95">
        <v>1</v>
      </c>
      <c r="AN34" s="95"/>
      <c r="AO34" s="95">
        <v>1</v>
      </c>
      <c r="AP34" s="95">
        <v>1</v>
      </c>
      <c r="AQ34" s="95">
        <v>1</v>
      </c>
      <c r="AR34" s="95">
        <v>1</v>
      </c>
      <c r="AS34" s="95">
        <v>1</v>
      </c>
      <c r="AT34" s="95"/>
      <c r="AU34" s="95">
        <v>5</v>
      </c>
      <c r="AV34" s="95">
        <v>5</v>
      </c>
      <c r="AW34" s="95">
        <v>3</v>
      </c>
      <c r="AX34" s="95">
        <v>3</v>
      </c>
      <c r="AY34" s="95">
        <v>3</v>
      </c>
      <c r="AZ34" s="95">
        <v>1</v>
      </c>
      <c r="BA34" s="95">
        <v>3</v>
      </c>
      <c r="BB34" s="95">
        <v>3</v>
      </c>
      <c r="BC34" s="95">
        <v>3</v>
      </c>
      <c r="BD34" s="95">
        <v>3</v>
      </c>
      <c r="BE34" s="95">
        <v>3</v>
      </c>
      <c r="BF34" s="95">
        <v>3</v>
      </c>
      <c r="BG34" s="95">
        <v>2</v>
      </c>
      <c r="BH34" s="95">
        <v>1</v>
      </c>
      <c r="BI34" s="95">
        <v>2</v>
      </c>
      <c r="BJ34" s="95">
        <v>2</v>
      </c>
      <c r="BK34" s="95">
        <v>2</v>
      </c>
      <c r="BL34" s="95">
        <v>1</v>
      </c>
      <c r="BM34" s="95">
        <v>7</v>
      </c>
      <c r="BN34" s="95">
        <v>7</v>
      </c>
      <c r="BO34" s="95">
        <v>4</v>
      </c>
      <c r="BP34" s="95">
        <v>3</v>
      </c>
      <c r="BQ34" s="95">
        <v>3</v>
      </c>
      <c r="BR34" s="95">
        <v>3</v>
      </c>
      <c r="BS34" s="95">
        <v>6</v>
      </c>
      <c r="BT34" s="95">
        <v>6</v>
      </c>
      <c r="BU34" s="95">
        <v>4</v>
      </c>
      <c r="BV34" s="95">
        <v>2</v>
      </c>
      <c r="BW34" s="95">
        <v>2</v>
      </c>
      <c r="BX34" s="96">
        <v>1</v>
      </c>
    </row>
    <row r="35" spans="1:76" ht="12" customHeight="1" x14ac:dyDescent="0.4">
      <c r="A35" s="99" t="s">
        <v>807</v>
      </c>
      <c r="B35" s="58" t="s">
        <v>881</v>
      </c>
      <c r="C35" s="93">
        <v>53</v>
      </c>
      <c r="D35" s="93">
        <v>44</v>
      </c>
      <c r="E35" s="93">
        <v>6</v>
      </c>
      <c r="F35" s="93">
        <v>5</v>
      </c>
      <c r="G35" s="93">
        <v>3</v>
      </c>
      <c r="H35" s="93">
        <v>3</v>
      </c>
      <c r="I35" s="93">
        <v>2</v>
      </c>
      <c r="J35" s="93">
        <v>2</v>
      </c>
      <c r="K35" s="93">
        <v>32</v>
      </c>
      <c r="L35" s="93">
        <v>31</v>
      </c>
      <c r="M35" s="93">
        <v>12</v>
      </c>
      <c r="N35" s="93">
        <v>24</v>
      </c>
      <c r="O35" s="93">
        <v>15</v>
      </c>
      <c r="P35" s="93">
        <v>16</v>
      </c>
      <c r="Q35" s="93">
        <v>9</v>
      </c>
      <c r="R35" s="93">
        <v>9</v>
      </c>
      <c r="S35" s="93">
        <v>1</v>
      </c>
      <c r="T35" s="93">
        <v>9</v>
      </c>
      <c r="U35" s="93">
        <v>9</v>
      </c>
      <c r="V35" s="93">
        <v>0</v>
      </c>
      <c r="W35" s="93">
        <v>6</v>
      </c>
      <c r="X35" s="93">
        <v>6</v>
      </c>
      <c r="Y35" s="93">
        <v>0</v>
      </c>
      <c r="Z35" s="93">
        <v>4</v>
      </c>
      <c r="AA35" s="93">
        <v>3</v>
      </c>
      <c r="AB35" s="93">
        <v>1</v>
      </c>
      <c r="AC35" s="93">
        <v>4</v>
      </c>
      <c r="AD35" s="93">
        <v>3</v>
      </c>
      <c r="AE35" s="93">
        <v>2</v>
      </c>
      <c r="AF35" s="93">
        <v>2</v>
      </c>
      <c r="AG35" s="93">
        <v>2</v>
      </c>
      <c r="AH35" s="93">
        <v>0</v>
      </c>
      <c r="AI35" s="93">
        <v>4</v>
      </c>
      <c r="AJ35" s="93">
        <v>4</v>
      </c>
      <c r="AK35" s="93">
        <v>0</v>
      </c>
      <c r="AL35" s="93">
        <v>1</v>
      </c>
      <c r="AM35" s="93">
        <v>1</v>
      </c>
      <c r="AN35" s="93">
        <v>0</v>
      </c>
      <c r="AO35" s="93">
        <v>12</v>
      </c>
      <c r="AP35" s="93">
        <v>12</v>
      </c>
      <c r="AQ35" s="93">
        <v>2</v>
      </c>
      <c r="AR35" s="93">
        <v>1</v>
      </c>
      <c r="AS35" s="93">
        <v>1</v>
      </c>
      <c r="AT35" s="93">
        <v>0</v>
      </c>
      <c r="AU35" s="93">
        <v>12</v>
      </c>
      <c r="AV35" s="93">
        <v>11</v>
      </c>
      <c r="AW35" s="93">
        <v>5</v>
      </c>
      <c r="AX35" s="93">
        <v>17</v>
      </c>
      <c r="AY35" s="93">
        <v>13</v>
      </c>
      <c r="AZ35" s="93">
        <v>12</v>
      </c>
      <c r="BA35" s="93">
        <v>18</v>
      </c>
      <c r="BB35" s="93">
        <v>14</v>
      </c>
      <c r="BC35" s="93">
        <v>9</v>
      </c>
      <c r="BD35" s="93">
        <v>18</v>
      </c>
      <c r="BE35" s="93">
        <v>17</v>
      </c>
      <c r="BF35" s="93">
        <v>9</v>
      </c>
      <c r="BG35" s="93">
        <v>9</v>
      </c>
      <c r="BH35" s="93">
        <v>6</v>
      </c>
      <c r="BI35" s="93">
        <v>6</v>
      </c>
      <c r="BJ35" s="93">
        <v>3</v>
      </c>
      <c r="BK35" s="93">
        <v>3</v>
      </c>
      <c r="BL35" s="93">
        <v>0</v>
      </c>
      <c r="BM35" s="93">
        <v>36</v>
      </c>
      <c r="BN35" s="93">
        <v>30</v>
      </c>
      <c r="BO35" s="93">
        <v>21</v>
      </c>
      <c r="BP35" s="93">
        <v>24</v>
      </c>
      <c r="BQ35" s="93">
        <v>17</v>
      </c>
      <c r="BR35" s="93">
        <v>16</v>
      </c>
      <c r="BS35" s="93">
        <v>25</v>
      </c>
      <c r="BT35" s="93">
        <v>24</v>
      </c>
      <c r="BU35" s="93">
        <v>11</v>
      </c>
      <c r="BV35" s="93">
        <v>9</v>
      </c>
      <c r="BW35" s="93">
        <v>9</v>
      </c>
      <c r="BX35" s="94">
        <v>3</v>
      </c>
    </row>
    <row r="36" spans="1:76" ht="12" customHeight="1" x14ac:dyDescent="0.4">
      <c r="A36" s="59">
        <v>221</v>
      </c>
      <c r="B36" s="56" t="s">
        <v>668</v>
      </c>
      <c r="C36" s="95">
        <v>25</v>
      </c>
      <c r="D36" s="95">
        <v>20</v>
      </c>
      <c r="E36" s="95">
        <v>1</v>
      </c>
      <c r="F36" s="95">
        <v>1</v>
      </c>
      <c r="G36" s="95">
        <v>1</v>
      </c>
      <c r="H36" s="95">
        <v>1</v>
      </c>
      <c r="I36" s="95">
        <v>1</v>
      </c>
      <c r="J36" s="95">
        <v>1</v>
      </c>
      <c r="K36" s="95">
        <v>10</v>
      </c>
      <c r="L36" s="95">
        <v>10</v>
      </c>
      <c r="M36" s="95">
        <v>5</v>
      </c>
      <c r="N36" s="95">
        <v>6</v>
      </c>
      <c r="O36" s="95">
        <v>6</v>
      </c>
      <c r="P36" s="95">
        <v>2</v>
      </c>
      <c r="Q36" s="95">
        <v>3</v>
      </c>
      <c r="R36" s="95">
        <v>3</v>
      </c>
      <c r="S36" s="95">
        <v>1</v>
      </c>
      <c r="T36" s="95">
        <v>1</v>
      </c>
      <c r="U36" s="95">
        <v>1</v>
      </c>
      <c r="V36" s="95"/>
      <c r="W36" s="95">
        <v>6</v>
      </c>
      <c r="X36" s="95">
        <v>6</v>
      </c>
      <c r="Y36" s="95">
        <v>1</v>
      </c>
      <c r="Z36" s="95">
        <v>1</v>
      </c>
      <c r="AA36" s="95">
        <v>1</v>
      </c>
      <c r="AB36" s="95">
        <v>1</v>
      </c>
      <c r="AC36" s="95">
        <v>1</v>
      </c>
      <c r="AD36" s="95">
        <v>1</v>
      </c>
      <c r="AE36" s="95">
        <v>1</v>
      </c>
      <c r="AF36" s="95"/>
      <c r="AG36" s="95"/>
      <c r="AH36" s="95"/>
      <c r="AI36" s="95">
        <v>1</v>
      </c>
      <c r="AJ36" s="95">
        <v>1</v>
      </c>
      <c r="AK36" s="95">
        <v>1</v>
      </c>
      <c r="AL36" s="95">
        <v>1</v>
      </c>
      <c r="AM36" s="95">
        <v>1</v>
      </c>
      <c r="AN36" s="95">
        <v>1</v>
      </c>
      <c r="AO36" s="95">
        <v>1</v>
      </c>
      <c r="AP36" s="95">
        <v>1</v>
      </c>
      <c r="AQ36" s="95"/>
      <c r="AR36" s="95"/>
      <c r="AS36" s="95"/>
      <c r="AT36" s="95"/>
      <c r="AU36" s="95">
        <v>4</v>
      </c>
      <c r="AV36" s="95">
        <v>3</v>
      </c>
      <c r="AW36" s="95">
        <v>1</v>
      </c>
      <c r="AX36" s="95">
        <v>5</v>
      </c>
      <c r="AY36" s="95">
        <v>4</v>
      </c>
      <c r="AZ36" s="95">
        <v>2</v>
      </c>
      <c r="BA36" s="95">
        <v>3</v>
      </c>
      <c r="BB36" s="95">
        <v>3</v>
      </c>
      <c r="BC36" s="95"/>
      <c r="BD36" s="95">
        <v>4</v>
      </c>
      <c r="BE36" s="95">
        <v>4</v>
      </c>
      <c r="BF36" s="95">
        <v>2</v>
      </c>
      <c r="BG36" s="95"/>
      <c r="BH36" s="95"/>
      <c r="BI36" s="95"/>
      <c r="BJ36" s="95"/>
      <c r="BK36" s="95"/>
      <c r="BL36" s="95"/>
      <c r="BM36" s="95">
        <v>11</v>
      </c>
      <c r="BN36" s="95">
        <v>9</v>
      </c>
      <c r="BO36" s="95">
        <v>7</v>
      </c>
      <c r="BP36" s="95">
        <v>1</v>
      </c>
      <c r="BQ36" s="95">
        <v>1</v>
      </c>
      <c r="BR36" s="95"/>
      <c r="BS36" s="95">
        <v>8</v>
      </c>
      <c r="BT36" s="95">
        <v>8</v>
      </c>
      <c r="BU36" s="95">
        <v>4</v>
      </c>
      <c r="BV36" s="95">
        <v>3</v>
      </c>
      <c r="BW36" s="95">
        <v>3</v>
      </c>
      <c r="BX36" s="96">
        <v>1</v>
      </c>
    </row>
    <row r="37" spans="1:76" ht="12" customHeight="1" x14ac:dyDescent="0.4">
      <c r="A37" s="99">
        <v>222</v>
      </c>
      <c r="B37" s="58" t="s">
        <v>669</v>
      </c>
      <c r="C37" s="93">
        <v>186</v>
      </c>
      <c r="D37" s="93">
        <v>129</v>
      </c>
      <c r="E37" s="93">
        <v>11</v>
      </c>
      <c r="F37" s="93">
        <v>11</v>
      </c>
      <c r="G37" s="93">
        <v>1</v>
      </c>
      <c r="H37" s="93">
        <v>17</v>
      </c>
      <c r="I37" s="93">
        <v>14</v>
      </c>
      <c r="J37" s="93">
        <v>4</v>
      </c>
      <c r="K37" s="93">
        <v>82</v>
      </c>
      <c r="L37" s="93">
        <v>77</v>
      </c>
      <c r="M37" s="93">
        <v>21</v>
      </c>
      <c r="N37" s="93">
        <v>57</v>
      </c>
      <c r="O37" s="93">
        <v>50</v>
      </c>
      <c r="P37" s="93">
        <v>22</v>
      </c>
      <c r="Q37" s="93">
        <v>13</v>
      </c>
      <c r="R37" s="93">
        <v>12</v>
      </c>
      <c r="S37" s="93">
        <v>2</v>
      </c>
      <c r="T37" s="93">
        <v>9</v>
      </c>
      <c r="U37" s="93">
        <v>9</v>
      </c>
      <c r="V37" s="93">
        <v>1</v>
      </c>
      <c r="W37" s="93">
        <v>14</v>
      </c>
      <c r="X37" s="93">
        <v>14</v>
      </c>
      <c r="Y37" s="93"/>
      <c r="Z37" s="93">
        <v>5</v>
      </c>
      <c r="AA37" s="93">
        <v>5</v>
      </c>
      <c r="AB37" s="93"/>
      <c r="AC37" s="93">
        <v>3</v>
      </c>
      <c r="AD37" s="93">
        <v>3</v>
      </c>
      <c r="AE37" s="93"/>
      <c r="AF37" s="93">
        <v>1</v>
      </c>
      <c r="AG37" s="93">
        <v>1</v>
      </c>
      <c r="AH37" s="93"/>
      <c r="AI37" s="93">
        <v>2</v>
      </c>
      <c r="AJ37" s="93">
        <v>2</v>
      </c>
      <c r="AK37" s="93"/>
      <c r="AL37" s="93">
        <v>5</v>
      </c>
      <c r="AM37" s="93">
        <v>5</v>
      </c>
      <c r="AN37" s="93"/>
      <c r="AO37" s="93">
        <v>16</v>
      </c>
      <c r="AP37" s="93">
        <v>15</v>
      </c>
      <c r="AQ37" s="93">
        <v>2</v>
      </c>
      <c r="AR37" s="93">
        <v>1</v>
      </c>
      <c r="AS37" s="93">
        <v>1</v>
      </c>
      <c r="AT37" s="93"/>
      <c r="AU37" s="93">
        <v>24</v>
      </c>
      <c r="AV37" s="93">
        <v>21</v>
      </c>
      <c r="AW37" s="93">
        <v>6</v>
      </c>
      <c r="AX37" s="93">
        <v>44</v>
      </c>
      <c r="AY37" s="93">
        <v>34</v>
      </c>
      <c r="AZ37" s="93">
        <v>27</v>
      </c>
      <c r="BA37" s="93">
        <v>19</v>
      </c>
      <c r="BB37" s="93">
        <v>18</v>
      </c>
      <c r="BC37" s="93">
        <v>11</v>
      </c>
      <c r="BD37" s="93">
        <v>31</v>
      </c>
      <c r="BE37" s="93">
        <v>28</v>
      </c>
      <c r="BF37" s="93">
        <v>16</v>
      </c>
      <c r="BG37" s="93">
        <v>8</v>
      </c>
      <c r="BH37" s="93">
        <v>7</v>
      </c>
      <c r="BI37" s="93">
        <v>4</v>
      </c>
      <c r="BJ37" s="93">
        <v>2</v>
      </c>
      <c r="BK37" s="93">
        <v>2</v>
      </c>
      <c r="BL37" s="93">
        <v>1</v>
      </c>
      <c r="BM37" s="93">
        <v>76</v>
      </c>
      <c r="BN37" s="93">
        <v>66</v>
      </c>
      <c r="BO37" s="93">
        <v>38</v>
      </c>
      <c r="BP37" s="93">
        <v>19</v>
      </c>
      <c r="BQ37" s="93">
        <v>17</v>
      </c>
      <c r="BR37" s="93">
        <v>8</v>
      </c>
      <c r="BS37" s="93">
        <v>35</v>
      </c>
      <c r="BT37" s="93">
        <v>33</v>
      </c>
      <c r="BU37" s="93">
        <v>16</v>
      </c>
      <c r="BV37" s="93">
        <v>10</v>
      </c>
      <c r="BW37" s="93">
        <v>10</v>
      </c>
      <c r="BX37" s="94">
        <v>1</v>
      </c>
    </row>
    <row r="38" spans="1:76" ht="12" customHeight="1" x14ac:dyDescent="0.4">
      <c r="A38" s="59">
        <v>231</v>
      </c>
      <c r="B38" s="56" t="s">
        <v>670</v>
      </c>
      <c r="C38" s="95">
        <v>15</v>
      </c>
      <c r="D38" s="95">
        <v>8</v>
      </c>
      <c r="E38" s="95"/>
      <c r="F38" s="95"/>
      <c r="G38" s="95"/>
      <c r="H38" s="95">
        <v>2</v>
      </c>
      <c r="I38" s="95">
        <v>2</v>
      </c>
      <c r="J38" s="95"/>
      <c r="K38" s="95">
        <v>5</v>
      </c>
      <c r="L38" s="95">
        <v>3</v>
      </c>
      <c r="M38" s="95">
        <v>4</v>
      </c>
      <c r="N38" s="95">
        <v>2</v>
      </c>
      <c r="O38" s="95">
        <v>2</v>
      </c>
      <c r="P38" s="95">
        <v>1</v>
      </c>
      <c r="Q38" s="95">
        <v>1</v>
      </c>
      <c r="R38" s="95"/>
      <c r="S38" s="95">
        <v>1</v>
      </c>
      <c r="T38" s="95"/>
      <c r="U38" s="95"/>
      <c r="V38" s="95"/>
      <c r="W38" s="95">
        <v>1</v>
      </c>
      <c r="X38" s="95">
        <v>1</v>
      </c>
      <c r="Y38" s="95"/>
      <c r="Z38" s="95">
        <v>1</v>
      </c>
      <c r="AA38" s="95">
        <v>1</v>
      </c>
      <c r="AB38" s="95"/>
      <c r="AC38" s="95"/>
      <c r="AD38" s="95"/>
      <c r="AE38" s="95"/>
      <c r="AF38" s="95"/>
      <c r="AG38" s="95"/>
      <c r="AH38" s="95"/>
      <c r="AI38" s="95"/>
      <c r="AJ38" s="95"/>
      <c r="AK38" s="95"/>
      <c r="AL38" s="95">
        <v>1</v>
      </c>
      <c r="AM38" s="95">
        <v>1</v>
      </c>
      <c r="AN38" s="95"/>
      <c r="AO38" s="95">
        <v>1</v>
      </c>
      <c r="AP38" s="95">
        <v>1</v>
      </c>
      <c r="AQ38" s="95"/>
      <c r="AR38" s="95">
        <v>1</v>
      </c>
      <c r="AS38" s="95">
        <v>1</v>
      </c>
      <c r="AT38" s="95"/>
      <c r="AU38" s="95">
        <v>3</v>
      </c>
      <c r="AV38" s="95">
        <v>2</v>
      </c>
      <c r="AW38" s="95">
        <v>2</v>
      </c>
      <c r="AX38" s="95">
        <v>3</v>
      </c>
      <c r="AY38" s="95">
        <v>2</v>
      </c>
      <c r="AZ38" s="95">
        <v>3</v>
      </c>
      <c r="BA38" s="95">
        <v>3</v>
      </c>
      <c r="BB38" s="95">
        <v>3</v>
      </c>
      <c r="BC38" s="95">
        <v>2</v>
      </c>
      <c r="BD38" s="95">
        <v>3</v>
      </c>
      <c r="BE38" s="95">
        <v>3</v>
      </c>
      <c r="BF38" s="95">
        <v>2</v>
      </c>
      <c r="BG38" s="95">
        <v>1</v>
      </c>
      <c r="BH38" s="95">
        <v>1</v>
      </c>
      <c r="BI38" s="95"/>
      <c r="BJ38" s="95"/>
      <c r="BK38" s="95"/>
      <c r="BL38" s="95"/>
      <c r="BM38" s="95">
        <v>7</v>
      </c>
      <c r="BN38" s="95">
        <v>5</v>
      </c>
      <c r="BO38" s="95">
        <v>3</v>
      </c>
      <c r="BP38" s="95">
        <v>3</v>
      </c>
      <c r="BQ38" s="95">
        <v>3</v>
      </c>
      <c r="BR38" s="95">
        <v>1</v>
      </c>
      <c r="BS38" s="95">
        <v>5</v>
      </c>
      <c r="BT38" s="95">
        <v>5</v>
      </c>
      <c r="BU38" s="95">
        <v>2</v>
      </c>
      <c r="BV38" s="95">
        <v>1</v>
      </c>
      <c r="BW38" s="95">
        <v>1</v>
      </c>
      <c r="BX38" s="96"/>
    </row>
    <row r="39" spans="1:76" ht="12" customHeight="1" x14ac:dyDescent="0.4">
      <c r="A39" s="99">
        <v>239</v>
      </c>
      <c r="B39" s="58" t="s">
        <v>671</v>
      </c>
      <c r="C39" s="93">
        <v>79</v>
      </c>
      <c r="D39" s="93">
        <v>61</v>
      </c>
      <c r="E39" s="93">
        <v>11</v>
      </c>
      <c r="F39" s="93">
        <v>10</v>
      </c>
      <c r="G39" s="93">
        <v>3</v>
      </c>
      <c r="H39" s="93">
        <v>10</v>
      </c>
      <c r="I39" s="93">
        <v>9</v>
      </c>
      <c r="J39" s="93">
        <v>1</v>
      </c>
      <c r="K39" s="93">
        <v>42</v>
      </c>
      <c r="L39" s="93">
        <v>42</v>
      </c>
      <c r="M39" s="93">
        <v>4</v>
      </c>
      <c r="N39" s="93">
        <v>34</v>
      </c>
      <c r="O39" s="93">
        <v>29</v>
      </c>
      <c r="P39" s="93">
        <v>17</v>
      </c>
      <c r="Q39" s="93">
        <v>7</v>
      </c>
      <c r="R39" s="93">
        <v>7</v>
      </c>
      <c r="S39" s="93"/>
      <c r="T39" s="93">
        <v>9</v>
      </c>
      <c r="U39" s="93">
        <v>9</v>
      </c>
      <c r="V39" s="93"/>
      <c r="W39" s="93">
        <v>8</v>
      </c>
      <c r="X39" s="93">
        <v>8</v>
      </c>
      <c r="Y39" s="93"/>
      <c r="Z39" s="93">
        <v>4</v>
      </c>
      <c r="AA39" s="93">
        <v>4</v>
      </c>
      <c r="AB39" s="93"/>
      <c r="AC39" s="93">
        <v>2</v>
      </c>
      <c r="AD39" s="93">
        <v>2</v>
      </c>
      <c r="AE39" s="93"/>
      <c r="AF39" s="93"/>
      <c r="AG39" s="93"/>
      <c r="AH39" s="93"/>
      <c r="AI39" s="93"/>
      <c r="AJ39" s="93"/>
      <c r="AK39" s="93"/>
      <c r="AL39" s="93">
        <v>1</v>
      </c>
      <c r="AM39" s="93">
        <v>1</v>
      </c>
      <c r="AN39" s="93"/>
      <c r="AO39" s="93">
        <v>15</v>
      </c>
      <c r="AP39" s="93">
        <v>15</v>
      </c>
      <c r="AQ39" s="93">
        <v>2</v>
      </c>
      <c r="AR39" s="93">
        <v>2</v>
      </c>
      <c r="AS39" s="93">
        <v>2</v>
      </c>
      <c r="AT39" s="93"/>
      <c r="AU39" s="93">
        <v>14</v>
      </c>
      <c r="AV39" s="93">
        <v>14</v>
      </c>
      <c r="AW39" s="93">
        <v>6</v>
      </c>
      <c r="AX39" s="93">
        <v>17</v>
      </c>
      <c r="AY39" s="93">
        <v>15</v>
      </c>
      <c r="AZ39" s="93">
        <v>7</v>
      </c>
      <c r="BA39" s="93">
        <v>19</v>
      </c>
      <c r="BB39" s="93">
        <v>19</v>
      </c>
      <c r="BC39" s="93">
        <v>3</v>
      </c>
      <c r="BD39" s="93">
        <v>28</v>
      </c>
      <c r="BE39" s="93">
        <v>23</v>
      </c>
      <c r="BF39" s="93">
        <v>16</v>
      </c>
      <c r="BG39" s="93">
        <v>8</v>
      </c>
      <c r="BH39" s="93">
        <v>7</v>
      </c>
      <c r="BI39" s="93">
        <v>6</v>
      </c>
      <c r="BJ39" s="93">
        <v>2</v>
      </c>
      <c r="BK39" s="93">
        <v>2</v>
      </c>
      <c r="BL39" s="93">
        <v>2</v>
      </c>
      <c r="BM39" s="93">
        <v>38</v>
      </c>
      <c r="BN39" s="93">
        <v>36</v>
      </c>
      <c r="BO39" s="93">
        <v>19</v>
      </c>
      <c r="BP39" s="93">
        <v>16</v>
      </c>
      <c r="BQ39" s="93">
        <v>14</v>
      </c>
      <c r="BR39" s="93">
        <v>11</v>
      </c>
      <c r="BS39" s="93">
        <v>31</v>
      </c>
      <c r="BT39" s="93">
        <v>30</v>
      </c>
      <c r="BU39" s="93">
        <v>10</v>
      </c>
      <c r="BV39" s="93">
        <v>8</v>
      </c>
      <c r="BW39" s="93">
        <v>8</v>
      </c>
      <c r="BX39" s="94"/>
    </row>
    <row r="40" spans="1:76" ht="12" customHeight="1" x14ac:dyDescent="0.4">
      <c r="A40" s="59">
        <v>242</v>
      </c>
      <c r="B40" s="56" t="s">
        <v>672</v>
      </c>
      <c r="C40" s="95">
        <v>8</v>
      </c>
      <c r="D40" s="95">
        <v>5</v>
      </c>
      <c r="E40" s="95"/>
      <c r="F40" s="95"/>
      <c r="G40" s="95"/>
      <c r="H40" s="95">
        <v>2</v>
      </c>
      <c r="I40" s="95">
        <v>2</v>
      </c>
      <c r="J40" s="95"/>
      <c r="K40" s="95">
        <v>5</v>
      </c>
      <c r="L40" s="95">
        <v>5</v>
      </c>
      <c r="M40" s="95">
        <v>1</v>
      </c>
      <c r="N40" s="95">
        <v>2</v>
      </c>
      <c r="O40" s="95">
        <v>2</v>
      </c>
      <c r="P40" s="95">
        <v>2</v>
      </c>
      <c r="Q40" s="95">
        <v>1</v>
      </c>
      <c r="R40" s="95">
        <v>1</v>
      </c>
      <c r="S40" s="95"/>
      <c r="T40" s="95">
        <v>2</v>
      </c>
      <c r="U40" s="95">
        <v>2</v>
      </c>
      <c r="V40" s="95"/>
      <c r="W40" s="95">
        <v>2</v>
      </c>
      <c r="X40" s="95">
        <v>2</v>
      </c>
      <c r="Y40" s="95"/>
      <c r="Z40" s="95">
        <v>1</v>
      </c>
      <c r="AA40" s="95">
        <v>1</v>
      </c>
      <c r="AB40" s="95">
        <v>1</v>
      </c>
      <c r="AC40" s="95">
        <v>1</v>
      </c>
      <c r="AD40" s="95">
        <v>1</v>
      </c>
      <c r="AE40" s="95"/>
      <c r="AF40" s="95"/>
      <c r="AG40" s="95"/>
      <c r="AH40" s="95"/>
      <c r="AI40" s="95"/>
      <c r="AJ40" s="95"/>
      <c r="AK40" s="95"/>
      <c r="AL40" s="95"/>
      <c r="AM40" s="95"/>
      <c r="AN40" s="95"/>
      <c r="AO40" s="95">
        <v>1</v>
      </c>
      <c r="AP40" s="95">
        <v>1</v>
      </c>
      <c r="AQ40" s="95"/>
      <c r="AR40" s="95">
        <v>1</v>
      </c>
      <c r="AS40" s="95">
        <v>1</v>
      </c>
      <c r="AT40" s="95"/>
      <c r="AU40" s="95">
        <v>2</v>
      </c>
      <c r="AV40" s="95">
        <v>2</v>
      </c>
      <c r="AW40" s="95"/>
      <c r="AX40" s="95">
        <v>3</v>
      </c>
      <c r="AY40" s="95">
        <v>3</v>
      </c>
      <c r="AZ40" s="95"/>
      <c r="BA40" s="95">
        <v>2</v>
      </c>
      <c r="BB40" s="95">
        <v>2</v>
      </c>
      <c r="BC40" s="95"/>
      <c r="BD40" s="95">
        <v>2</v>
      </c>
      <c r="BE40" s="95">
        <v>2</v>
      </c>
      <c r="BF40" s="95">
        <v>2</v>
      </c>
      <c r="BG40" s="95">
        <v>1</v>
      </c>
      <c r="BH40" s="95">
        <v>1</v>
      </c>
      <c r="BI40" s="95">
        <v>1</v>
      </c>
      <c r="BJ40" s="95"/>
      <c r="BK40" s="95"/>
      <c r="BL40" s="95"/>
      <c r="BM40" s="95">
        <v>4</v>
      </c>
      <c r="BN40" s="95">
        <v>4</v>
      </c>
      <c r="BO40" s="95">
        <v>3</v>
      </c>
      <c r="BP40" s="95">
        <v>1</v>
      </c>
      <c r="BQ40" s="95">
        <v>1</v>
      </c>
      <c r="BR40" s="95">
        <v>1</v>
      </c>
      <c r="BS40" s="95">
        <v>2</v>
      </c>
      <c r="BT40" s="95">
        <v>2</v>
      </c>
      <c r="BU40" s="95">
        <v>2</v>
      </c>
      <c r="BV40" s="95">
        <v>2</v>
      </c>
      <c r="BW40" s="95">
        <v>2</v>
      </c>
      <c r="BX40" s="96"/>
    </row>
    <row r="41" spans="1:76" ht="12" customHeight="1" x14ac:dyDescent="0.4">
      <c r="A41" s="99">
        <v>251</v>
      </c>
      <c r="B41" s="58" t="s">
        <v>673</v>
      </c>
      <c r="C41" s="93">
        <v>37</v>
      </c>
      <c r="D41" s="93">
        <v>24</v>
      </c>
      <c r="E41" s="93">
        <v>1</v>
      </c>
      <c r="F41" s="93">
        <v>1</v>
      </c>
      <c r="G41" s="93"/>
      <c r="H41" s="93">
        <v>1</v>
      </c>
      <c r="I41" s="93">
        <v>1</v>
      </c>
      <c r="J41" s="93"/>
      <c r="K41" s="93">
        <v>12</v>
      </c>
      <c r="L41" s="93">
        <v>11</v>
      </c>
      <c r="M41" s="93">
        <v>4</v>
      </c>
      <c r="N41" s="93">
        <v>7</v>
      </c>
      <c r="O41" s="93">
        <v>6</v>
      </c>
      <c r="P41" s="93">
        <v>3</v>
      </c>
      <c r="Q41" s="93">
        <v>4</v>
      </c>
      <c r="R41" s="93">
        <v>4</v>
      </c>
      <c r="S41" s="93"/>
      <c r="T41" s="93">
        <v>1</v>
      </c>
      <c r="U41" s="93">
        <v>1</v>
      </c>
      <c r="V41" s="93"/>
      <c r="W41" s="93">
        <v>2</v>
      </c>
      <c r="X41" s="93">
        <v>2</v>
      </c>
      <c r="Y41" s="93"/>
      <c r="Z41" s="93">
        <v>1</v>
      </c>
      <c r="AA41" s="93">
        <v>1</v>
      </c>
      <c r="AB41" s="93"/>
      <c r="AC41" s="93">
        <v>2</v>
      </c>
      <c r="AD41" s="93">
        <v>2</v>
      </c>
      <c r="AE41" s="93"/>
      <c r="AF41" s="93"/>
      <c r="AG41" s="93"/>
      <c r="AH41" s="93"/>
      <c r="AI41" s="93"/>
      <c r="AJ41" s="93"/>
      <c r="AK41" s="93"/>
      <c r="AL41" s="93"/>
      <c r="AM41" s="93"/>
      <c r="AN41" s="93"/>
      <c r="AO41" s="93">
        <v>4</v>
      </c>
      <c r="AP41" s="93">
        <v>4</v>
      </c>
      <c r="AQ41" s="93"/>
      <c r="AR41" s="93">
        <v>2</v>
      </c>
      <c r="AS41" s="93">
        <v>2</v>
      </c>
      <c r="AT41" s="93"/>
      <c r="AU41" s="93">
        <v>6</v>
      </c>
      <c r="AV41" s="93">
        <v>6</v>
      </c>
      <c r="AW41" s="93"/>
      <c r="AX41" s="93">
        <v>5</v>
      </c>
      <c r="AY41" s="93">
        <v>4</v>
      </c>
      <c r="AZ41" s="93">
        <v>2</v>
      </c>
      <c r="BA41" s="93">
        <v>2</v>
      </c>
      <c r="BB41" s="93">
        <v>2</v>
      </c>
      <c r="BC41" s="93"/>
      <c r="BD41" s="93">
        <v>5</v>
      </c>
      <c r="BE41" s="93">
        <v>5</v>
      </c>
      <c r="BF41" s="93">
        <v>2</v>
      </c>
      <c r="BG41" s="93"/>
      <c r="BH41" s="93"/>
      <c r="BI41" s="93"/>
      <c r="BJ41" s="93"/>
      <c r="BK41" s="93"/>
      <c r="BL41" s="93"/>
      <c r="BM41" s="93">
        <v>17</v>
      </c>
      <c r="BN41" s="93">
        <v>15</v>
      </c>
      <c r="BO41" s="93">
        <v>11</v>
      </c>
      <c r="BP41" s="93">
        <v>1</v>
      </c>
      <c r="BQ41" s="93">
        <v>1</v>
      </c>
      <c r="BR41" s="93"/>
      <c r="BS41" s="93">
        <v>12</v>
      </c>
      <c r="BT41" s="93">
        <v>12</v>
      </c>
      <c r="BU41" s="93">
        <v>5</v>
      </c>
      <c r="BV41" s="93">
        <v>2</v>
      </c>
      <c r="BW41" s="93">
        <v>2</v>
      </c>
      <c r="BX41" s="94"/>
    </row>
    <row r="42" spans="1:76" ht="12" customHeight="1" x14ac:dyDescent="0.4">
      <c r="A42" s="59">
        <v>259</v>
      </c>
      <c r="B42" s="56" t="s">
        <v>674</v>
      </c>
      <c r="C42" s="95">
        <v>82</v>
      </c>
      <c r="D42" s="95">
        <v>57</v>
      </c>
      <c r="E42" s="95">
        <v>6</v>
      </c>
      <c r="F42" s="95">
        <v>6</v>
      </c>
      <c r="G42" s="95"/>
      <c r="H42" s="95">
        <v>5</v>
      </c>
      <c r="I42" s="95">
        <v>4</v>
      </c>
      <c r="J42" s="95">
        <v>3</v>
      </c>
      <c r="K42" s="95">
        <v>25</v>
      </c>
      <c r="L42" s="95">
        <v>25</v>
      </c>
      <c r="M42" s="95">
        <v>6</v>
      </c>
      <c r="N42" s="95">
        <v>26</v>
      </c>
      <c r="O42" s="95">
        <v>22</v>
      </c>
      <c r="P42" s="95">
        <v>10</v>
      </c>
      <c r="Q42" s="95">
        <v>7</v>
      </c>
      <c r="R42" s="95">
        <v>7</v>
      </c>
      <c r="S42" s="95">
        <v>2</v>
      </c>
      <c r="T42" s="95">
        <v>5</v>
      </c>
      <c r="U42" s="95">
        <v>5</v>
      </c>
      <c r="V42" s="95"/>
      <c r="W42" s="95">
        <v>6</v>
      </c>
      <c r="X42" s="95">
        <v>6</v>
      </c>
      <c r="Y42" s="95"/>
      <c r="Z42" s="95">
        <v>2</v>
      </c>
      <c r="AA42" s="95">
        <v>2</v>
      </c>
      <c r="AB42" s="95"/>
      <c r="AC42" s="95">
        <v>3</v>
      </c>
      <c r="AD42" s="95">
        <v>2</v>
      </c>
      <c r="AE42" s="95">
        <v>1</v>
      </c>
      <c r="AF42" s="95">
        <v>1</v>
      </c>
      <c r="AG42" s="95">
        <v>1</v>
      </c>
      <c r="AH42" s="95"/>
      <c r="AI42" s="95"/>
      <c r="AJ42" s="95"/>
      <c r="AK42" s="95"/>
      <c r="AL42" s="95">
        <v>4</v>
      </c>
      <c r="AM42" s="95">
        <v>4</v>
      </c>
      <c r="AN42" s="95"/>
      <c r="AO42" s="95">
        <v>9</v>
      </c>
      <c r="AP42" s="95">
        <v>9</v>
      </c>
      <c r="AQ42" s="95"/>
      <c r="AR42" s="95">
        <v>2</v>
      </c>
      <c r="AS42" s="95">
        <v>2</v>
      </c>
      <c r="AT42" s="95"/>
      <c r="AU42" s="95">
        <v>12</v>
      </c>
      <c r="AV42" s="95">
        <v>12</v>
      </c>
      <c r="AW42" s="95">
        <v>2</v>
      </c>
      <c r="AX42" s="95">
        <v>12</v>
      </c>
      <c r="AY42" s="95">
        <v>6</v>
      </c>
      <c r="AZ42" s="95">
        <v>9</v>
      </c>
      <c r="BA42" s="95">
        <v>12</v>
      </c>
      <c r="BB42" s="95">
        <v>10</v>
      </c>
      <c r="BC42" s="95">
        <v>5</v>
      </c>
      <c r="BD42" s="95">
        <v>11</v>
      </c>
      <c r="BE42" s="95">
        <v>9</v>
      </c>
      <c r="BF42" s="95">
        <v>8</v>
      </c>
      <c r="BG42" s="95">
        <v>4</v>
      </c>
      <c r="BH42" s="95">
        <v>3</v>
      </c>
      <c r="BI42" s="95">
        <v>2</v>
      </c>
      <c r="BJ42" s="95">
        <v>4</v>
      </c>
      <c r="BK42" s="95">
        <v>3</v>
      </c>
      <c r="BL42" s="95">
        <v>1</v>
      </c>
      <c r="BM42" s="95">
        <v>36</v>
      </c>
      <c r="BN42" s="95">
        <v>30</v>
      </c>
      <c r="BO42" s="95">
        <v>19</v>
      </c>
      <c r="BP42" s="95">
        <v>8</v>
      </c>
      <c r="BQ42" s="95">
        <v>5</v>
      </c>
      <c r="BR42" s="95">
        <v>4</v>
      </c>
      <c r="BS42" s="95">
        <v>18</v>
      </c>
      <c r="BT42" s="95">
        <v>16</v>
      </c>
      <c r="BU42" s="95">
        <v>5</v>
      </c>
      <c r="BV42" s="95">
        <v>5</v>
      </c>
      <c r="BW42" s="95">
        <v>5</v>
      </c>
      <c r="BX42" s="96"/>
    </row>
    <row r="43" spans="1:76" ht="12" customHeight="1" x14ac:dyDescent="0.4">
      <c r="A43" s="99">
        <v>260</v>
      </c>
      <c r="B43" s="58" t="s">
        <v>675</v>
      </c>
      <c r="C43" s="93">
        <v>7</v>
      </c>
      <c r="D43" s="93">
        <v>5</v>
      </c>
      <c r="E43" s="93"/>
      <c r="F43" s="93"/>
      <c r="G43" s="93"/>
      <c r="H43" s="93">
        <v>1</v>
      </c>
      <c r="I43" s="93">
        <v>1</v>
      </c>
      <c r="J43" s="93"/>
      <c r="K43" s="93">
        <v>3</v>
      </c>
      <c r="L43" s="93">
        <v>3</v>
      </c>
      <c r="M43" s="93">
        <v>1</v>
      </c>
      <c r="N43" s="93">
        <v>2</v>
      </c>
      <c r="O43" s="93">
        <v>1</v>
      </c>
      <c r="P43" s="93">
        <v>1</v>
      </c>
      <c r="Q43" s="93">
        <v>1</v>
      </c>
      <c r="R43" s="93">
        <v>1</v>
      </c>
      <c r="S43" s="93"/>
      <c r="T43" s="93"/>
      <c r="U43" s="93"/>
      <c r="V43" s="93"/>
      <c r="W43" s="93">
        <v>2</v>
      </c>
      <c r="X43" s="93">
        <v>2</v>
      </c>
      <c r="Y43" s="93"/>
      <c r="Z43" s="93"/>
      <c r="AA43" s="93"/>
      <c r="AB43" s="93"/>
      <c r="AC43" s="93"/>
      <c r="AD43" s="93"/>
      <c r="AE43" s="93"/>
      <c r="AF43" s="93"/>
      <c r="AG43" s="93"/>
      <c r="AH43" s="93"/>
      <c r="AI43" s="93"/>
      <c r="AJ43" s="93"/>
      <c r="AK43" s="93"/>
      <c r="AL43" s="93"/>
      <c r="AM43" s="93"/>
      <c r="AN43" s="93"/>
      <c r="AO43" s="93">
        <v>1</v>
      </c>
      <c r="AP43" s="93">
        <v>1</v>
      </c>
      <c r="AQ43" s="93"/>
      <c r="AR43" s="93"/>
      <c r="AS43" s="93"/>
      <c r="AT43" s="93"/>
      <c r="AU43" s="93">
        <v>1</v>
      </c>
      <c r="AV43" s="93">
        <v>1</v>
      </c>
      <c r="AW43" s="93"/>
      <c r="AX43" s="93">
        <v>3</v>
      </c>
      <c r="AY43" s="93">
        <v>2</v>
      </c>
      <c r="AZ43" s="93">
        <v>2</v>
      </c>
      <c r="BA43" s="93">
        <v>1</v>
      </c>
      <c r="BB43" s="93">
        <v>1</v>
      </c>
      <c r="BC43" s="93"/>
      <c r="BD43" s="93"/>
      <c r="BE43" s="93"/>
      <c r="BF43" s="93"/>
      <c r="BG43" s="93"/>
      <c r="BH43" s="93"/>
      <c r="BI43" s="93"/>
      <c r="BJ43" s="93"/>
      <c r="BK43" s="93"/>
      <c r="BL43" s="93"/>
      <c r="BM43" s="93">
        <v>2</v>
      </c>
      <c r="BN43" s="93">
        <v>2</v>
      </c>
      <c r="BO43" s="93">
        <v>1</v>
      </c>
      <c r="BP43" s="93"/>
      <c r="BQ43" s="93"/>
      <c r="BR43" s="93"/>
      <c r="BS43" s="93">
        <v>2</v>
      </c>
      <c r="BT43" s="93">
        <v>2</v>
      </c>
      <c r="BU43" s="93">
        <v>1</v>
      </c>
      <c r="BV43" s="93"/>
      <c r="BW43" s="93"/>
      <c r="BX43" s="94"/>
    </row>
    <row r="44" spans="1:76" ht="12" customHeight="1" x14ac:dyDescent="0.4">
      <c r="A44" s="59">
        <v>270</v>
      </c>
      <c r="B44" s="56" t="s">
        <v>676</v>
      </c>
      <c r="C44" s="95">
        <v>62</v>
      </c>
      <c r="D44" s="95">
        <v>39</v>
      </c>
      <c r="E44" s="95">
        <v>4</v>
      </c>
      <c r="F44" s="95">
        <v>4</v>
      </c>
      <c r="G44" s="95">
        <v>3</v>
      </c>
      <c r="H44" s="95">
        <v>7</v>
      </c>
      <c r="I44" s="95">
        <v>6</v>
      </c>
      <c r="J44" s="95">
        <v>4</v>
      </c>
      <c r="K44" s="95">
        <v>28</v>
      </c>
      <c r="L44" s="95">
        <v>28</v>
      </c>
      <c r="M44" s="95">
        <v>7</v>
      </c>
      <c r="N44" s="95">
        <v>22</v>
      </c>
      <c r="O44" s="95">
        <v>18</v>
      </c>
      <c r="P44" s="95">
        <v>11</v>
      </c>
      <c r="Q44" s="95">
        <v>7</v>
      </c>
      <c r="R44" s="95">
        <v>7</v>
      </c>
      <c r="S44" s="95">
        <v>3</v>
      </c>
      <c r="T44" s="95">
        <v>3</v>
      </c>
      <c r="U44" s="95">
        <v>3</v>
      </c>
      <c r="V44" s="95"/>
      <c r="W44" s="95">
        <v>7</v>
      </c>
      <c r="X44" s="95">
        <v>7</v>
      </c>
      <c r="Y44" s="95"/>
      <c r="Z44" s="95">
        <v>4</v>
      </c>
      <c r="AA44" s="95">
        <v>3</v>
      </c>
      <c r="AB44" s="95">
        <v>1</v>
      </c>
      <c r="AC44" s="95">
        <v>2</v>
      </c>
      <c r="AD44" s="95">
        <v>2</v>
      </c>
      <c r="AE44" s="95"/>
      <c r="AF44" s="95"/>
      <c r="AG44" s="95"/>
      <c r="AH44" s="95"/>
      <c r="AI44" s="95"/>
      <c r="AJ44" s="95"/>
      <c r="AK44" s="95"/>
      <c r="AL44" s="95">
        <v>3</v>
      </c>
      <c r="AM44" s="95">
        <v>3</v>
      </c>
      <c r="AN44" s="95"/>
      <c r="AO44" s="95">
        <v>6</v>
      </c>
      <c r="AP44" s="95">
        <v>6</v>
      </c>
      <c r="AQ44" s="95">
        <v>1</v>
      </c>
      <c r="AR44" s="95">
        <v>1</v>
      </c>
      <c r="AS44" s="95">
        <v>1</v>
      </c>
      <c r="AT44" s="95"/>
      <c r="AU44" s="95">
        <v>8</v>
      </c>
      <c r="AV44" s="95">
        <v>5</v>
      </c>
      <c r="AW44" s="95">
        <v>4</v>
      </c>
      <c r="AX44" s="95">
        <v>16</v>
      </c>
      <c r="AY44" s="95">
        <v>15</v>
      </c>
      <c r="AZ44" s="95">
        <v>6</v>
      </c>
      <c r="BA44" s="95">
        <v>13</v>
      </c>
      <c r="BB44" s="95">
        <v>12</v>
      </c>
      <c r="BC44" s="95">
        <v>3</v>
      </c>
      <c r="BD44" s="95">
        <v>19</v>
      </c>
      <c r="BE44" s="95">
        <v>16</v>
      </c>
      <c r="BF44" s="95">
        <v>14</v>
      </c>
      <c r="BG44" s="95">
        <v>4</v>
      </c>
      <c r="BH44" s="95">
        <v>3</v>
      </c>
      <c r="BI44" s="95">
        <v>3</v>
      </c>
      <c r="BJ44" s="95"/>
      <c r="BK44" s="95"/>
      <c r="BL44" s="95"/>
      <c r="BM44" s="95">
        <v>30</v>
      </c>
      <c r="BN44" s="95">
        <v>26</v>
      </c>
      <c r="BO44" s="95">
        <v>20</v>
      </c>
      <c r="BP44" s="95">
        <v>8</v>
      </c>
      <c r="BQ44" s="95">
        <v>5</v>
      </c>
      <c r="BR44" s="95">
        <v>6</v>
      </c>
      <c r="BS44" s="95">
        <v>23</v>
      </c>
      <c r="BT44" s="95">
        <v>23</v>
      </c>
      <c r="BU44" s="95">
        <v>13</v>
      </c>
      <c r="BV44" s="95">
        <v>2</v>
      </c>
      <c r="BW44" s="95">
        <v>2</v>
      </c>
      <c r="BX44" s="96">
        <v>1</v>
      </c>
    </row>
    <row r="45" spans="1:76" ht="12" customHeight="1" x14ac:dyDescent="0.4">
      <c r="A45" s="99">
        <v>281</v>
      </c>
      <c r="B45" s="58" t="s">
        <v>677</v>
      </c>
      <c r="C45" s="93">
        <v>68</v>
      </c>
      <c r="D45" s="93">
        <v>48</v>
      </c>
      <c r="E45" s="93">
        <v>2</v>
      </c>
      <c r="F45" s="93">
        <v>2</v>
      </c>
      <c r="G45" s="93"/>
      <c r="H45" s="93">
        <v>5</v>
      </c>
      <c r="I45" s="93">
        <v>3</v>
      </c>
      <c r="J45" s="93">
        <v>2</v>
      </c>
      <c r="K45" s="93">
        <v>28</v>
      </c>
      <c r="L45" s="93">
        <v>27</v>
      </c>
      <c r="M45" s="93">
        <v>8</v>
      </c>
      <c r="N45" s="93">
        <v>25</v>
      </c>
      <c r="O45" s="93">
        <v>20</v>
      </c>
      <c r="P45" s="93">
        <v>11</v>
      </c>
      <c r="Q45" s="93">
        <v>4</v>
      </c>
      <c r="R45" s="93">
        <v>4</v>
      </c>
      <c r="S45" s="93">
        <v>2</v>
      </c>
      <c r="T45" s="93">
        <v>7</v>
      </c>
      <c r="U45" s="93">
        <v>7</v>
      </c>
      <c r="V45" s="93">
        <v>1</v>
      </c>
      <c r="W45" s="93">
        <v>7</v>
      </c>
      <c r="X45" s="93">
        <v>7</v>
      </c>
      <c r="Y45" s="93">
        <v>1</v>
      </c>
      <c r="Z45" s="93">
        <v>4</v>
      </c>
      <c r="AA45" s="93">
        <v>4</v>
      </c>
      <c r="AB45" s="93"/>
      <c r="AC45" s="93">
        <v>1</v>
      </c>
      <c r="AD45" s="93">
        <v>1</v>
      </c>
      <c r="AE45" s="93"/>
      <c r="AF45" s="93">
        <v>1</v>
      </c>
      <c r="AG45" s="93">
        <v>1</v>
      </c>
      <c r="AH45" s="93"/>
      <c r="AI45" s="93">
        <v>1</v>
      </c>
      <c r="AJ45" s="93">
        <v>1</v>
      </c>
      <c r="AK45" s="93"/>
      <c r="AL45" s="93">
        <v>1</v>
      </c>
      <c r="AM45" s="93">
        <v>1</v>
      </c>
      <c r="AN45" s="93"/>
      <c r="AO45" s="93">
        <v>7</v>
      </c>
      <c r="AP45" s="93">
        <v>7</v>
      </c>
      <c r="AQ45" s="93"/>
      <c r="AR45" s="93">
        <v>1</v>
      </c>
      <c r="AS45" s="93">
        <v>1</v>
      </c>
      <c r="AT45" s="93"/>
      <c r="AU45" s="93">
        <v>9</v>
      </c>
      <c r="AV45" s="93">
        <v>8</v>
      </c>
      <c r="AW45" s="93">
        <v>1</v>
      </c>
      <c r="AX45" s="93">
        <v>16</v>
      </c>
      <c r="AY45" s="93">
        <v>14</v>
      </c>
      <c r="AZ45" s="93">
        <v>7</v>
      </c>
      <c r="BA45" s="93">
        <v>13</v>
      </c>
      <c r="BB45" s="93">
        <v>13</v>
      </c>
      <c r="BC45" s="93">
        <v>5</v>
      </c>
      <c r="BD45" s="93">
        <v>20</v>
      </c>
      <c r="BE45" s="93">
        <v>17</v>
      </c>
      <c r="BF45" s="93">
        <v>13</v>
      </c>
      <c r="BG45" s="93">
        <v>3</v>
      </c>
      <c r="BH45" s="93">
        <v>2</v>
      </c>
      <c r="BI45" s="93">
        <v>1</v>
      </c>
      <c r="BJ45" s="93">
        <v>2</v>
      </c>
      <c r="BK45" s="93">
        <v>2</v>
      </c>
      <c r="BL45" s="93">
        <v>1</v>
      </c>
      <c r="BM45" s="93">
        <v>30</v>
      </c>
      <c r="BN45" s="93">
        <v>29</v>
      </c>
      <c r="BO45" s="93">
        <v>17</v>
      </c>
      <c r="BP45" s="93">
        <v>6</v>
      </c>
      <c r="BQ45" s="93">
        <v>5</v>
      </c>
      <c r="BR45" s="93">
        <v>5</v>
      </c>
      <c r="BS45" s="93">
        <v>25</v>
      </c>
      <c r="BT45" s="93">
        <v>23</v>
      </c>
      <c r="BU45" s="93">
        <v>11</v>
      </c>
      <c r="BV45" s="93">
        <v>5</v>
      </c>
      <c r="BW45" s="93">
        <v>4</v>
      </c>
      <c r="BX45" s="94">
        <v>1</v>
      </c>
    </row>
    <row r="46" spans="1:76" ht="12" customHeight="1" x14ac:dyDescent="0.4">
      <c r="A46" s="59">
        <v>282</v>
      </c>
      <c r="B46" s="56" t="s">
        <v>678</v>
      </c>
      <c r="C46" s="95">
        <v>38</v>
      </c>
      <c r="D46" s="95">
        <v>22</v>
      </c>
      <c r="E46" s="95">
        <v>2</v>
      </c>
      <c r="F46" s="95">
        <v>2</v>
      </c>
      <c r="G46" s="95"/>
      <c r="H46" s="95">
        <v>5</v>
      </c>
      <c r="I46" s="95">
        <v>4</v>
      </c>
      <c r="J46" s="95">
        <v>3</v>
      </c>
      <c r="K46" s="95">
        <v>15</v>
      </c>
      <c r="L46" s="95">
        <v>13</v>
      </c>
      <c r="M46" s="95">
        <v>5</v>
      </c>
      <c r="N46" s="95">
        <v>5</v>
      </c>
      <c r="O46" s="95">
        <v>5</v>
      </c>
      <c r="P46" s="95">
        <v>1</v>
      </c>
      <c r="Q46" s="95"/>
      <c r="R46" s="95"/>
      <c r="S46" s="95"/>
      <c r="T46" s="95">
        <v>5</v>
      </c>
      <c r="U46" s="95">
        <v>5</v>
      </c>
      <c r="V46" s="95">
        <v>1</v>
      </c>
      <c r="W46" s="95">
        <v>3</v>
      </c>
      <c r="X46" s="95">
        <v>3</v>
      </c>
      <c r="Y46" s="95"/>
      <c r="Z46" s="95">
        <v>2</v>
      </c>
      <c r="AA46" s="95">
        <v>2</v>
      </c>
      <c r="AB46" s="95"/>
      <c r="AC46" s="95"/>
      <c r="AD46" s="95"/>
      <c r="AE46" s="95"/>
      <c r="AF46" s="95"/>
      <c r="AG46" s="95"/>
      <c r="AH46" s="95"/>
      <c r="AI46" s="95"/>
      <c r="AJ46" s="95"/>
      <c r="AK46" s="95"/>
      <c r="AL46" s="95">
        <v>1</v>
      </c>
      <c r="AM46" s="95">
        <v>1</v>
      </c>
      <c r="AN46" s="95"/>
      <c r="AO46" s="95">
        <v>4</v>
      </c>
      <c r="AP46" s="95">
        <v>4</v>
      </c>
      <c r="AQ46" s="95"/>
      <c r="AR46" s="95"/>
      <c r="AS46" s="95"/>
      <c r="AT46" s="95"/>
      <c r="AU46" s="95">
        <v>4</v>
      </c>
      <c r="AV46" s="95">
        <v>3</v>
      </c>
      <c r="AW46" s="95">
        <v>1</v>
      </c>
      <c r="AX46" s="95">
        <v>6</v>
      </c>
      <c r="AY46" s="95">
        <v>4</v>
      </c>
      <c r="AZ46" s="95">
        <v>4</v>
      </c>
      <c r="BA46" s="95">
        <v>6</v>
      </c>
      <c r="BB46" s="95">
        <v>6</v>
      </c>
      <c r="BC46" s="95">
        <v>2</v>
      </c>
      <c r="BD46" s="95">
        <v>7</v>
      </c>
      <c r="BE46" s="95">
        <v>6</v>
      </c>
      <c r="BF46" s="95">
        <v>5</v>
      </c>
      <c r="BG46" s="95">
        <v>2</v>
      </c>
      <c r="BH46" s="95">
        <v>2</v>
      </c>
      <c r="BI46" s="95">
        <v>2</v>
      </c>
      <c r="BJ46" s="95"/>
      <c r="BK46" s="95"/>
      <c r="BL46" s="95"/>
      <c r="BM46" s="95">
        <v>15</v>
      </c>
      <c r="BN46" s="95">
        <v>14</v>
      </c>
      <c r="BO46" s="95">
        <v>5</v>
      </c>
      <c r="BP46" s="95">
        <v>4</v>
      </c>
      <c r="BQ46" s="95">
        <v>4</v>
      </c>
      <c r="BR46" s="95">
        <v>2</v>
      </c>
      <c r="BS46" s="95">
        <v>10</v>
      </c>
      <c r="BT46" s="95">
        <v>9</v>
      </c>
      <c r="BU46" s="95">
        <v>3</v>
      </c>
      <c r="BV46" s="95">
        <v>1</v>
      </c>
      <c r="BW46" s="95">
        <v>1</v>
      </c>
      <c r="BX46" s="96">
        <v>1</v>
      </c>
    </row>
    <row r="47" spans="1:76" ht="12" customHeight="1" x14ac:dyDescent="0.4">
      <c r="A47" s="99">
        <v>291</v>
      </c>
      <c r="B47" s="58" t="s">
        <v>679</v>
      </c>
      <c r="C47" s="93">
        <v>5</v>
      </c>
      <c r="D47" s="93">
        <v>4</v>
      </c>
      <c r="E47" s="93">
        <v>1</v>
      </c>
      <c r="F47" s="93">
        <v>1</v>
      </c>
      <c r="G47" s="93">
        <v>1</v>
      </c>
      <c r="H47" s="93">
        <v>1</v>
      </c>
      <c r="I47" s="93">
        <v>1</v>
      </c>
      <c r="J47" s="93"/>
      <c r="K47" s="93">
        <v>2</v>
      </c>
      <c r="L47" s="93">
        <v>2</v>
      </c>
      <c r="M47" s="93"/>
      <c r="N47" s="93">
        <v>3</v>
      </c>
      <c r="O47" s="93">
        <v>1</v>
      </c>
      <c r="P47" s="93">
        <v>2</v>
      </c>
      <c r="Q47" s="93">
        <v>1</v>
      </c>
      <c r="R47" s="93">
        <v>1</v>
      </c>
      <c r="S47" s="93"/>
      <c r="T47" s="93">
        <v>2</v>
      </c>
      <c r="U47" s="93">
        <v>1</v>
      </c>
      <c r="V47" s="93">
        <v>1</v>
      </c>
      <c r="W47" s="93">
        <v>1</v>
      </c>
      <c r="X47" s="93">
        <v>1</v>
      </c>
      <c r="Y47" s="93"/>
      <c r="Z47" s="93"/>
      <c r="AA47" s="93"/>
      <c r="AB47" s="93"/>
      <c r="AC47" s="93">
        <v>1</v>
      </c>
      <c r="AD47" s="93">
        <v>1</v>
      </c>
      <c r="AE47" s="93">
        <v>1</v>
      </c>
      <c r="AF47" s="93">
        <v>1</v>
      </c>
      <c r="AG47" s="93">
        <v>1</v>
      </c>
      <c r="AH47" s="93"/>
      <c r="AI47" s="93"/>
      <c r="AJ47" s="93"/>
      <c r="AK47" s="93"/>
      <c r="AL47" s="93"/>
      <c r="AM47" s="93"/>
      <c r="AN47" s="93"/>
      <c r="AO47" s="93">
        <v>1</v>
      </c>
      <c r="AP47" s="93">
        <v>1</v>
      </c>
      <c r="AQ47" s="93"/>
      <c r="AR47" s="93"/>
      <c r="AS47" s="93"/>
      <c r="AT47" s="93"/>
      <c r="AU47" s="93">
        <v>1</v>
      </c>
      <c r="AV47" s="93">
        <v>1</v>
      </c>
      <c r="AW47" s="93"/>
      <c r="AX47" s="93">
        <v>3</v>
      </c>
      <c r="AY47" s="93">
        <v>2</v>
      </c>
      <c r="AZ47" s="93">
        <v>1</v>
      </c>
      <c r="BA47" s="93">
        <v>2</v>
      </c>
      <c r="BB47" s="93">
        <v>1</v>
      </c>
      <c r="BC47" s="93">
        <v>1</v>
      </c>
      <c r="BD47" s="93">
        <v>2</v>
      </c>
      <c r="BE47" s="93">
        <v>2</v>
      </c>
      <c r="BF47" s="93">
        <v>1</v>
      </c>
      <c r="BG47" s="93">
        <v>1</v>
      </c>
      <c r="BH47" s="93">
        <v>1</v>
      </c>
      <c r="BI47" s="93"/>
      <c r="BJ47" s="93"/>
      <c r="BK47" s="93"/>
      <c r="BL47" s="93"/>
      <c r="BM47" s="93">
        <v>3</v>
      </c>
      <c r="BN47" s="93">
        <v>3</v>
      </c>
      <c r="BO47" s="93">
        <v>2</v>
      </c>
      <c r="BP47" s="93">
        <v>1</v>
      </c>
      <c r="BQ47" s="93">
        <v>1</v>
      </c>
      <c r="BR47" s="93">
        <v>1</v>
      </c>
      <c r="BS47" s="93">
        <v>2</v>
      </c>
      <c r="BT47" s="93">
        <v>2</v>
      </c>
      <c r="BU47" s="93">
        <v>1</v>
      </c>
      <c r="BV47" s="93">
        <v>1</v>
      </c>
      <c r="BW47" s="93">
        <v>1</v>
      </c>
      <c r="BX47" s="94"/>
    </row>
    <row r="48" spans="1:76" ht="12" customHeight="1" x14ac:dyDescent="0.4">
      <c r="A48" s="59">
        <v>292</v>
      </c>
      <c r="B48" s="56" t="s">
        <v>680</v>
      </c>
      <c r="C48" s="95">
        <v>14</v>
      </c>
      <c r="D48" s="95">
        <v>10</v>
      </c>
      <c r="E48" s="95"/>
      <c r="F48" s="95"/>
      <c r="G48" s="95"/>
      <c r="H48" s="95">
        <v>1</v>
      </c>
      <c r="I48" s="95">
        <v>1</v>
      </c>
      <c r="J48" s="95"/>
      <c r="K48" s="95">
        <v>7</v>
      </c>
      <c r="L48" s="95">
        <v>7</v>
      </c>
      <c r="M48" s="95">
        <v>1</v>
      </c>
      <c r="N48" s="95">
        <v>7</v>
      </c>
      <c r="O48" s="95">
        <v>6</v>
      </c>
      <c r="P48" s="95">
        <v>3</v>
      </c>
      <c r="Q48" s="95">
        <v>1</v>
      </c>
      <c r="R48" s="95">
        <v>1</v>
      </c>
      <c r="S48" s="95">
        <v>1</v>
      </c>
      <c r="T48" s="95"/>
      <c r="U48" s="95"/>
      <c r="V48" s="95"/>
      <c r="W48" s="95">
        <v>3</v>
      </c>
      <c r="X48" s="95">
        <v>3</v>
      </c>
      <c r="Y48" s="95"/>
      <c r="Z48" s="95"/>
      <c r="AA48" s="95"/>
      <c r="AB48" s="95"/>
      <c r="AC48" s="95"/>
      <c r="AD48" s="95"/>
      <c r="AE48" s="95"/>
      <c r="AF48" s="95"/>
      <c r="AG48" s="95"/>
      <c r="AH48" s="95"/>
      <c r="AI48" s="95"/>
      <c r="AJ48" s="95"/>
      <c r="AK48" s="95"/>
      <c r="AL48" s="95">
        <v>1</v>
      </c>
      <c r="AM48" s="95">
        <v>1</v>
      </c>
      <c r="AN48" s="95"/>
      <c r="AO48" s="95">
        <v>1</v>
      </c>
      <c r="AP48" s="95">
        <v>1</v>
      </c>
      <c r="AQ48" s="95"/>
      <c r="AR48" s="95"/>
      <c r="AS48" s="95"/>
      <c r="AT48" s="95"/>
      <c r="AU48" s="95">
        <v>1</v>
      </c>
      <c r="AV48" s="95">
        <v>1</v>
      </c>
      <c r="AW48" s="95">
        <v>1</v>
      </c>
      <c r="AX48" s="95">
        <v>2</v>
      </c>
      <c r="AY48" s="95">
        <v>2</v>
      </c>
      <c r="AZ48" s="95">
        <v>1</v>
      </c>
      <c r="BA48" s="95">
        <v>3</v>
      </c>
      <c r="BB48" s="95">
        <v>3</v>
      </c>
      <c r="BC48" s="95"/>
      <c r="BD48" s="95">
        <v>3</v>
      </c>
      <c r="BE48" s="95">
        <v>3</v>
      </c>
      <c r="BF48" s="95">
        <v>2</v>
      </c>
      <c r="BG48" s="95"/>
      <c r="BH48" s="95"/>
      <c r="BI48" s="95"/>
      <c r="BJ48" s="95"/>
      <c r="BK48" s="95"/>
      <c r="BL48" s="95"/>
      <c r="BM48" s="95">
        <v>8</v>
      </c>
      <c r="BN48" s="95">
        <v>6</v>
      </c>
      <c r="BO48" s="95">
        <v>5</v>
      </c>
      <c r="BP48" s="95">
        <v>2</v>
      </c>
      <c r="BQ48" s="95">
        <v>2</v>
      </c>
      <c r="BR48" s="95">
        <v>1</v>
      </c>
      <c r="BS48" s="95">
        <v>5</v>
      </c>
      <c r="BT48" s="95">
        <v>5</v>
      </c>
      <c r="BU48" s="95">
        <v>1</v>
      </c>
      <c r="BV48" s="95">
        <v>2</v>
      </c>
      <c r="BW48" s="95">
        <v>2</v>
      </c>
      <c r="BX48" s="96"/>
    </row>
    <row r="49" spans="1:76" ht="12" customHeight="1" x14ac:dyDescent="0.4">
      <c r="A49" s="99">
        <v>293</v>
      </c>
      <c r="B49" s="58" t="s">
        <v>681</v>
      </c>
      <c r="C49" s="93">
        <v>30</v>
      </c>
      <c r="D49" s="93">
        <v>23</v>
      </c>
      <c r="E49" s="93">
        <v>3</v>
      </c>
      <c r="F49" s="93">
        <v>2</v>
      </c>
      <c r="G49" s="93">
        <v>1</v>
      </c>
      <c r="H49" s="93">
        <v>1</v>
      </c>
      <c r="I49" s="93">
        <v>1</v>
      </c>
      <c r="J49" s="93">
        <v>1</v>
      </c>
      <c r="K49" s="93">
        <v>17</v>
      </c>
      <c r="L49" s="93">
        <v>17</v>
      </c>
      <c r="M49" s="93">
        <v>7</v>
      </c>
      <c r="N49" s="93">
        <v>10</v>
      </c>
      <c r="O49" s="93">
        <v>10</v>
      </c>
      <c r="P49" s="93">
        <v>3</v>
      </c>
      <c r="Q49" s="93"/>
      <c r="R49" s="93"/>
      <c r="S49" s="93"/>
      <c r="T49" s="93">
        <v>4</v>
      </c>
      <c r="U49" s="93">
        <v>4</v>
      </c>
      <c r="V49" s="93">
        <v>1</v>
      </c>
      <c r="W49" s="93">
        <v>5</v>
      </c>
      <c r="X49" s="93">
        <v>5</v>
      </c>
      <c r="Y49" s="93"/>
      <c r="Z49" s="93">
        <v>3</v>
      </c>
      <c r="AA49" s="93">
        <v>2</v>
      </c>
      <c r="AB49" s="93">
        <v>1</v>
      </c>
      <c r="AC49" s="93">
        <v>1</v>
      </c>
      <c r="AD49" s="93"/>
      <c r="AE49" s="93">
        <v>1</v>
      </c>
      <c r="AF49" s="93"/>
      <c r="AG49" s="93"/>
      <c r="AH49" s="93"/>
      <c r="AI49" s="93"/>
      <c r="AJ49" s="93"/>
      <c r="AK49" s="93"/>
      <c r="AL49" s="93">
        <v>2</v>
      </c>
      <c r="AM49" s="93">
        <v>2</v>
      </c>
      <c r="AN49" s="93">
        <v>1</v>
      </c>
      <c r="AO49" s="93">
        <v>2</v>
      </c>
      <c r="AP49" s="93">
        <v>2</v>
      </c>
      <c r="AQ49" s="93"/>
      <c r="AR49" s="93">
        <v>2</v>
      </c>
      <c r="AS49" s="93">
        <v>2</v>
      </c>
      <c r="AT49" s="93">
        <v>1</v>
      </c>
      <c r="AU49" s="93">
        <v>3</v>
      </c>
      <c r="AV49" s="93">
        <v>2</v>
      </c>
      <c r="AW49" s="93">
        <v>2</v>
      </c>
      <c r="AX49" s="93">
        <v>7</v>
      </c>
      <c r="AY49" s="93">
        <v>4</v>
      </c>
      <c r="AZ49" s="93">
        <v>4</v>
      </c>
      <c r="BA49" s="93">
        <v>6</v>
      </c>
      <c r="BB49" s="93">
        <v>6</v>
      </c>
      <c r="BC49" s="93">
        <v>3</v>
      </c>
      <c r="BD49" s="93">
        <v>5</v>
      </c>
      <c r="BE49" s="93">
        <v>3</v>
      </c>
      <c r="BF49" s="93">
        <v>4</v>
      </c>
      <c r="BG49" s="93">
        <v>3</v>
      </c>
      <c r="BH49" s="93">
        <v>2</v>
      </c>
      <c r="BI49" s="93">
        <v>3</v>
      </c>
      <c r="BJ49" s="93"/>
      <c r="BK49" s="93"/>
      <c r="BL49" s="93"/>
      <c r="BM49" s="93">
        <v>9</v>
      </c>
      <c r="BN49" s="93">
        <v>8</v>
      </c>
      <c r="BO49" s="93">
        <v>7</v>
      </c>
      <c r="BP49" s="93">
        <v>4</v>
      </c>
      <c r="BQ49" s="93">
        <v>4</v>
      </c>
      <c r="BR49" s="93">
        <v>4</v>
      </c>
      <c r="BS49" s="93">
        <v>5</v>
      </c>
      <c r="BT49" s="93">
        <v>5</v>
      </c>
      <c r="BU49" s="93">
        <v>4</v>
      </c>
      <c r="BV49" s="93">
        <v>3</v>
      </c>
      <c r="BW49" s="93">
        <v>3</v>
      </c>
      <c r="BX49" s="94">
        <v>1</v>
      </c>
    </row>
    <row r="50" spans="1:76" ht="12" customHeight="1" x14ac:dyDescent="0.4">
      <c r="A50" s="59">
        <v>300</v>
      </c>
      <c r="B50" s="56" t="s">
        <v>682</v>
      </c>
      <c r="C50" s="95">
        <v>12</v>
      </c>
      <c r="D50" s="95">
        <v>9</v>
      </c>
      <c r="E50" s="95">
        <v>1</v>
      </c>
      <c r="F50" s="95">
        <v>1</v>
      </c>
      <c r="G50" s="95">
        <v>1</v>
      </c>
      <c r="H50" s="95">
        <v>3</v>
      </c>
      <c r="I50" s="95">
        <v>3</v>
      </c>
      <c r="J50" s="95"/>
      <c r="K50" s="95">
        <v>8</v>
      </c>
      <c r="L50" s="95">
        <v>8</v>
      </c>
      <c r="M50" s="95"/>
      <c r="N50" s="95">
        <v>5</v>
      </c>
      <c r="O50" s="95">
        <v>4</v>
      </c>
      <c r="P50" s="95">
        <v>3</v>
      </c>
      <c r="Q50" s="95">
        <v>3</v>
      </c>
      <c r="R50" s="95">
        <v>3</v>
      </c>
      <c r="S50" s="95"/>
      <c r="T50" s="95">
        <v>2</v>
      </c>
      <c r="U50" s="95">
        <v>2</v>
      </c>
      <c r="V50" s="95"/>
      <c r="W50" s="95">
        <v>2</v>
      </c>
      <c r="X50" s="95">
        <v>2</v>
      </c>
      <c r="Y50" s="95"/>
      <c r="Z50" s="95">
        <v>1</v>
      </c>
      <c r="AA50" s="95">
        <v>1</v>
      </c>
      <c r="AB50" s="95"/>
      <c r="AC50" s="95"/>
      <c r="AD50" s="95"/>
      <c r="AE50" s="95"/>
      <c r="AF50" s="95"/>
      <c r="AG50" s="95"/>
      <c r="AH50" s="95"/>
      <c r="AI50" s="95">
        <v>1</v>
      </c>
      <c r="AJ50" s="95">
        <v>1</v>
      </c>
      <c r="AK50" s="95"/>
      <c r="AL50" s="95"/>
      <c r="AM50" s="95"/>
      <c r="AN50" s="95"/>
      <c r="AO50" s="95">
        <v>4</v>
      </c>
      <c r="AP50" s="95">
        <v>4</v>
      </c>
      <c r="AQ50" s="95"/>
      <c r="AR50" s="95"/>
      <c r="AS50" s="95"/>
      <c r="AT50" s="95"/>
      <c r="AU50" s="95">
        <v>4</v>
      </c>
      <c r="AV50" s="95">
        <v>4</v>
      </c>
      <c r="AW50" s="95">
        <v>1</v>
      </c>
      <c r="AX50" s="95">
        <v>4</v>
      </c>
      <c r="AY50" s="95">
        <v>3</v>
      </c>
      <c r="AZ50" s="95">
        <v>3</v>
      </c>
      <c r="BA50" s="95">
        <v>3</v>
      </c>
      <c r="BB50" s="95">
        <v>3</v>
      </c>
      <c r="BC50" s="95">
        <v>2</v>
      </c>
      <c r="BD50" s="95">
        <v>3</v>
      </c>
      <c r="BE50" s="95">
        <v>3</v>
      </c>
      <c r="BF50" s="95">
        <v>2</v>
      </c>
      <c r="BG50" s="95">
        <v>1</v>
      </c>
      <c r="BH50" s="95">
        <v>1</v>
      </c>
      <c r="BI50" s="95"/>
      <c r="BJ50" s="95"/>
      <c r="BK50" s="95"/>
      <c r="BL50" s="95"/>
      <c r="BM50" s="95">
        <v>6</v>
      </c>
      <c r="BN50" s="95">
        <v>5</v>
      </c>
      <c r="BO50" s="95">
        <v>4</v>
      </c>
      <c r="BP50" s="95">
        <v>3</v>
      </c>
      <c r="BQ50" s="95">
        <v>3</v>
      </c>
      <c r="BR50" s="95">
        <v>3</v>
      </c>
      <c r="BS50" s="95">
        <v>5</v>
      </c>
      <c r="BT50" s="95">
        <v>5</v>
      </c>
      <c r="BU50" s="95">
        <v>3</v>
      </c>
      <c r="BV50" s="95">
        <v>3</v>
      </c>
      <c r="BW50" s="95">
        <v>3</v>
      </c>
      <c r="BX50" s="96"/>
    </row>
    <row r="51" spans="1:76" ht="12" customHeight="1" x14ac:dyDescent="0.4">
      <c r="A51" s="99">
        <v>311</v>
      </c>
      <c r="B51" s="58" t="s">
        <v>683</v>
      </c>
      <c r="C51" s="93">
        <v>59</v>
      </c>
      <c r="D51" s="93">
        <v>38</v>
      </c>
      <c r="E51" s="93"/>
      <c r="F51" s="93"/>
      <c r="G51" s="93"/>
      <c r="H51" s="93">
        <v>5</v>
      </c>
      <c r="I51" s="93">
        <v>4</v>
      </c>
      <c r="J51" s="93">
        <v>2</v>
      </c>
      <c r="K51" s="93">
        <v>23</v>
      </c>
      <c r="L51" s="93">
        <v>21</v>
      </c>
      <c r="M51" s="93">
        <v>5</v>
      </c>
      <c r="N51" s="93">
        <v>21</v>
      </c>
      <c r="O51" s="93">
        <v>19</v>
      </c>
      <c r="P51" s="93">
        <v>5</v>
      </c>
      <c r="Q51" s="93">
        <v>7</v>
      </c>
      <c r="R51" s="93">
        <v>7</v>
      </c>
      <c r="S51" s="93">
        <v>2</v>
      </c>
      <c r="T51" s="93">
        <v>1</v>
      </c>
      <c r="U51" s="93">
        <v>1</v>
      </c>
      <c r="V51" s="93"/>
      <c r="W51" s="93">
        <v>7</v>
      </c>
      <c r="X51" s="93">
        <v>7</v>
      </c>
      <c r="Y51" s="93"/>
      <c r="Z51" s="93">
        <v>1</v>
      </c>
      <c r="AA51" s="93">
        <v>1</v>
      </c>
      <c r="AB51" s="93"/>
      <c r="AC51" s="93">
        <v>1</v>
      </c>
      <c r="AD51" s="93">
        <v>1</v>
      </c>
      <c r="AE51" s="93"/>
      <c r="AF51" s="93"/>
      <c r="AG51" s="93"/>
      <c r="AH51" s="93"/>
      <c r="AI51" s="93"/>
      <c r="AJ51" s="93"/>
      <c r="AK51" s="93"/>
      <c r="AL51" s="93">
        <v>1</v>
      </c>
      <c r="AM51" s="93">
        <v>1</v>
      </c>
      <c r="AN51" s="93"/>
      <c r="AO51" s="93">
        <v>6</v>
      </c>
      <c r="AP51" s="93">
        <v>6</v>
      </c>
      <c r="AQ51" s="93"/>
      <c r="AR51" s="93">
        <v>1</v>
      </c>
      <c r="AS51" s="93">
        <v>1</v>
      </c>
      <c r="AT51" s="93"/>
      <c r="AU51" s="93">
        <v>5</v>
      </c>
      <c r="AV51" s="93">
        <v>5</v>
      </c>
      <c r="AW51" s="93">
        <v>1</v>
      </c>
      <c r="AX51" s="93">
        <v>14</v>
      </c>
      <c r="AY51" s="93">
        <v>11</v>
      </c>
      <c r="AZ51" s="93">
        <v>5</v>
      </c>
      <c r="BA51" s="93">
        <v>8</v>
      </c>
      <c r="BB51" s="93">
        <v>8</v>
      </c>
      <c r="BC51" s="93">
        <v>2</v>
      </c>
      <c r="BD51" s="93">
        <v>12</v>
      </c>
      <c r="BE51" s="93">
        <v>11</v>
      </c>
      <c r="BF51" s="93">
        <v>7</v>
      </c>
      <c r="BG51" s="93">
        <v>1</v>
      </c>
      <c r="BH51" s="93">
        <v>1</v>
      </c>
      <c r="BI51" s="93"/>
      <c r="BJ51" s="93"/>
      <c r="BK51" s="93"/>
      <c r="BL51" s="93"/>
      <c r="BM51" s="93">
        <v>30</v>
      </c>
      <c r="BN51" s="93">
        <v>28</v>
      </c>
      <c r="BO51" s="93">
        <v>12</v>
      </c>
      <c r="BP51" s="93">
        <v>7</v>
      </c>
      <c r="BQ51" s="93">
        <v>3</v>
      </c>
      <c r="BR51" s="93">
        <v>5</v>
      </c>
      <c r="BS51" s="93">
        <v>10</v>
      </c>
      <c r="BT51" s="93">
        <v>9</v>
      </c>
      <c r="BU51" s="93">
        <v>3</v>
      </c>
      <c r="BV51" s="93">
        <v>5</v>
      </c>
      <c r="BW51" s="93">
        <v>5</v>
      </c>
      <c r="BX51" s="94"/>
    </row>
    <row r="52" spans="1:76" ht="12" customHeight="1" x14ac:dyDescent="0.4">
      <c r="A52" s="59">
        <v>312</v>
      </c>
      <c r="B52" s="56" t="s">
        <v>684</v>
      </c>
      <c r="C52" s="95">
        <v>12</v>
      </c>
      <c r="D52" s="95">
        <v>9</v>
      </c>
      <c r="E52" s="95"/>
      <c r="F52" s="95"/>
      <c r="G52" s="95"/>
      <c r="H52" s="95">
        <v>1</v>
      </c>
      <c r="I52" s="95">
        <v>1</v>
      </c>
      <c r="J52" s="95">
        <v>1</v>
      </c>
      <c r="K52" s="95">
        <v>6</v>
      </c>
      <c r="L52" s="95">
        <v>6</v>
      </c>
      <c r="M52" s="95"/>
      <c r="N52" s="95">
        <v>4</v>
      </c>
      <c r="O52" s="95">
        <v>4</v>
      </c>
      <c r="P52" s="95"/>
      <c r="Q52" s="95">
        <v>2</v>
      </c>
      <c r="R52" s="95">
        <v>2</v>
      </c>
      <c r="S52" s="95"/>
      <c r="T52" s="95"/>
      <c r="U52" s="95"/>
      <c r="V52" s="95"/>
      <c r="W52" s="95">
        <v>2</v>
      </c>
      <c r="X52" s="95">
        <v>2</v>
      </c>
      <c r="Y52" s="95"/>
      <c r="Z52" s="95"/>
      <c r="AA52" s="95"/>
      <c r="AB52" s="95"/>
      <c r="AC52" s="95"/>
      <c r="AD52" s="95"/>
      <c r="AE52" s="95"/>
      <c r="AF52" s="95"/>
      <c r="AG52" s="95"/>
      <c r="AH52" s="95"/>
      <c r="AI52" s="95"/>
      <c r="AJ52" s="95"/>
      <c r="AK52" s="95"/>
      <c r="AL52" s="95"/>
      <c r="AM52" s="95"/>
      <c r="AN52" s="95"/>
      <c r="AO52" s="95"/>
      <c r="AP52" s="95"/>
      <c r="AQ52" s="95"/>
      <c r="AR52" s="95"/>
      <c r="AS52" s="95"/>
      <c r="AT52" s="95"/>
      <c r="AU52" s="95">
        <v>1</v>
      </c>
      <c r="AV52" s="95">
        <v>1</v>
      </c>
      <c r="AW52" s="95"/>
      <c r="AX52" s="95">
        <v>3</v>
      </c>
      <c r="AY52" s="95">
        <v>2</v>
      </c>
      <c r="AZ52" s="95">
        <v>1</v>
      </c>
      <c r="BA52" s="95">
        <v>1</v>
      </c>
      <c r="BB52" s="95">
        <v>1</v>
      </c>
      <c r="BC52" s="95"/>
      <c r="BD52" s="95">
        <v>4</v>
      </c>
      <c r="BE52" s="95">
        <v>3</v>
      </c>
      <c r="BF52" s="95">
        <v>2</v>
      </c>
      <c r="BG52" s="95"/>
      <c r="BH52" s="95"/>
      <c r="BI52" s="95"/>
      <c r="BJ52" s="95"/>
      <c r="BK52" s="95"/>
      <c r="BL52" s="95"/>
      <c r="BM52" s="95">
        <v>6</v>
      </c>
      <c r="BN52" s="95">
        <v>6</v>
      </c>
      <c r="BO52" s="95">
        <v>4</v>
      </c>
      <c r="BP52" s="95"/>
      <c r="BQ52" s="95"/>
      <c r="BR52" s="95"/>
      <c r="BS52" s="95">
        <v>3</v>
      </c>
      <c r="BT52" s="95">
        <v>3</v>
      </c>
      <c r="BU52" s="95"/>
      <c r="BV52" s="95"/>
      <c r="BW52" s="95"/>
      <c r="BX52" s="96"/>
    </row>
    <row r="53" spans="1:76" ht="12" customHeight="1" x14ac:dyDescent="0.4">
      <c r="A53" s="99" t="s">
        <v>809</v>
      </c>
      <c r="B53" s="58" t="s">
        <v>882</v>
      </c>
      <c r="C53" s="93">
        <v>3</v>
      </c>
      <c r="D53" s="93">
        <v>3</v>
      </c>
      <c r="E53" s="93">
        <v>0</v>
      </c>
      <c r="F53" s="93">
        <v>0</v>
      </c>
      <c r="G53" s="93">
        <v>0</v>
      </c>
      <c r="H53" s="93">
        <v>0</v>
      </c>
      <c r="I53" s="93">
        <v>0</v>
      </c>
      <c r="J53" s="93">
        <v>0</v>
      </c>
      <c r="K53" s="93">
        <v>3</v>
      </c>
      <c r="L53" s="93">
        <v>2</v>
      </c>
      <c r="M53" s="93">
        <v>2</v>
      </c>
      <c r="N53" s="93">
        <v>3</v>
      </c>
      <c r="O53" s="93">
        <v>3</v>
      </c>
      <c r="P53" s="93">
        <v>1</v>
      </c>
      <c r="Q53" s="93">
        <v>0</v>
      </c>
      <c r="R53" s="93">
        <v>0</v>
      </c>
      <c r="S53" s="93">
        <v>0</v>
      </c>
      <c r="T53" s="93">
        <v>0</v>
      </c>
      <c r="U53" s="93">
        <v>0</v>
      </c>
      <c r="V53" s="93">
        <v>0</v>
      </c>
      <c r="W53" s="93">
        <v>1</v>
      </c>
      <c r="X53" s="93">
        <v>1</v>
      </c>
      <c r="Y53" s="93">
        <v>0</v>
      </c>
      <c r="Z53" s="93">
        <v>1</v>
      </c>
      <c r="AA53" s="93">
        <v>1</v>
      </c>
      <c r="AB53" s="93">
        <v>0</v>
      </c>
      <c r="AC53" s="93">
        <v>1</v>
      </c>
      <c r="AD53" s="93">
        <v>1</v>
      </c>
      <c r="AE53" s="93">
        <v>0</v>
      </c>
      <c r="AF53" s="93">
        <v>0</v>
      </c>
      <c r="AG53" s="93">
        <v>0</v>
      </c>
      <c r="AH53" s="93">
        <v>0</v>
      </c>
      <c r="AI53" s="93">
        <v>0</v>
      </c>
      <c r="AJ53" s="93">
        <v>0</v>
      </c>
      <c r="AK53" s="93">
        <v>0</v>
      </c>
      <c r="AL53" s="93">
        <v>0</v>
      </c>
      <c r="AM53" s="93">
        <v>0</v>
      </c>
      <c r="AN53" s="93">
        <v>0</v>
      </c>
      <c r="AO53" s="93">
        <v>0</v>
      </c>
      <c r="AP53" s="93">
        <v>0</v>
      </c>
      <c r="AQ53" s="93">
        <v>0</v>
      </c>
      <c r="AR53" s="93">
        <v>0</v>
      </c>
      <c r="AS53" s="93">
        <v>0</v>
      </c>
      <c r="AT53" s="93">
        <v>0</v>
      </c>
      <c r="AU53" s="93">
        <v>1</v>
      </c>
      <c r="AV53" s="93">
        <v>1</v>
      </c>
      <c r="AW53" s="93">
        <v>0</v>
      </c>
      <c r="AX53" s="93">
        <v>1</v>
      </c>
      <c r="AY53" s="93">
        <v>1</v>
      </c>
      <c r="AZ53" s="93">
        <v>1</v>
      </c>
      <c r="BA53" s="93">
        <v>2</v>
      </c>
      <c r="BB53" s="93">
        <v>2</v>
      </c>
      <c r="BC53" s="93">
        <v>1</v>
      </c>
      <c r="BD53" s="93">
        <v>2</v>
      </c>
      <c r="BE53" s="93">
        <v>2</v>
      </c>
      <c r="BF53" s="93">
        <v>2</v>
      </c>
      <c r="BG53" s="93">
        <v>1</v>
      </c>
      <c r="BH53" s="93">
        <v>1</v>
      </c>
      <c r="BI53" s="93">
        <v>1</v>
      </c>
      <c r="BJ53" s="93">
        <v>0</v>
      </c>
      <c r="BK53" s="93">
        <v>0</v>
      </c>
      <c r="BL53" s="93">
        <v>0</v>
      </c>
      <c r="BM53" s="93">
        <v>2</v>
      </c>
      <c r="BN53" s="93">
        <v>2</v>
      </c>
      <c r="BO53" s="93">
        <v>1</v>
      </c>
      <c r="BP53" s="93">
        <v>0</v>
      </c>
      <c r="BQ53" s="93">
        <v>0</v>
      </c>
      <c r="BR53" s="93">
        <v>0</v>
      </c>
      <c r="BS53" s="93">
        <v>2</v>
      </c>
      <c r="BT53" s="93">
        <v>2</v>
      </c>
      <c r="BU53" s="93">
        <v>1</v>
      </c>
      <c r="BV53" s="93">
        <v>1</v>
      </c>
      <c r="BW53" s="93">
        <v>1</v>
      </c>
      <c r="BX53" s="94">
        <v>0</v>
      </c>
    </row>
    <row r="54" spans="1:76" ht="12" customHeight="1" x14ac:dyDescent="0.4">
      <c r="A54" s="59">
        <v>324</v>
      </c>
      <c r="B54" s="56" t="s">
        <v>687</v>
      </c>
      <c r="C54" s="95">
        <v>10</v>
      </c>
      <c r="D54" s="95">
        <v>8</v>
      </c>
      <c r="E54" s="95"/>
      <c r="F54" s="95"/>
      <c r="G54" s="95"/>
      <c r="H54" s="95">
        <v>1</v>
      </c>
      <c r="I54" s="95">
        <v>1</v>
      </c>
      <c r="J54" s="95">
        <v>1</v>
      </c>
      <c r="K54" s="95">
        <v>4</v>
      </c>
      <c r="L54" s="95">
        <v>4</v>
      </c>
      <c r="M54" s="95"/>
      <c r="N54" s="95">
        <v>1</v>
      </c>
      <c r="O54" s="95">
        <v>1</v>
      </c>
      <c r="P54" s="95"/>
      <c r="Q54" s="95"/>
      <c r="R54" s="95"/>
      <c r="S54" s="95"/>
      <c r="T54" s="95"/>
      <c r="U54" s="95"/>
      <c r="V54" s="95"/>
      <c r="W54" s="95">
        <v>2</v>
      </c>
      <c r="X54" s="95">
        <v>2</v>
      </c>
      <c r="Y54" s="95"/>
      <c r="Z54" s="95"/>
      <c r="AA54" s="95"/>
      <c r="AB54" s="95"/>
      <c r="AC54" s="95"/>
      <c r="AD54" s="95"/>
      <c r="AE54" s="95"/>
      <c r="AF54" s="95"/>
      <c r="AG54" s="95"/>
      <c r="AH54" s="95"/>
      <c r="AI54" s="95"/>
      <c r="AJ54" s="95"/>
      <c r="AK54" s="95"/>
      <c r="AL54" s="95"/>
      <c r="AM54" s="95"/>
      <c r="AN54" s="95"/>
      <c r="AO54" s="95"/>
      <c r="AP54" s="95"/>
      <c r="AQ54" s="95"/>
      <c r="AR54" s="95"/>
      <c r="AS54" s="95"/>
      <c r="AT54" s="95"/>
      <c r="AU54" s="95">
        <v>1</v>
      </c>
      <c r="AV54" s="95">
        <v>1</v>
      </c>
      <c r="AW54" s="95"/>
      <c r="AX54" s="95">
        <v>1</v>
      </c>
      <c r="AY54" s="95"/>
      <c r="AZ54" s="95">
        <v>1</v>
      </c>
      <c r="BA54" s="95">
        <v>1</v>
      </c>
      <c r="BB54" s="95">
        <v>1</v>
      </c>
      <c r="BC54" s="95">
        <v>1</v>
      </c>
      <c r="BD54" s="95">
        <v>2</v>
      </c>
      <c r="BE54" s="95">
        <v>2</v>
      </c>
      <c r="BF54" s="95">
        <v>1</v>
      </c>
      <c r="BG54" s="95"/>
      <c r="BH54" s="95"/>
      <c r="BI54" s="95"/>
      <c r="BJ54" s="95">
        <v>1</v>
      </c>
      <c r="BK54" s="95">
        <v>1</v>
      </c>
      <c r="BL54" s="95"/>
      <c r="BM54" s="95">
        <v>4</v>
      </c>
      <c r="BN54" s="95">
        <v>4</v>
      </c>
      <c r="BO54" s="95">
        <v>2</v>
      </c>
      <c r="BP54" s="95"/>
      <c r="BQ54" s="95"/>
      <c r="BR54" s="95"/>
      <c r="BS54" s="95">
        <v>1</v>
      </c>
      <c r="BT54" s="95">
        <v>1</v>
      </c>
      <c r="BU54" s="95"/>
      <c r="BV54" s="95"/>
      <c r="BW54" s="95"/>
      <c r="BX54" s="96"/>
    </row>
    <row r="55" spans="1:76" ht="12" customHeight="1" x14ac:dyDescent="0.4">
      <c r="A55" s="99">
        <v>325</v>
      </c>
      <c r="B55" s="58" t="s">
        <v>688</v>
      </c>
      <c r="C55" s="93">
        <v>19</v>
      </c>
      <c r="D55" s="93">
        <v>11</v>
      </c>
      <c r="E55" s="93"/>
      <c r="F55" s="93"/>
      <c r="G55" s="93"/>
      <c r="H55" s="93">
        <v>1</v>
      </c>
      <c r="I55" s="93">
        <v>1</v>
      </c>
      <c r="J55" s="93">
        <v>1</v>
      </c>
      <c r="K55" s="93">
        <v>7</v>
      </c>
      <c r="L55" s="93">
        <v>7</v>
      </c>
      <c r="M55" s="93">
        <v>4</v>
      </c>
      <c r="N55" s="93">
        <v>4</v>
      </c>
      <c r="O55" s="93">
        <v>4</v>
      </c>
      <c r="P55" s="93">
        <v>1</v>
      </c>
      <c r="Q55" s="93">
        <v>2</v>
      </c>
      <c r="R55" s="93">
        <v>2</v>
      </c>
      <c r="S55" s="93"/>
      <c r="T55" s="93">
        <v>2</v>
      </c>
      <c r="U55" s="93">
        <v>2</v>
      </c>
      <c r="V55" s="93"/>
      <c r="W55" s="93"/>
      <c r="X55" s="93"/>
      <c r="Y55" s="93"/>
      <c r="Z55" s="93"/>
      <c r="AA55" s="93"/>
      <c r="AB55" s="93"/>
      <c r="AC55" s="93"/>
      <c r="AD55" s="93"/>
      <c r="AE55" s="93"/>
      <c r="AF55" s="93"/>
      <c r="AG55" s="93"/>
      <c r="AH55" s="93"/>
      <c r="AI55" s="93"/>
      <c r="AJ55" s="93"/>
      <c r="AK55" s="93"/>
      <c r="AL55" s="93"/>
      <c r="AM55" s="93"/>
      <c r="AN55" s="93"/>
      <c r="AO55" s="93">
        <v>3</v>
      </c>
      <c r="AP55" s="93">
        <v>3</v>
      </c>
      <c r="AQ55" s="93"/>
      <c r="AR55" s="93"/>
      <c r="AS55" s="93"/>
      <c r="AT55" s="93"/>
      <c r="AU55" s="93">
        <v>3</v>
      </c>
      <c r="AV55" s="93">
        <v>3</v>
      </c>
      <c r="AW55" s="93">
        <v>2</v>
      </c>
      <c r="AX55" s="93">
        <v>4</v>
      </c>
      <c r="AY55" s="93">
        <v>4</v>
      </c>
      <c r="AZ55" s="93">
        <v>2</v>
      </c>
      <c r="BA55" s="93">
        <v>1</v>
      </c>
      <c r="BB55" s="93">
        <v>1</v>
      </c>
      <c r="BC55" s="93">
        <v>1</v>
      </c>
      <c r="BD55" s="93">
        <v>3</v>
      </c>
      <c r="BE55" s="93">
        <v>2</v>
      </c>
      <c r="BF55" s="93">
        <v>3</v>
      </c>
      <c r="BG55" s="93">
        <v>2</v>
      </c>
      <c r="BH55" s="93">
        <v>1</v>
      </c>
      <c r="BI55" s="93">
        <v>2</v>
      </c>
      <c r="BJ55" s="93"/>
      <c r="BK55" s="93"/>
      <c r="BL55" s="93"/>
      <c r="BM55" s="93">
        <v>8</v>
      </c>
      <c r="BN55" s="93">
        <v>6</v>
      </c>
      <c r="BO55" s="93">
        <v>5</v>
      </c>
      <c r="BP55" s="93">
        <v>3</v>
      </c>
      <c r="BQ55" s="93">
        <v>1</v>
      </c>
      <c r="BR55" s="93">
        <v>3</v>
      </c>
      <c r="BS55" s="93">
        <v>3</v>
      </c>
      <c r="BT55" s="93">
        <v>2</v>
      </c>
      <c r="BU55" s="93">
        <v>3</v>
      </c>
      <c r="BV55" s="93">
        <v>2</v>
      </c>
      <c r="BW55" s="93">
        <v>2</v>
      </c>
      <c r="BX55" s="94"/>
    </row>
    <row r="56" spans="1:76" ht="12" customHeight="1" x14ac:dyDescent="0.4">
      <c r="A56" s="59">
        <v>329</v>
      </c>
      <c r="B56" s="56" t="s">
        <v>689</v>
      </c>
      <c r="C56" s="95">
        <v>29</v>
      </c>
      <c r="D56" s="95">
        <v>20</v>
      </c>
      <c r="E56" s="95"/>
      <c r="F56" s="95"/>
      <c r="G56" s="95"/>
      <c r="H56" s="95">
        <v>1</v>
      </c>
      <c r="I56" s="95">
        <v>1</v>
      </c>
      <c r="J56" s="95"/>
      <c r="K56" s="95">
        <v>12</v>
      </c>
      <c r="L56" s="95">
        <v>12</v>
      </c>
      <c r="M56" s="95">
        <v>3</v>
      </c>
      <c r="N56" s="95">
        <v>9</v>
      </c>
      <c r="O56" s="95">
        <v>5</v>
      </c>
      <c r="P56" s="95">
        <v>5</v>
      </c>
      <c r="Q56" s="95">
        <v>5</v>
      </c>
      <c r="R56" s="95">
        <v>4</v>
      </c>
      <c r="S56" s="95">
        <v>1</v>
      </c>
      <c r="T56" s="95">
        <v>3</v>
      </c>
      <c r="U56" s="95">
        <v>3</v>
      </c>
      <c r="V56" s="95"/>
      <c r="W56" s="95">
        <v>5</v>
      </c>
      <c r="X56" s="95">
        <v>5</v>
      </c>
      <c r="Y56" s="95"/>
      <c r="Z56" s="95">
        <v>1</v>
      </c>
      <c r="AA56" s="95">
        <v>1</v>
      </c>
      <c r="AB56" s="95"/>
      <c r="AC56" s="95"/>
      <c r="AD56" s="95"/>
      <c r="AE56" s="95"/>
      <c r="AF56" s="95"/>
      <c r="AG56" s="95"/>
      <c r="AH56" s="95"/>
      <c r="AI56" s="95"/>
      <c r="AJ56" s="95"/>
      <c r="AK56" s="95"/>
      <c r="AL56" s="95">
        <v>1</v>
      </c>
      <c r="AM56" s="95">
        <v>1</v>
      </c>
      <c r="AN56" s="95"/>
      <c r="AO56" s="95">
        <v>2</v>
      </c>
      <c r="AP56" s="95">
        <v>2</v>
      </c>
      <c r="AQ56" s="95"/>
      <c r="AR56" s="95"/>
      <c r="AS56" s="95"/>
      <c r="AT56" s="95"/>
      <c r="AU56" s="95">
        <v>3</v>
      </c>
      <c r="AV56" s="95">
        <v>3</v>
      </c>
      <c r="AW56" s="95"/>
      <c r="AX56" s="95">
        <v>7</v>
      </c>
      <c r="AY56" s="95">
        <v>7</v>
      </c>
      <c r="AZ56" s="95">
        <v>1</v>
      </c>
      <c r="BA56" s="95">
        <v>1</v>
      </c>
      <c r="BB56" s="95">
        <v>1</v>
      </c>
      <c r="BC56" s="95"/>
      <c r="BD56" s="95">
        <v>3</v>
      </c>
      <c r="BE56" s="95">
        <v>3</v>
      </c>
      <c r="BF56" s="95">
        <v>1</v>
      </c>
      <c r="BG56" s="95"/>
      <c r="BH56" s="95"/>
      <c r="BI56" s="95"/>
      <c r="BJ56" s="95">
        <v>2</v>
      </c>
      <c r="BK56" s="95">
        <v>2</v>
      </c>
      <c r="BL56" s="95"/>
      <c r="BM56" s="95">
        <v>9</v>
      </c>
      <c r="BN56" s="95">
        <v>8</v>
      </c>
      <c r="BO56" s="95">
        <v>5</v>
      </c>
      <c r="BP56" s="95">
        <v>2</v>
      </c>
      <c r="BQ56" s="95">
        <v>2</v>
      </c>
      <c r="BR56" s="95"/>
      <c r="BS56" s="95">
        <v>6</v>
      </c>
      <c r="BT56" s="95">
        <v>5</v>
      </c>
      <c r="BU56" s="95">
        <v>3</v>
      </c>
      <c r="BV56" s="95">
        <v>1</v>
      </c>
      <c r="BW56" s="95">
        <v>1</v>
      </c>
      <c r="BX56" s="96"/>
    </row>
    <row r="57" spans="1:76" ht="12" customHeight="1" x14ac:dyDescent="0.4">
      <c r="A57" s="99">
        <v>330</v>
      </c>
      <c r="B57" s="58" t="s">
        <v>690</v>
      </c>
      <c r="C57" s="93">
        <v>21</v>
      </c>
      <c r="D57" s="93">
        <v>17</v>
      </c>
      <c r="E57" s="93">
        <v>1</v>
      </c>
      <c r="F57" s="93">
        <v>1</v>
      </c>
      <c r="G57" s="93"/>
      <c r="H57" s="93"/>
      <c r="I57" s="93"/>
      <c r="J57" s="93"/>
      <c r="K57" s="93">
        <v>10</v>
      </c>
      <c r="L57" s="93">
        <v>10</v>
      </c>
      <c r="M57" s="93">
        <v>2</v>
      </c>
      <c r="N57" s="93">
        <v>4</v>
      </c>
      <c r="O57" s="93">
        <v>3</v>
      </c>
      <c r="P57" s="93">
        <v>2</v>
      </c>
      <c r="Q57" s="93">
        <v>4</v>
      </c>
      <c r="R57" s="93">
        <v>4</v>
      </c>
      <c r="S57" s="93">
        <v>1</v>
      </c>
      <c r="T57" s="93">
        <v>2</v>
      </c>
      <c r="U57" s="93">
        <v>2</v>
      </c>
      <c r="V57" s="93"/>
      <c r="W57" s="93">
        <v>4</v>
      </c>
      <c r="X57" s="93">
        <v>4</v>
      </c>
      <c r="Y57" s="93"/>
      <c r="Z57" s="93">
        <v>2</v>
      </c>
      <c r="AA57" s="93">
        <v>2</v>
      </c>
      <c r="AB57" s="93"/>
      <c r="AC57" s="93">
        <v>1</v>
      </c>
      <c r="AD57" s="93">
        <v>1</v>
      </c>
      <c r="AE57" s="93"/>
      <c r="AF57" s="93"/>
      <c r="AG57" s="93"/>
      <c r="AH57" s="93"/>
      <c r="AI57" s="93"/>
      <c r="AJ57" s="93"/>
      <c r="AK57" s="93"/>
      <c r="AL57" s="93"/>
      <c r="AM57" s="93"/>
      <c r="AN57" s="93"/>
      <c r="AO57" s="93">
        <v>4</v>
      </c>
      <c r="AP57" s="93">
        <v>4</v>
      </c>
      <c r="AQ57" s="93">
        <v>1</v>
      </c>
      <c r="AR57" s="93">
        <v>1</v>
      </c>
      <c r="AS57" s="93">
        <v>1</v>
      </c>
      <c r="AT57" s="93"/>
      <c r="AU57" s="93">
        <v>1</v>
      </c>
      <c r="AV57" s="93">
        <v>1</v>
      </c>
      <c r="AW57" s="93">
        <v>1</v>
      </c>
      <c r="AX57" s="93">
        <v>2</v>
      </c>
      <c r="AY57" s="93">
        <v>1</v>
      </c>
      <c r="AZ57" s="93">
        <v>2</v>
      </c>
      <c r="BA57" s="93">
        <v>4</v>
      </c>
      <c r="BB57" s="93">
        <v>3</v>
      </c>
      <c r="BC57" s="93">
        <v>2</v>
      </c>
      <c r="BD57" s="93">
        <v>5</v>
      </c>
      <c r="BE57" s="93">
        <v>4</v>
      </c>
      <c r="BF57" s="93">
        <v>2</v>
      </c>
      <c r="BG57" s="93">
        <v>1</v>
      </c>
      <c r="BH57" s="93">
        <v>1</v>
      </c>
      <c r="BI57" s="93"/>
      <c r="BJ57" s="93">
        <v>1</v>
      </c>
      <c r="BK57" s="93">
        <v>1</v>
      </c>
      <c r="BL57" s="93">
        <v>1</v>
      </c>
      <c r="BM57" s="93">
        <v>13</v>
      </c>
      <c r="BN57" s="93">
        <v>12</v>
      </c>
      <c r="BO57" s="93">
        <v>8</v>
      </c>
      <c r="BP57" s="93">
        <v>3</v>
      </c>
      <c r="BQ57" s="93">
        <v>2</v>
      </c>
      <c r="BR57" s="93">
        <v>3</v>
      </c>
      <c r="BS57" s="93">
        <v>6</v>
      </c>
      <c r="BT57" s="93">
        <v>6</v>
      </c>
      <c r="BU57" s="93">
        <v>3</v>
      </c>
      <c r="BV57" s="93">
        <v>3</v>
      </c>
      <c r="BW57" s="93">
        <v>3</v>
      </c>
      <c r="BX57" s="94"/>
    </row>
    <row r="58" spans="1:76" ht="12" customHeight="1" x14ac:dyDescent="0.4">
      <c r="A58" s="59">
        <v>2021</v>
      </c>
      <c r="B58" s="56" t="s">
        <v>691</v>
      </c>
      <c r="C58" s="95">
        <v>19</v>
      </c>
      <c r="D58" s="95">
        <v>16</v>
      </c>
      <c r="E58" s="95">
        <v>1</v>
      </c>
      <c r="F58" s="95"/>
      <c r="G58" s="95">
        <v>1</v>
      </c>
      <c r="H58" s="95"/>
      <c r="I58" s="95"/>
      <c r="J58" s="95"/>
      <c r="K58" s="95">
        <v>10</v>
      </c>
      <c r="L58" s="95">
        <v>10</v>
      </c>
      <c r="M58" s="95">
        <v>2</v>
      </c>
      <c r="N58" s="95">
        <v>10</v>
      </c>
      <c r="O58" s="95">
        <v>10</v>
      </c>
      <c r="P58" s="95">
        <v>2</v>
      </c>
      <c r="Q58" s="95">
        <v>2</v>
      </c>
      <c r="R58" s="95">
        <v>2</v>
      </c>
      <c r="S58" s="95">
        <v>1</v>
      </c>
      <c r="T58" s="95">
        <v>2</v>
      </c>
      <c r="U58" s="95">
        <v>2</v>
      </c>
      <c r="V58" s="95"/>
      <c r="W58" s="95"/>
      <c r="X58" s="95"/>
      <c r="Y58" s="95"/>
      <c r="Z58" s="95"/>
      <c r="AA58" s="95"/>
      <c r="AB58" s="95"/>
      <c r="AC58" s="95"/>
      <c r="AD58" s="95"/>
      <c r="AE58" s="95"/>
      <c r="AF58" s="95"/>
      <c r="AG58" s="95"/>
      <c r="AH58" s="95"/>
      <c r="AI58" s="95"/>
      <c r="AJ58" s="95"/>
      <c r="AK58" s="95"/>
      <c r="AL58" s="95"/>
      <c r="AM58" s="95"/>
      <c r="AN58" s="95"/>
      <c r="AO58" s="95">
        <v>3</v>
      </c>
      <c r="AP58" s="95">
        <v>2</v>
      </c>
      <c r="AQ58" s="95">
        <v>1</v>
      </c>
      <c r="AR58" s="95"/>
      <c r="AS58" s="95"/>
      <c r="AT58" s="95"/>
      <c r="AU58" s="95">
        <v>3</v>
      </c>
      <c r="AV58" s="95">
        <v>1</v>
      </c>
      <c r="AW58" s="95">
        <v>2</v>
      </c>
      <c r="AX58" s="95">
        <v>3</v>
      </c>
      <c r="AY58" s="95">
        <v>2</v>
      </c>
      <c r="AZ58" s="95">
        <v>2</v>
      </c>
      <c r="BA58" s="95">
        <v>6</v>
      </c>
      <c r="BB58" s="95">
        <v>5</v>
      </c>
      <c r="BC58" s="95">
        <v>2</v>
      </c>
      <c r="BD58" s="95">
        <v>7</v>
      </c>
      <c r="BE58" s="95">
        <v>7</v>
      </c>
      <c r="BF58" s="95">
        <v>7</v>
      </c>
      <c r="BG58" s="95">
        <v>1</v>
      </c>
      <c r="BH58" s="95"/>
      <c r="BI58" s="95">
        <v>1</v>
      </c>
      <c r="BJ58" s="95"/>
      <c r="BK58" s="95"/>
      <c r="BL58" s="95"/>
      <c r="BM58" s="95">
        <v>8</v>
      </c>
      <c r="BN58" s="95">
        <v>7</v>
      </c>
      <c r="BO58" s="95">
        <v>8</v>
      </c>
      <c r="BP58" s="95">
        <v>5</v>
      </c>
      <c r="BQ58" s="95">
        <v>4</v>
      </c>
      <c r="BR58" s="95">
        <v>4</v>
      </c>
      <c r="BS58" s="95">
        <v>7</v>
      </c>
      <c r="BT58" s="95">
        <v>7</v>
      </c>
      <c r="BU58" s="95">
        <v>3</v>
      </c>
      <c r="BV58" s="95">
        <v>3</v>
      </c>
      <c r="BW58" s="95">
        <v>3</v>
      </c>
      <c r="BX58" s="96"/>
    </row>
    <row r="59" spans="1:76" ht="12" customHeight="1" x14ac:dyDescent="0.4">
      <c r="A59" s="99">
        <v>2022</v>
      </c>
      <c r="B59" s="58" t="s">
        <v>692</v>
      </c>
      <c r="C59" s="93">
        <v>31</v>
      </c>
      <c r="D59" s="93">
        <v>21</v>
      </c>
      <c r="E59" s="93">
        <v>2</v>
      </c>
      <c r="F59" s="93">
        <v>1</v>
      </c>
      <c r="G59" s="93">
        <v>1</v>
      </c>
      <c r="H59" s="93">
        <v>5</v>
      </c>
      <c r="I59" s="93">
        <v>5</v>
      </c>
      <c r="J59" s="93">
        <v>3</v>
      </c>
      <c r="K59" s="93">
        <v>15</v>
      </c>
      <c r="L59" s="93">
        <v>15</v>
      </c>
      <c r="M59" s="93">
        <v>5</v>
      </c>
      <c r="N59" s="93">
        <v>15</v>
      </c>
      <c r="O59" s="93">
        <v>14</v>
      </c>
      <c r="P59" s="93">
        <v>6</v>
      </c>
      <c r="Q59" s="93">
        <v>4</v>
      </c>
      <c r="R59" s="93">
        <v>4</v>
      </c>
      <c r="S59" s="93">
        <v>2</v>
      </c>
      <c r="T59" s="93">
        <v>3</v>
      </c>
      <c r="U59" s="93">
        <v>3</v>
      </c>
      <c r="V59" s="93"/>
      <c r="W59" s="93">
        <v>3</v>
      </c>
      <c r="X59" s="93">
        <v>3</v>
      </c>
      <c r="Y59" s="93"/>
      <c r="Z59" s="93"/>
      <c r="AA59" s="93"/>
      <c r="AB59" s="93"/>
      <c r="AC59" s="93"/>
      <c r="AD59" s="93"/>
      <c r="AE59" s="93"/>
      <c r="AF59" s="93"/>
      <c r="AG59" s="93"/>
      <c r="AH59" s="93"/>
      <c r="AI59" s="93"/>
      <c r="AJ59" s="93"/>
      <c r="AK59" s="93"/>
      <c r="AL59" s="93"/>
      <c r="AM59" s="93"/>
      <c r="AN59" s="93"/>
      <c r="AO59" s="93">
        <v>2</v>
      </c>
      <c r="AP59" s="93">
        <v>2</v>
      </c>
      <c r="AQ59" s="93"/>
      <c r="AR59" s="93"/>
      <c r="AS59" s="93"/>
      <c r="AT59" s="93"/>
      <c r="AU59" s="93">
        <v>5</v>
      </c>
      <c r="AV59" s="93">
        <v>5</v>
      </c>
      <c r="AW59" s="93">
        <v>1</v>
      </c>
      <c r="AX59" s="93">
        <v>12</v>
      </c>
      <c r="AY59" s="93">
        <v>8</v>
      </c>
      <c r="AZ59" s="93">
        <v>7</v>
      </c>
      <c r="BA59" s="93">
        <v>9</v>
      </c>
      <c r="BB59" s="93">
        <v>7</v>
      </c>
      <c r="BC59" s="93">
        <v>6</v>
      </c>
      <c r="BD59" s="93">
        <v>6</v>
      </c>
      <c r="BE59" s="93">
        <v>5</v>
      </c>
      <c r="BF59" s="93">
        <v>6</v>
      </c>
      <c r="BG59" s="93">
        <v>2</v>
      </c>
      <c r="BH59" s="93"/>
      <c r="BI59" s="93">
        <v>2</v>
      </c>
      <c r="BJ59" s="93">
        <v>1</v>
      </c>
      <c r="BK59" s="93">
        <v>1</v>
      </c>
      <c r="BL59" s="93"/>
      <c r="BM59" s="93">
        <v>13</v>
      </c>
      <c r="BN59" s="93">
        <v>12</v>
      </c>
      <c r="BO59" s="93">
        <v>9</v>
      </c>
      <c r="BP59" s="93">
        <v>6</v>
      </c>
      <c r="BQ59" s="93">
        <v>5</v>
      </c>
      <c r="BR59" s="93">
        <v>3</v>
      </c>
      <c r="BS59" s="93">
        <v>11</v>
      </c>
      <c r="BT59" s="93">
        <v>11</v>
      </c>
      <c r="BU59" s="93">
        <v>4</v>
      </c>
      <c r="BV59" s="93">
        <v>3</v>
      </c>
      <c r="BW59" s="93">
        <v>3</v>
      </c>
      <c r="BX59" s="94"/>
    </row>
    <row r="60" spans="1:76" ht="12" customHeight="1" x14ac:dyDescent="0.4">
      <c r="A60" s="59">
        <v>2023</v>
      </c>
      <c r="B60" s="56" t="s">
        <v>693</v>
      </c>
      <c r="C60" s="95">
        <v>106</v>
      </c>
      <c r="D60" s="95">
        <v>80</v>
      </c>
      <c r="E60" s="95">
        <v>6</v>
      </c>
      <c r="F60" s="95">
        <v>4</v>
      </c>
      <c r="G60" s="95">
        <v>3</v>
      </c>
      <c r="H60" s="95">
        <v>5</v>
      </c>
      <c r="I60" s="95">
        <v>4</v>
      </c>
      <c r="J60" s="95">
        <v>3</v>
      </c>
      <c r="K60" s="95">
        <v>61</v>
      </c>
      <c r="L60" s="95">
        <v>60</v>
      </c>
      <c r="M60" s="95">
        <v>11</v>
      </c>
      <c r="N60" s="95">
        <v>55</v>
      </c>
      <c r="O60" s="95">
        <v>53</v>
      </c>
      <c r="P60" s="95">
        <v>19</v>
      </c>
      <c r="Q60" s="95">
        <v>9</v>
      </c>
      <c r="R60" s="95">
        <v>8</v>
      </c>
      <c r="S60" s="95">
        <v>3</v>
      </c>
      <c r="T60" s="95">
        <v>8</v>
      </c>
      <c r="U60" s="95">
        <v>8</v>
      </c>
      <c r="V60" s="95">
        <v>3</v>
      </c>
      <c r="W60" s="95">
        <v>10</v>
      </c>
      <c r="X60" s="95">
        <v>10</v>
      </c>
      <c r="Y60" s="95"/>
      <c r="Z60" s="95">
        <v>2</v>
      </c>
      <c r="AA60" s="95">
        <v>2</v>
      </c>
      <c r="AB60" s="95"/>
      <c r="AC60" s="95">
        <v>2</v>
      </c>
      <c r="AD60" s="95">
        <v>2</v>
      </c>
      <c r="AE60" s="95">
        <v>1</v>
      </c>
      <c r="AF60" s="95"/>
      <c r="AG60" s="95"/>
      <c r="AH60" s="95"/>
      <c r="AI60" s="95"/>
      <c r="AJ60" s="95"/>
      <c r="AK60" s="95"/>
      <c r="AL60" s="95">
        <v>1</v>
      </c>
      <c r="AM60" s="95">
        <v>1</v>
      </c>
      <c r="AN60" s="95"/>
      <c r="AO60" s="95">
        <v>8</v>
      </c>
      <c r="AP60" s="95">
        <v>7</v>
      </c>
      <c r="AQ60" s="95">
        <v>2</v>
      </c>
      <c r="AR60" s="95">
        <v>2</v>
      </c>
      <c r="AS60" s="95">
        <v>2</v>
      </c>
      <c r="AT60" s="95"/>
      <c r="AU60" s="95">
        <v>16</v>
      </c>
      <c r="AV60" s="95">
        <v>15</v>
      </c>
      <c r="AW60" s="95">
        <v>6</v>
      </c>
      <c r="AX60" s="95">
        <v>24</v>
      </c>
      <c r="AY60" s="95">
        <v>20</v>
      </c>
      <c r="AZ60" s="95">
        <v>14</v>
      </c>
      <c r="BA60" s="95">
        <v>32</v>
      </c>
      <c r="BB60" s="95">
        <v>30</v>
      </c>
      <c r="BC60" s="95">
        <v>10</v>
      </c>
      <c r="BD60" s="95">
        <v>29</v>
      </c>
      <c r="BE60" s="95">
        <v>25</v>
      </c>
      <c r="BF60" s="95">
        <v>17</v>
      </c>
      <c r="BG60" s="95">
        <v>6</v>
      </c>
      <c r="BH60" s="95">
        <v>4</v>
      </c>
      <c r="BI60" s="95">
        <v>4</v>
      </c>
      <c r="BJ60" s="95">
        <v>5</v>
      </c>
      <c r="BK60" s="95">
        <v>4</v>
      </c>
      <c r="BL60" s="95">
        <v>1</v>
      </c>
      <c r="BM60" s="95">
        <v>56</v>
      </c>
      <c r="BN60" s="95">
        <v>51</v>
      </c>
      <c r="BO60" s="95">
        <v>28</v>
      </c>
      <c r="BP60" s="95">
        <v>26</v>
      </c>
      <c r="BQ60" s="95">
        <v>23</v>
      </c>
      <c r="BR60" s="95">
        <v>13</v>
      </c>
      <c r="BS60" s="95">
        <v>38</v>
      </c>
      <c r="BT60" s="95">
        <v>37</v>
      </c>
      <c r="BU60" s="95">
        <v>10</v>
      </c>
      <c r="BV60" s="95">
        <v>10</v>
      </c>
      <c r="BW60" s="95">
        <v>10</v>
      </c>
      <c r="BX60" s="96">
        <v>2</v>
      </c>
    </row>
    <row r="61" spans="1:76" ht="12" customHeight="1" x14ac:dyDescent="0.4">
      <c r="A61" s="99">
        <v>2029</v>
      </c>
      <c r="B61" s="58" t="s">
        <v>694</v>
      </c>
      <c r="C61" s="93">
        <v>38</v>
      </c>
      <c r="D61" s="93">
        <v>32</v>
      </c>
      <c r="E61" s="93">
        <v>3</v>
      </c>
      <c r="F61" s="93">
        <v>3</v>
      </c>
      <c r="G61" s="93">
        <v>1</v>
      </c>
      <c r="H61" s="93">
        <v>4</v>
      </c>
      <c r="I61" s="93">
        <v>3</v>
      </c>
      <c r="J61" s="93">
        <v>4</v>
      </c>
      <c r="K61" s="93">
        <v>17</v>
      </c>
      <c r="L61" s="93">
        <v>17</v>
      </c>
      <c r="M61" s="93">
        <v>3</v>
      </c>
      <c r="N61" s="93">
        <v>17</v>
      </c>
      <c r="O61" s="93">
        <v>17</v>
      </c>
      <c r="P61" s="93">
        <v>8</v>
      </c>
      <c r="Q61" s="93">
        <v>1</v>
      </c>
      <c r="R61" s="93">
        <v>1</v>
      </c>
      <c r="S61" s="93"/>
      <c r="T61" s="93">
        <v>3</v>
      </c>
      <c r="U61" s="93">
        <v>3</v>
      </c>
      <c r="V61" s="93">
        <v>2</v>
      </c>
      <c r="W61" s="93">
        <v>9</v>
      </c>
      <c r="X61" s="93">
        <v>9</v>
      </c>
      <c r="Y61" s="93"/>
      <c r="Z61" s="93">
        <v>3</v>
      </c>
      <c r="AA61" s="93">
        <v>2</v>
      </c>
      <c r="AB61" s="93">
        <v>1</v>
      </c>
      <c r="AC61" s="93"/>
      <c r="AD61" s="93"/>
      <c r="AE61" s="93"/>
      <c r="AF61" s="93"/>
      <c r="AG61" s="93"/>
      <c r="AH61" s="93"/>
      <c r="AI61" s="93">
        <v>1</v>
      </c>
      <c r="AJ61" s="93">
        <v>1</v>
      </c>
      <c r="AK61" s="93"/>
      <c r="AL61" s="93"/>
      <c r="AM61" s="93"/>
      <c r="AN61" s="93"/>
      <c r="AO61" s="93">
        <v>3</v>
      </c>
      <c r="AP61" s="93">
        <v>3</v>
      </c>
      <c r="AQ61" s="93"/>
      <c r="AR61" s="93">
        <v>1</v>
      </c>
      <c r="AS61" s="93">
        <v>1</v>
      </c>
      <c r="AT61" s="93"/>
      <c r="AU61" s="93">
        <v>9</v>
      </c>
      <c r="AV61" s="93">
        <v>7</v>
      </c>
      <c r="AW61" s="93">
        <v>4</v>
      </c>
      <c r="AX61" s="93">
        <v>10</v>
      </c>
      <c r="AY61" s="93">
        <v>9</v>
      </c>
      <c r="AZ61" s="93">
        <v>8</v>
      </c>
      <c r="BA61" s="93">
        <v>13</v>
      </c>
      <c r="BB61" s="93">
        <v>12</v>
      </c>
      <c r="BC61" s="93">
        <v>7</v>
      </c>
      <c r="BD61" s="93">
        <v>12</v>
      </c>
      <c r="BE61" s="93">
        <v>11</v>
      </c>
      <c r="BF61" s="93">
        <v>6</v>
      </c>
      <c r="BG61" s="93">
        <v>4</v>
      </c>
      <c r="BH61" s="93">
        <v>2</v>
      </c>
      <c r="BI61" s="93">
        <v>3</v>
      </c>
      <c r="BJ61" s="93">
        <v>1</v>
      </c>
      <c r="BK61" s="93">
        <v>1</v>
      </c>
      <c r="BL61" s="93">
        <v>1</v>
      </c>
      <c r="BM61" s="93">
        <v>22</v>
      </c>
      <c r="BN61" s="93">
        <v>20</v>
      </c>
      <c r="BO61" s="93">
        <v>19</v>
      </c>
      <c r="BP61" s="93">
        <v>10</v>
      </c>
      <c r="BQ61" s="93">
        <v>8</v>
      </c>
      <c r="BR61" s="93">
        <v>7</v>
      </c>
      <c r="BS61" s="93">
        <v>15</v>
      </c>
      <c r="BT61" s="93">
        <v>15</v>
      </c>
      <c r="BU61" s="93">
        <v>6</v>
      </c>
      <c r="BV61" s="93">
        <v>7</v>
      </c>
      <c r="BW61" s="93">
        <v>7</v>
      </c>
      <c r="BX61" s="94">
        <v>2</v>
      </c>
    </row>
    <row r="62" spans="1:76" ht="12" customHeight="1" x14ac:dyDescent="0.4">
      <c r="A62" s="59">
        <v>2100</v>
      </c>
      <c r="B62" s="56" t="s">
        <v>695</v>
      </c>
      <c r="C62" s="95">
        <v>92</v>
      </c>
      <c r="D62" s="95">
        <v>61</v>
      </c>
      <c r="E62" s="95">
        <v>7</v>
      </c>
      <c r="F62" s="95">
        <v>7</v>
      </c>
      <c r="G62" s="95">
        <v>1</v>
      </c>
      <c r="H62" s="95">
        <v>14</v>
      </c>
      <c r="I62" s="95">
        <v>12</v>
      </c>
      <c r="J62" s="95">
        <v>5</v>
      </c>
      <c r="K62" s="95">
        <v>37</v>
      </c>
      <c r="L62" s="95">
        <v>35</v>
      </c>
      <c r="M62" s="95">
        <v>13</v>
      </c>
      <c r="N62" s="95">
        <v>30</v>
      </c>
      <c r="O62" s="95">
        <v>24</v>
      </c>
      <c r="P62" s="95">
        <v>15</v>
      </c>
      <c r="Q62" s="95">
        <v>11</v>
      </c>
      <c r="R62" s="95">
        <v>10</v>
      </c>
      <c r="S62" s="95">
        <v>6</v>
      </c>
      <c r="T62" s="95">
        <v>14</v>
      </c>
      <c r="U62" s="95">
        <v>14</v>
      </c>
      <c r="V62" s="95">
        <v>2</v>
      </c>
      <c r="W62" s="95">
        <v>11</v>
      </c>
      <c r="X62" s="95">
        <v>11</v>
      </c>
      <c r="Y62" s="95"/>
      <c r="Z62" s="95">
        <v>5</v>
      </c>
      <c r="AA62" s="95">
        <v>4</v>
      </c>
      <c r="AB62" s="95">
        <v>1</v>
      </c>
      <c r="AC62" s="95">
        <v>7</v>
      </c>
      <c r="AD62" s="95">
        <v>7</v>
      </c>
      <c r="AE62" s="95">
        <v>2</v>
      </c>
      <c r="AF62" s="95"/>
      <c r="AG62" s="95"/>
      <c r="AH62" s="95"/>
      <c r="AI62" s="95">
        <v>1</v>
      </c>
      <c r="AJ62" s="95">
        <v>1</v>
      </c>
      <c r="AK62" s="95"/>
      <c r="AL62" s="95">
        <v>1</v>
      </c>
      <c r="AM62" s="95">
        <v>1</v>
      </c>
      <c r="AN62" s="95"/>
      <c r="AO62" s="95">
        <v>17</v>
      </c>
      <c r="AP62" s="95">
        <v>16</v>
      </c>
      <c r="AQ62" s="95">
        <v>2</v>
      </c>
      <c r="AR62" s="95">
        <v>1</v>
      </c>
      <c r="AS62" s="95">
        <v>1</v>
      </c>
      <c r="AT62" s="95"/>
      <c r="AU62" s="95">
        <v>18</v>
      </c>
      <c r="AV62" s="95">
        <v>16</v>
      </c>
      <c r="AW62" s="95">
        <v>7</v>
      </c>
      <c r="AX62" s="95">
        <v>24</v>
      </c>
      <c r="AY62" s="95">
        <v>19</v>
      </c>
      <c r="AZ62" s="95">
        <v>16</v>
      </c>
      <c r="BA62" s="95">
        <v>21</v>
      </c>
      <c r="BB62" s="95">
        <v>20</v>
      </c>
      <c r="BC62" s="95">
        <v>12</v>
      </c>
      <c r="BD62" s="95">
        <v>25</v>
      </c>
      <c r="BE62" s="95">
        <v>16</v>
      </c>
      <c r="BF62" s="95">
        <v>19</v>
      </c>
      <c r="BG62" s="95">
        <v>14</v>
      </c>
      <c r="BH62" s="95">
        <v>10</v>
      </c>
      <c r="BI62" s="95">
        <v>7</v>
      </c>
      <c r="BJ62" s="95">
        <v>8</v>
      </c>
      <c r="BK62" s="95">
        <v>8</v>
      </c>
      <c r="BL62" s="95">
        <v>5</v>
      </c>
      <c r="BM62" s="95">
        <v>39</v>
      </c>
      <c r="BN62" s="95">
        <v>36</v>
      </c>
      <c r="BO62" s="95">
        <v>22</v>
      </c>
      <c r="BP62" s="95">
        <v>28</v>
      </c>
      <c r="BQ62" s="95">
        <v>21</v>
      </c>
      <c r="BR62" s="95">
        <v>17</v>
      </c>
      <c r="BS62" s="95">
        <v>37</v>
      </c>
      <c r="BT62" s="95">
        <v>35</v>
      </c>
      <c r="BU62" s="95">
        <v>18</v>
      </c>
      <c r="BV62" s="95">
        <v>16</v>
      </c>
      <c r="BW62" s="95">
        <v>16</v>
      </c>
      <c r="BX62" s="96">
        <v>4</v>
      </c>
    </row>
    <row r="63" spans="1:76" ht="12" customHeight="1" x14ac:dyDescent="0.4">
      <c r="A63" s="284" t="s">
        <v>641</v>
      </c>
      <c r="B63" s="80" t="s">
        <v>696</v>
      </c>
      <c r="C63" s="97">
        <v>26</v>
      </c>
      <c r="D63" s="97">
        <v>19</v>
      </c>
      <c r="E63" s="97">
        <v>2</v>
      </c>
      <c r="F63" s="97">
        <v>1</v>
      </c>
      <c r="G63" s="97">
        <v>1</v>
      </c>
      <c r="H63" s="97">
        <v>1</v>
      </c>
      <c r="I63" s="97">
        <v>1</v>
      </c>
      <c r="J63" s="97">
        <v>1</v>
      </c>
      <c r="K63" s="97">
        <v>10</v>
      </c>
      <c r="L63" s="97">
        <v>9</v>
      </c>
      <c r="M63" s="97">
        <v>2</v>
      </c>
      <c r="N63" s="97">
        <v>5</v>
      </c>
      <c r="O63" s="97">
        <v>4</v>
      </c>
      <c r="P63" s="97">
        <v>2</v>
      </c>
      <c r="Q63" s="97">
        <v>3</v>
      </c>
      <c r="R63" s="97">
        <v>3</v>
      </c>
      <c r="S63" s="97"/>
      <c r="T63" s="97">
        <v>3</v>
      </c>
      <c r="U63" s="97">
        <v>3</v>
      </c>
      <c r="V63" s="97"/>
      <c r="W63" s="97">
        <v>5</v>
      </c>
      <c r="X63" s="97">
        <v>5</v>
      </c>
      <c r="Y63" s="97"/>
      <c r="Z63" s="97"/>
      <c r="AA63" s="97"/>
      <c r="AB63" s="97"/>
      <c r="AC63" s="97"/>
      <c r="AD63" s="97"/>
      <c r="AE63" s="97"/>
      <c r="AF63" s="97"/>
      <c r="AG63" s="97"/>
      <c r="AH63" s="97"/>
      <c r="AI63" s="97"/>
      <c r="AJ63" s="97"/>
      <c r="AK63" s="97"/>
      <c r="AL63" s="97"/>
      <c r="AM63" s="97"/>
      <c r="AN63" s="97"/>
      <c r="AO63" s="97">
        <v>5</v>
      </c>
      <c r="AP63" s="97">
        <v>5</v>
      </c>
      <c r="AQ63" s="97"/>
      <c r="AR63" s="97"/>
      <c r="AS63" s="97"/>
      <c r="AT63" s="97"/>
      <c r="AU63" s="97">
        <v>2</v>
      </c>
      <c r="AV63" s="97">
        <v>2</v>
      </c>
      <c r="AW63" s="97"/>
      <c r="AX63" s="97">
        <v>1</v>
      </c>
      <c r="AY63" s="97">
        <v>1</v>
      </c>
      <c r="AZ63" s="97"/>
      <c r="BA63" s="97">
        <v>3</v>
      </c>
      <c r="BB63" s="97">
        <v>3</v>
      </c>
      <c r="BC63" s="97"/>
      <c r="BD63" s="97">
        <v>7</v>
      </c>
      <c r="BE63" s="97">
        <v>6</v>
      </c>
      <c r="BF63" s="97">
        <v>3</v>
      </c>
      <c r="BG63" s="97"/>
      <c r="BH63" s="97"/>
      <c r="BI63" s="97"/>
      <c r="BJ63" s="97"/>
      <c r="BK63" s="97"/>
      <c r="BL63" s="97"/>
      <c r="BM63" s="97">
        <v>15</v>
      </c>
      <c r="BN63" s="97">
        <v>13</v>
      </c>
      <c r="BO63" s="97">
        <v>8</v>
      </c>
      <c r="BP63" s="97">
        <v>3</v>
      </c>
      <c r="BQ63" s="97">
        <v>3</v>
      </c>
      <c r="BR63" s="97">
        <v>1</v>
      </c>
      <c r="BS63" s="97">
        <v>6</v>
      </c>
      <c r="BT63" s="97">
        <v>6</v>
      </c>
      <c r="BU63" s="97">
        <v>1</v>
      </c>
      <c r="BV63" s="97">
        <v>2</v>
      </c>
      <c r="BW63" s="97">
        <v>2</v>
      </c>
      <c r="BX63" s="98"/>
    </row>
    <row r="64" spans="1:76" x14ac:dyDescent="0.4">
      <c r="A64" s="376"/>
      <c r="B64" s="223"/>
      <c r="C64" s="223"/>
      <c r="D64" s="223"/>
      <c r="E64" s="223"/>
      <c r="F64" s="223"/>
      <c r="G64" s="223"/>
    </row>
    <row r="65" spans="1:34" ht="2.15" customHeight="1" x14ac:dyDescent="0.4">
      <c r="A65" s="224"/>
      <c r="B65" s="225"/>
      <c r="C65" s="225"/>
      <c r="D65" s="226"/>
      <c r="E65" s="223"/>
      <c r="F65" s="223"/>
      <c r="G65" s="223"/>
    </row>
    <row r="66" spans="1:34" s="46" customFormat="1" ht="12" customHeight="1" x14ac:dyDescent="0.4">
      <c r="A66" s="912" t="s">
        <v>400</v>
      </c>
      <c r="B66" s="913"/>
      <c r="C66" s="913"/>
      <c r="D66" s="227"/>
      <c r="E66" s="214"/>
      <c r="F66" s="207"/>
      <c r="G66" s="207"/>
      <c r="H66" s="65"/>
      <c r="I66" s="65"/>
      <c r="J66" s="66"/>
      <c r="K66" s="65"/>
      <c r="L66" s="65"/>
      <c r="M66" s="65"/>
      <c r="N66" s="66"/>
      <c r="O66" s="65"/>
      <c r="P66" s="65"/>
      <c r="Q66" s="65"/>
      <c r="R66" s="65"/>
      <c r="S66" s="66"/>
      <c r="T66" s="65"/>
      <c r="U66" s="65"/>
      <c r="V66" s="65"/>
      <c r="W66" s="66"/>
      <c r="X66" s="65"/>
      <c r="Y66" s="65"/>
      <c r="Z66" s="65"/>
      <c r="AA66" s="65"/>
      <c r="AB66" s="66"/>
      <c r="AC66" s="65"/>
      <c r="AD66" s="65"/>
      <c r="AE66" s="65"/>
      <c r="AF66" s="67"/>
      <c r="AG66" s="67"/>
      <c r="AH66" s="67"/>
    </row>
    <row r="67" spans="1:34" s="92" customFormat="1" ht="82.25" customHeight="1" x14ac:dyDescent="0.4">
      <c r="A67" s="934" t="s">
        <v>709</v>
      </c>
      <c r="B67" s="935"/>
      <c r="C67" s="935"/>
      <c r="D67" s="936"/>
      <c r="E67" s="90"/>
      <c r="F67" s="90"/>
      <c r="G67" s="90"/>
      <c r="H67" s="18"/>
      <c r="I67" s="18"/>
      <c r="J67" s="18"/>
      <c r="K67" s="18"/>
      <c r="L67" s="18"/>
      <c r="M67" s="18"/>
      <c r="N67" s="18"/>
      <c r="O67" s="18"/>
      <c r="P67" s="82"/>
      <c r="Q67" s="82"/>
      <c r="R67" s="82"/>
      <c r="S67" s="83"/>
      <c r="T67" s="82"/>
      <c r="U67" s="82"/>
      <c r="V67" s="82"/>
      <c r="W67" s="83"/>
      <c r="X67" s="82"/>
      <c r="Y67" s="82"/>
      <c r="Z67" s="82"/>
      <c r="AA67" s="82"/>
      <c r="AB67" s="83"/>
      <c r="AC67" s="82"/>
      <c r="AD67" s="82"/>
      <c r="AE67" s="82"/>
      <c r="AF67" s="91"/>
      <c r="AG67" s="91"/>
      <c r="AH67" s="91"/>
    </row>
    <row r="68" spans="1:34" s="92" customFormat="1" ht="25" customHeight="1" x14ac:dyDescent="0.4">
      <c r="A68" s="934" t="s">
        <v>799</v>
      </c>
      <c r="B68" s="935"/>
      <c r="C68" s="935"/>
      <c r="D68" s="936"/>
      <c r="E68" s="90"/>
      <c r="F68" s="90"/>
      <c r="G68" s="90"/>
      <c r="H68" s="18"/>
      <c r="I68" s="18"/>
      <c r="J68" s="18"/>
      <c r="K68" s="18"/>
      <c r="L68" s="18"/>
      <c r="M68" s="18"/>
      <c r="N68" s="18"/>
      <c r="O68" s="18"/>
      <c r="P68" s="82"/>
      <c r="Q68" s="82"/>
      <c r="R68" s="82"/>
      <c r="S68" s="83"/>
      <c r="T68" s="82"/>
      <c r="U68" s="82"/>
      <c r="V68" s="82"/>
      <c r="W68" s="83"/>
      <c r="X68" s="82"/>
      <c r="Y68" s="82"/>
      <c r="Z68" s="82"/>
      <c r="AA68" s="82"/>
      <c r="AB68" s="83"/>
      <c r="AC68" s="82"/>
      <c r="AD68" s="82"/>
      <c r="AE68" s="82"/>
      <c r="AF68" s="91"/>
      <c r="AG68" s="91"/>
      <c r="AH68" s="91"/>
    </row>
    <row r="69" spans="1:34" s="46" customFormat="1" ht="12" customHeight="1" x14ac:dyDescent="0.4">
      <c r="A69" s="1119" t="s">
        <v>615</v>
      </c>
      <c r="B69" s="1120"/>
      <c r="C69" s="1120"/>
      <c r="D69" s="102"/>
      <c r="E69" s="77"/>
      <c r="F69" s="65"/>
      <c r="G69" s="65"/>
      <c r="H69" s="65"/>
      <c r="I69" s="65"/>
      <c r="J69" s="66"/>
      <c r="K69" s="65"/>
      <c r="L69" s="65"/>
      <c r="M69" s="65"/>
      <c r="N69" s="66"/>
      <c r="O69" s="65"/>
      <c r="P69" s="65"/>
      <c r="Q69" s="65"/>
      <c r="R69" s="65"/>
      <c r="S69" s="66"/>
      <c r="T69" s="65"/>
      <c r="U69" s="65"/>
      <c r="V69" s="65"/>
      <c r="W69" s="66"/>
      <c r="X69" s="65"/>
      <c r="Y69" s="65"/>
      <c r="Z69" s="65"/>
      <c r="AA69" s="65"/>
      <c r="AB69" s="66"/>
      <c r="AC69" s="65"/>
      <c r="AD69" s="65"/>
      <c r="AE69" s="65"/>
      <c r="AF69" s="67"/>
      <c r="AG69" s="67"/>
      <c r="AH69" s="67"/>
    </row>
    <row r="70" spans="1:34" s="63" customFormat="1" ht="2.15" customHeight="1" x14ac:dyDescent="0.25">
      <c r="A70" s="69"/>
      <c r="B70" s="70"/>
      <c r="C70" s="78"/>
      <c r="D70" s="103"/>
      <c r="E70" s="62"/>
      <c r="F70" s="62"/>
      <c r="G70" s="62"/>
      <c r="H70" s="62"/>
      <c r="I70" s="62"/>
      <c r="J70" s="62"/>
      <c r="K70" s="62"/>
      <c r="L70" s="62"/>
      <c r="M70" s="62"/>
      <c r="N70" s="62"/>
      <c r="O70" s="62"/>
      <c r="P70" s="62"/>
      <c r="Q70" s="62"/>
      <c r="R70" s="62"/>
      <c r="S70" s="62"/>
      <c r="T70" s="62"/>
      <c r="U70" s="62"/>
      <c r="V70" s="62"/>
    </row>
  </sheetData>
  <mergeCells count="36">
    <mergeCell ref="A69:C69"/>
    <mergeCell ref="AX7:AZ8"/>
    <mergeCell ref="BA7:BC8"/>
    <mergeCell ref="BD7:BF8"/>
    <mergeCell ref="AI7:AK8"/>
    <mergeCell ref="AL7:AN8"/>
    <mergeCell ref="AO7:AQ8"/>
    <mergeCell ref="AR7:AT8"/>
    <mergeCell ref="AU7:AW8"/>
    <mergeCell ref="W7:Y8"/>
    <mergeCell ref="A6:A9"/>
    <mergeCell ref="Z7:AB8"/>
    <mergeCell ref="AC7:AE8"/>
    <mergeCell ref="A68:D68"/>
    <mergeCell ref="A1:D2"/>
    <mergeCell ref="E6:BX6"/>
    <mergeCell ref="D6:D9"/>
    <mergeCell ref="BM7:BO8"/>
    <mergeCell ref="A66:C66"/>
    <mergeCell ref="BP7:BR8"/>
    <mergeCell ref="C6:C9"/>
    <mergeCell ref="E7:G8"/>
    <mergeCell ref="H7:J8"/>
    <mergeCell ref="K7:M8"/>
    <mergeCell ref="N7:P8"/>
    <mergeCell ref="Q7:S8"/>
    <mergeCell ref="T7:V8"/>
    <mergeCell ref="BJ7:BL8"/>
    <mergeCell ref="A4:D4"/>
    <mergeCell ref="A3:D3"/>
    <mergeCell ref="BG7:BI8"/>
    <mergeCell ref="BS7:BU8"/>
    <mergeCell ref="BV7:BX8"/>
    <mergeCell ref="AF7:AH8"/>
    <mergeCell ref="A67:D67"/>
    <mergeCell ref="B6:B9"/>
  </mergeCells>
  <hyperlinks>
    <hyperlink ref="BX5" location="Índice!A1" display="Volver al índice" xr:uid="{00000000-0004-0000-1C00-000000000000}"/>
  </hyperlinks>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I72"/>
  <sheetViews>
    <sheetView zoomScale="70" zoomScaleNormal="70" workbookViewId="0">
      <pane ySplit="9" topLeftCell="A22" activePane="bottomLeft" state="frozen"/>
      <selection activeCell="A3" sqref="A3:D4"/>
      <selection pane="bottomLeft" activeCell="A30" sqref="A30:A31"/>
    </sheetView>
  </sheetViews>
  <sheetFormatPr baseColWidth="10" defaultColWidth="11.453125" defaultRowHeight="14" x14ac:dyDescent="0.4"/>
  <cols>
    <col min="1" max="1" width="24.6328125" style="33" customWidth="1"/>
    <col min="2" max="2" width="64.6328125" style="33" customWidth="1"/>
    <col min="3" max="3" width="15.6328125" style="33" customWidth="1"/>
    <col min="4" max="9" width="16.36328125" style="33" customWidth="1"/>
    <col min="10" max="16384" width="11.453125" style="33"/>
  </cols>
  <sheetData>
    <row r="1" spans="1:9" s="168" customFormat="1" ht="60" customHeight="1" x14ac:dyDescent="0.25">
      <c r="A1" s="937"/>
      <c r="B1" s="938"/>
      <c r="C1" s="938"/>
      <c r="D1" s="938"/>
      <c r="E1" s="938"/>
      <c r="F1" s="938"/>
      <c r="G1" s="938"/>
      <c r="H1" s="938"/>
      <c r="I1" s="939"/>
    </row>
    <row r="2" spans="1:9" s="168" customFormat="1" ht="8.4" customHeight="1" x14ac:dyDescent="0.25">
      <c r="A2" s="186"/>
      <c r="E2" s="169"/>
      <c r="F2" s="169"/>
      <c r="I2" s="233"/>
    </row>
    <row r="3" spans="1:9" s="14" customFormat="1" ht="24.9" customHeight="1" x14ac:dyDescent="0.4">
      <c r="A3" s="888" t="s">
        <v>626</v>
      </c>
      <c r="B3" s="940"/>
      <c r="C3" s="940"/>
      <c r="D3" s="940"/>
      <c r="E3" s="940"/>
      <c r="F3" s="940"/>
      <c r="G3" s="940"/>
      <c r="H3" s="940"/>
      <c r="I3" s="941"/>
    </row>
    <row r="4" spans="1:9" s="14" customFormat="1" ht="24.9" customHeight="1" x14ac:dyDescent="0.4">
      <c r="A4" s="942"/>
      <c r="B4" s="940"/>
      <c r="C4" s="940"/>
      <c r="D4" s="940"/>
      <c r="E4" s="940"/>
      <c r="F4" s="940"/>
      <c r="G4" s="940"/>
      <c r="H4" s="940"/>
      <c r="I4" s="941"/>
    </row>
    <row r="5" spans="1:9" s="14" customFormat="1" ht="40.25" customHeight="1" x14ac:dyDescent="0.4">
      <c r="A5" s="921" t="s">
        <v>797</v>
      </c>
      <c r="B5" s="922"/>
      <c r="C5" s="922"/>
      <c r="D5" s="922"/>
      <c r="E5" s="922"/>
      <c r="F5" s="922"/>
      <c r="G5" s="922"/>
      <c r="H5" s="922"/>
      <c r="I5" s="923"/>
    </row>
    <row r="6" spans="1:9" s="14" customFormat="1" ht="12" customHeight="1" x14ac:dyDescent="0.4">
      <c r="A6" s="288"/>
      <c r="B6" s="285"/>
      <c r="C6" s="285"/>
      <c r="D6" s="285"/>
      <c r="E6" s="285"/>
      <c r="F6" s="285"/>
      <c r="G6" s="285"/>
      <c r="H6" s="285"/>
      <c r="I6" s="289" t="s">
        <v>346</v>
      </c>
    </row>
    <row r="7" spans="1:9" s="18" customFormat="1" ht="12.75" customHeight="1" x14ac:dyDescent="0.25">
      <c r="A7" s="944" t="s">
        <v>103</v>
      </c>
      <c r="B7" s="931" t="s">
        <v>104</v>
      </c>
      <c r="C7" s="932" t="s">
        <v>107</v>
      </c>
      <c r="D7" s="925" t="s">
        <v>115</v>
      </c>
      <c r="E7" s="925"/>
      <c r="F7" s="925"/>
      <c r="G7" s="925"/>
      <c r="H7" s="925"/>
      <c r="I7" s="926"/>
    </row>
    <row r="8" spans="1:9" s="18" customFormat="1" ht="12.75" customHeight="1" x14ac:dyDescent="0.25">
      <c r="A8" s="945"/>
      <c r="B8" s="907"/>
      <c r="C8" s="929"/>
      <c r="D8" s="932" t="s">
        <v>108</v>
      </c>
      <c r="E8" s="932" t="s">
        <v>109</v>
      </c>
      <c r="F8" s="925" t="s">
        <v>112</v>
      </c>
      <c r="G8" s="925"/>
      <c r="H8" s="932" t="s">
        <v>113</v>
      </c>
      <c r="I8" s="933" t="s">
        <v>114</v>
      </c>
    </row>
    <row r="9" spans="1:9" s="18" customFormat="1" ht="12" customHeight="1" x14ac:dyDescent="0.25">
      <c r="A9" s="946"/>
      <c r="B9" s="908"/>
      <c r="C9" s="930"/>
      <c r="D9" s="930"/>
      <c r="E9" s="930"/>
      <c r="F9" s="16" t="s">
        <v>110</v>
      </c>
      <c r="G9" s="16" t="s">
        <v>111</v>
      </c>
      <c r="H9" s="930"/>
      <c r="I9" s="928"/>
    </row>
    <row r="10" spans="1:9" s="675" customFormat="1" ht="12" customHeight="1" x14ac:dyDescent="0.4">
      <c r="A10" s="674"/>
      <c r="B10" s="470" t="s">
        <v>248</v>
      </c>
      <c r="C10" s="560">
        <v>6799</v>
      </c>
      <c r="D10" s="470">
        <v>11</v>
      </c>
      <c r="E10" s="561">
        <v>1754</v>
      </c>
      <c r="F10" s="470">
        <v>1705</v>
      </c>
      <c r="G10" s="561">
        <v>49</v>
      </c>
      <c r="H10" s="470">
        <v>214</v>
      </c>
      <c r="I10" s="561">
        <v>4820</v>
      </c>
    </row>
    <row r="11" spans="1:9" s="14" customFormat="1" ht="12" customHeight="1" x14ac:dyDescent="0.4">
      <c r="A11" s="234">
        <v>101</v>
      </c>
      <c r="B11" s="20" t="s">
        <v>642</v>
      </c>
      <c r="C11" s="21">
        <v>160</v>
      </c>
      <c r="D11" s="85"/>
      <c r="E11" s="167">
        <v>60</v>
      </c>
      <c r="F11" s="85">
        <v>60</v>
      </c>
      <c r="G11" s="167"/>
      <c r="H11" s="85">
        <v>9</v>
      </c>
      <c r="I11" s="167">
        <v>91</v>
      </c>
    </row>
    <row r="12" spans="1:9" s="14" customFormat="1" ht="12" customHeight="1" x14ac:dyDescent="0.4">
      <c r="A12" s="235">
        <v>102</v>
      </c>
      <c r="B12" s="23" t="s">
        <v>643</v>
      </c>
      <c r="C12" s="24">
        <v>59</v>
      </c>
      <c r="D12" s="87"/>
      <c r="E12" s="161">
        <v>25</v>
      </c>
      <c r="F12" s="87">
        <v>25</v>
      </c>
      <c r="G12" s="161"/>
      <c r="H12" s="87">
        <v>3</v>
      </c>
      <c r="I12" s="161">
        <v>31</v>
      </c>
    </row>
    <row r="13" spans="1:9" s="14" customFormat="1" ht="12" customHeight="1" x14ac:dyDescent="0.4">
      <c r="A13" s="234">
        <v>103</v>
      </c>
      <c r="B13" s="20" t="s">
        <v>644</v>
      </c>
      <c r="C13" s="21">
        <v>67</v>
      </c>
      <c r="D13" s="85"/>
      <c r="E13" s="167">
        <v>25</v>
      </c>
      <c r="F13" s="85">
        <v>24</v>
      </c>
      <c r="G13" s="167">
        <v>1</v>
      </c>
      <c r="H13" s="85">
        <v>1</v>
      </c>
      <c r="I13" s="167">
        <v>41</v>
      </c>
    </row>
    <row r="14" spans="1:9" s="14" customFormat="1" ht="12" customHeight="1" x14ac:dyDescent="0.4">
      <c r="A14" s="235">
        <v>104</v>
      </c>
      <c r="B14" s="23" t="s">
        <v>645</v>
      </c>
      <c r="C14" s="24">
        <v>126</v>
      </c>
      <c r="D14" s="87"/>
      <c r="E14" s="161">
        <v>49</v>
      </c>
      <c r="F14" s="87">
        <v>46</v>
      </c>
      <c r="G14" s="161">
        <v>3</v>
      </c>
      <c r="H14" s="87">
        <v>9</v>
      </c>
      <c r="I14" s="161">
        <v>68</v>
      </c>
    </row>
    <row r="15" spans="1:9" s="14" customFormat="1" ht="12" customHeight="1" x14ac:dyDescent="0.4">
      <c r="A15" s="234">
        <v>105</v>
      </c>
      <c r="B15" s="20" t="s">
        <v>646</v>
      </c>
      <c r="C15" s="21">
        <v>110</v>
      </c>
      <c r="D15" s="85"/>
      <c r="E15" s="167">
        <v>36</v>
      </c>
      <c r="F15" s="85">
        <v>35</v>
      </c>
      <c r="G15" s="167">
        <v>1</v>
      </c>
      <c r="H15" s="85">
        <v>4</v>
      </c>
      <c r="I15" s="167">
        <v>70</v>
      </c>
    </row>
    <row r="16" spans="1:9" s="14" customFormat="1" ht="12" customHeight="1" x14ac:dyDescent="0.4">
      <c r="A16" s="235">
        <v>106</v>
      </c>
      <c r="B16" s="23" t="s">
        <v>647</v>
      </c>
      <c r="C16" s="24">
        <v>53</v>
      </c>
      <c r="D16" s="87">
        <v>1</v>
      </c>
      <c r="E16" s="161">
        <v>10</v>
      </c>
      <c r="F16" s="87">
        <v>10</v>
      </c>
      <c r="G16" s="161"/>
      <c r="H16" s="87">
        <v>1</v>
      </c>
      <c r="I16" s="161">
        <v>41</v>
      </c>
    </row>
    <row r="17" spans="1:9" s="14" customFormat="1" ht="12" customHeight="1" x14ac:dyDescent="0.4">
      <c r="A17" s="234">
        <v>107</v>
      </c>
      <c r="B17" s="20" t="s">
        <v>648</v>
      </c>
      <c r="C17" s="21">
        <v>31</v>
      </c>
      <c r="D17" s="85"/>
      <c r="E17" s="167">
        <v>7</v>
      </c>
      <c r="F17" s="85">
        <v>7</v>
      </c>
      <c r="G17" s="167"/>
      <c r="H17" s="85">
        <v>1</v>
      </c>
      <c r="I17" s="167">
        <v>23</v>
      </c>
    </row>
    <row r="18" spans="1:9" s="14" customFormat="1" ht="12" customHeight="1" x14ac:dyDescent="0.4">
      <c r="A18" s="235">
        <v>108</v>
      </c>
      <c r="B18" s="23" t="s">
        <v>649</v>
      </c>
      <c r="C18" s="24">
        <v>568</v>
      </c>
      <c r="D18" s="87">
        <v>1</v>
      </c>
      <c r="E18" s="161">
        <v>152</v>
      </c>
      <c r="F18" s="87">
        <v>150</v>
      </c>
      <c r="G18" s="161">
        <v>2</v>
      </c>
      <c r="H18" s="87">
        <v>9</v>
      </c>
      <c r="I18" s="161">
        <v>406</v>
      </c>
    </row>
    <row r="19" spans="1:9" s="14" customFormat="1" ht="12" customHeight="1" x14ac:dyDescent="0.4">
      <c r="A19" s="234">
        <v>109</v>
      </c>
      <c r="B19" s="20" t="s">
        <v>650</v>
      </c>
      <c r="C19" s="21">
        <v>46</v>
      </c>
      <c r="D19" s="85">
        <v>1</v>
      </c>
      <c r="E19" s="167">
        <v>18</v>
      </c>
      <c r="F19" s="85">
        <v>18</v>
      </c>
      <c r="G19" s="167"/>
      <c r="H19" s="85">
        <v>1</v>
      </c>
      <c r="I19" s="167">
        <v>26</v>
      </c>
    </row>
    <row r="20" spans="1:9" s="14" customFormat="1" ht="12" customHeight="1" x14ac:dyDescent="0.4">
      <c r="A20" s="235">
        <v>110</v>
      </c>
      <c r="B20" s="23" t="s">
        <v>651</v>
      </c>
      <c r="C20" s="24">
        <v>92</v>
      </c>
      <c r="D20" s="87"/>
      <c r="E20" s="161">
        <v>34</v>
      </c>
      <c r="F20" s="87">
        <v>32</v>
      </c>
      <c r="G20" s="161">
        <v>2</v>
      </c>
      <c r="H20" s="87">
        <v>1</v>
      </c>
      <c r="I20" s="161">
        <v>57</v>
      </c>
    </row>
    <row r="21" spans="1:9" s="14" customFormat="1" ht="12" customHeight="1" x14ac:dyDescent="0.4">
      <c r="A21" s="234">
        <v>131</v>
      </c>
      <c r="B21" s="20" t="s">
        <v>652</v>
      </c>
      <c r="C21" s="21">
        <v>85</v>
      </c>
      <c r="D21" s="85"/>
      <c r="E21" s="167">
        <v>23</v>
      </c>
      <c r="F21" s="85">
        <v>22</v>
      </c>
      <c r="G21" s="167">
        <v>1</v>
      </c>
      <c r="H21" s="85">
        <v>1</v>
      </c>
      <c r="I21" s="167">
        <v>61</v>
      </c>
    </row>
    <row r="22" spans="1:9" s="14" customFormat="1" ht="12" customHeight="1" x14ac:dyDescent="0.4">
      <c r="A22" s="235">
        <v>139</v>
      </c>
      <c r="B22" s="23" t="s">
        <v>653</v>
      </c>
      <c r="C22" s="24">
        <v>150</v>
      </c>
      <c r="D22" s="87">
        <v>1</v>
      </c>
      <c r="E22" s="161">
        <v>40</v>
      </c>
      <c r="F22" s="87">
        <v>40</v>
      </c>
      <c r="G22" s="161"/>
      <c r="H22" s="87">
        <v>5</v>
      </c>
      <c r="I22" s="161">
        <v>104</v>
      </c>
    </row>
    <row r="23" spans="1:9" s="14" customFormat="1" ht="12" customHeight="1" x14ac:dyDescent="0.4">
      <c r="A23" s="234">
        <v>141</v>
      </c>
      <c r="B23" s="20" t="s">
        <v>654</v>
      </c>
      <c r="C23" s="21">
        <v>706</v>
      </c>
      <c r="D23" s="85"/>
      <c r="E23" s="167">
        <v>147</v>
      </c>
      <c r="F23" s="85">
        <v>146</v>
      </c>
      <c r="G23" s="167">
        <v>1</v>
      </c>
      <c r="H23" s="85">
        <v>10</v>
      </c>
      <c r="I23" s="167">
        <v>549</v>
      </c>
    </row>
    <row r="24" spans="1:9" s="14" customFormat="1" ht="12" customHeight="1" x14ac:dyDescent="0.4">
      <c r="A24" s="235">
        <v>143</v>
      </c>
      <c r="B24" s="23" t="s">
        <v>655</v>
      </c>
      <c r="C24" s="24">
        <v>29</v>
      </c>
      <c r="D24" s="87"/>
      <c r="E24" s="161">
        <v>6</v>
      </c>
      <c r="F24" s="87">
        <v>6</v>
      </c>
      <c r="G24" s="161"/>
      <c r="H24" s="87"/>
      <c r="I24" s="161">
        <v>23</v>
      </c>
    </row>
    <row r="25" spans="1:9" s="14" customFormat="1" ht="12" customHeight="1" x14ac:dyDescent="0.4">
      <c r="A25" s="234">
        <v>151</v>
      </c>
      <c r="B25" s="20" t="s">
        <v>656</v>
      </c>
      <c r="C25" s="21">
        <v>74</v>
      </c>
      <c r="D25" s="85"/>
      <c r="E25" s="167">
        <v>16</v>
      </c>
      <c r="F25" s="85">
        <v>16</v>
      </c>
      <c r="G25" s="167"/>
      <c r="H25" s="85">
        <v>2</v>
      </c>
      <c r="I25" s="167">
        <v>56</v>
      </c>
    </row>
    <row r="26" spans="1:9" s="14" customFormat="1" ht="12" customHeight="1" x14ac:dyDescent="0.4">
      <c r="A26" s="235">
        <v>152</v>
      </c>
      <c r="B26" s="23" t="s">
        <v>657</v>
      </c>
      <c r="C26" s="24">
        <v>198</v>
      </c>
      <c r="D26" s="87"/>
      <c r="E26" s="161">
        <v>34</v>
      </c>
      <c r="F26" s="87">
        <v>33</v>
      </c>
      <c r="G26" s="161">
        <v>1</v>
      </c>
      <c r="H26" s="87">
        <v>3</v>
      </c>
      <c r="I26" s="161">
        <v>161</v>
      </c>
    </row>
    <row r="27" spans="1:9" s="14" customFormat="1" ht="12" customHeight="1" x14ac:dyDescent="0.4">
      <c r="A27" s="234">
        <v>161</v>
      </c>
      <c r="B27" s="20" t="s">
        <v>658</v>
      </c>
      <c r="C27" s="21">
        <v>38</v>
      </c>
      <c r="D27" s="85"/>
      <c r="E27" s="167">
        <v>5</v>
      </c>
      <c r="F27" s="85">
        <v>5</v>
      </c>
      <c r="G27" s="167"/>
      <c r="H27" s="85">
        <v>1</v>
      </c>
      <c r="I27" s="167">
        <v>32</v>
      </c>
    </row>
    <row r="28" spans="1:9" s="14" customFormat="1" ht="12" customHeight="1" x14ac:dyDescent="0.4">
      <c r="A28" s="235">
        <v>162</v>
      </c>
      <c r="B28" s="23" t="s">
        <v>659</v>
      </c>
      <c r="C28" s="24">
        <v>10</v>
      </c>
      <c r="D28" s="87"/>
      <c r="E28" s="161">
        <v>3</v>
      </c>
      <c r="F28" s="87">
        <v>3</v>
      </c>
      <c r="G28" s="161"/>
      <c r="H28" s="87"/>
      <c r="I28" s="161">
        <v>7</v>
      </c>
    </row>
    <row r="29" spans="1:9" s="14" customFormat="1" ht="12" customHeight="1" x14ac:dyDescent="0.4">
      <c r="A29" s="234">
        <v>163</v>
      </c>
      <c r="B29" s="20" t="s">
        <v>660</v>
      </c>
      <c r="C29" s="21">
        <v>45</v>
      </c>
      <c r="D29" s="85"/>
      <c r="E29" s="167">
        <v>5</v>
      </c>
      <c r="F29" s="85">
        <v>5</v>
      </c>
      <c r="G29" s="167"/>
      <c r="H29" s="85"/>
      <c r="I29" s="167">
        <v>40</v>
      </c>
    </row>
    <row r="30" spans="1:9" s="14" customFormat="1" ht="12" customHeight="1" x14ac:dyDescent="0.4">
      <c r="A30" s="235">
        <v>164</v>
      </c>
      <c r="B30" s="23" t="s">
        <v>661</v>
      </c>
      <c r="C30" s="24">
        <v>33</v>
      </c>
      <c r="D30" s="87"/>
      <c r="E30" s="161">
        <v>4</v>
      </c>
      <c r="F30" s="87">
        <v>3</v>
      </c>
      <c r="G30" s="161">
        <v>1</v>
      </c>
      <c r="H30" s="87"/>
      <c r="I30" s="161">
        <v>29</v>
      </c>
    </row>
    <row r="31" spans="1:9" s="14" customFormat="1" ht="12" customHeight="1" x14ac:dyDescent="0.4">
      <c r="A31" s="234">
        <v>169</v>
      </c>
      <c r="B31" s="20" t="s">
        <v>662</v>
      </c>
      <c r="C31" s="21">
        <v>16</v>
      </c>
      <c r="D31" s="85"/>
      <c r="E31" s="167">
        <v>2</v>
      </c>
      <c r="F31" s="85">
        <v>2</v>
      </c>
      <c r="G31" s="167"/>
      <c r="H31" s="85">
        <v>1</v>
      </c>
      <c r="I31" s="167">
        <v>13</v>
      </c>
    </row>
    <row r="32" spans="1:9" s="14" customFormat="1" ht="12" customHeight="1" x14ac:dyDescent="0.4">
      <c r="A32" s="235">
        <v>170</v>
      </c>
      <c r="B32" s="23" t="s">
        <v>663</v>
      </c>
      <c r="C32" s="24">
        <v>108</v>
      </c>
      <c r="D32" s="87"/>
      <c r="E32" s="161">
        <v>33</v>
      </c>
      <c r="F32" s="87">
        <v>32</v>
      </c>
      <c r="G32" s="161">
        <v>1</v>
      </c>
      <c r="H32" s="87">
        <v>1</v>
      </c>
      <c r="I32" s="161">
        <v>74</v>
      </c>
    </row>
    <row r="33" spans="1:9" s="14" customFormat="1" ht="12" customHeight="1" x14ac:dyDescent="0.4">
      <c r="A33" s="234">
        <v>181</v>
      </c>
      <c r="B33" s="20" t="s">
        <v>664</v>
      </c>
      <c r="C33" s="21">
        <v>370</v>
      </c>
      <c r="D33" s="85"/>
      <c r="E33" s="167">
        <v>61</v>
      </c>
      <c r="F33" s="85">
        <v>60</v>
      </c>
      <c r="G33" s="167">
        <v>1</v>
      </c>
      <c r="H33" s="85">
        <v>13</v>
      </c>
      <c r="I33" s="167">
        <v>296</v>
      </c>
    </row>
    <row r="34" spans="1:9" s="14" customFormat="1" ht="12" customHeight="1" x14ac:dyDescent="0.4">
      <c r="A34" s="235">
        <v>190</v>
      </c>
      <c r="B34" s="23" t="s">
        <v>665</v>
      </c>
      <c r="C34" s="24">
        <v>55</v>
      </c>
      <c r="D34" s="87">
        <v>1</v>
      </c>
      <c r="E34" s="161">
        <v>16</v>
      </c>
      <c r="F34" s="87">
        <v>16</v>
      </c>
      <c r="G34" s="161"/>
      <c r="H34" s="87">
        <v>1</v>
      </c>
      <c r="I34" s="161">
        <v>37</v>
      </c>
    </row>
    <row r="35" spans="1:9" s="14" customFormat="1" ht="12" customHeight="1" x14ac:dyDescent="0.4">
      <c r="A35" s="234">
        <v>201</v>
      </c>
      <c r="B35" s="20" t="s">
        <v>666</v>
      </c>
      <c r="C35" s="21">
        <v>127</v>
      </c>
      <c r="D35" s="85">
        <v>1</v>
      </c>
      <c r="E35" s="167">
        <v>40</v>
      </c>
      <c r="F35" s="85">
        <v>38</v>
      </c>
      <c r="G35" s="167">
        <v>2</v>
      </c>
      <c r="H35" s="85">
        <v>9</v>
      </c>
      <c r="I35" s="167">
        <v>77</v>
      </c>
    </row>
    <row r="36" spans="1:9" s="14" customFormat="1" ht="12" customHeight="1" x14ac:dyDescent="0.4">
      <c r="A36" s="235">
        <v>203</v>
      </c>
      <c r="B36" s="23" t="s">
        <v>667</v>
      </c>
      <c r="C36" s="24">
        <v>5</v>
      </c>
      <c r="D36" s="87"/>
      <c r="E36" s="161">
        <v>1</v>
      </c>
      <c r="F36" s="87">
        <v>1</v>
      </c>
      <c r="G36" s="161"/>
      <c r="H36" s="87"/>
      <c r="I36" s="161">
        <v>4</v>
      </c>
    </row>
    <row r="37" spans="1:9" s="14" customFormat="1" ht="12" customHeight="1" x14ac:dyDescent="0.4">
      <c r="A37" s="234">
        <v>221</v>
      </c>
      <c r="B37" s="20" t="s">
        <v>668</v>
      </c>
      <c r="C37" s="21">
        <v>70</v>
      </c>
      <c r="D37" s="85"/>
      <c r="E37" s="167">
        <v>21</v>
      </c>
      <c r="F37" s="85">
        <v>20</v>
      </c>
      <c r="G37" s="167">
        <v>1</v>
      </c>
      <c r="H37" s="85">
        <v>1</v>
      </c>
      <c r="I37" s="167">
        <v>48</v>
      </c>
    </row>
    <row r="38" spans="1:9" s="14" customFormat="1" ht="12" customHeight="1" x14ac:dyDescent="0.4">
      <c r="A38" s="235">
        <v>222</v>
      </c>
      <c r="B38" s="23" t="s">
        <v>669</v>
      </c>
      <c r="C38" s="24">
        <v>547</v>
      </c>
      <c r="D38" s="87">
        <v>1</v>
      </c>
      <c r="E38" s="161">
        <v>154</v>
      </c>
      <c r="F38" s="87">
        <v>153</v>
      </c>
      <c r="G38" s="161">
        <v>1</v>
      </c>
      <c r="H38" s="87">
        <v>17</v>
      </c>
      <c r="I38" s="161">
        <v>375</v>
      </c>
    </row>
    <row r="39" spans="1:9" s="14" customFormat="1" ht="12" customHeight="1" x14ac:dyDescent="0.4">
      <c r="A39" s="234">
        <v>231</v>
      </c>
      <c r="B39" s="20" t="s">
        <v>670</v>
      </c>
      <c r="C39" s="21">
        <v>57</v>
      </c>
      <c r="D39" s="85"/>
      <c r="E39" s="167">
        <v>14</v>
      </c>
      <c r="F39" s="85">
        <v>13</v>
      </c>
      <c r="G39" s="167">
        <v>1</v>
      </c>
      <c r="H39" s="85">
        <v>1</v>
      </c>
      <c r="I39" s="167">
        <v>42</v>
      </c>
    </row>
    <row r="40" spans="1:9" s="14" customFormat="1" ht="12" customHeight="1" x14ac:dyDescent="0.4">
      <c r="A40" s="235">
        <v>239</v>
      </c>
      <c r="B40" s="23" t="s">
        <v>671</v>
      </c>
      <c r="C40" s="24">
        <v>277</v>
      </c>
      <c r="D40" s="87"/>
      <c r="E40" s="161">
        <v>62</v>
      </c>
      <c r="F40" s="87">
        <v>55</v>
      </c>
      <c r="G40" s="161">
        <v>7</v>
      </c>
      <c r="H40" s="87">
        <v>9</v>
      </c>
      <c r="I40" s="161">
        <v>206</v>
      </c>
    </row>
    <row r="41" spans="1:9" s="14" customFormat="1" ht="12" customHeight="1" x14ac:dyDescent="0.4">
      <c r="A41" s="234">
        <v>242</v>
      </c>
      <c r="B41" s="20" t="s">
        <v>672</v>
      </c>
      <c r="C41" s="21">
        <v>27</v>
      </c>
      <c r="D41" s="85"/>
      <c r="E41" s="167">
        <v>4</v>
      </c>
      <c r="F41" s="85">
        <v>4</v>
      </c>
      <c r="G41" s="167"/>
      <c r="H41" s="85">
        <v>1</v>
      </c>
      <c r="I41" s="167">
        <v>22</v>
      </c>
    </row>
    <row r="42" spans="1:9" s="14" customFormat="1" ht="12" customHeight="1" x14ac:dyDescent="0.4">
      <c r="A42" s="235">
        <v>251</v>
      </c>
      <c r="B42" s="23" t="s">
        <v>673</v>
      </c>
      <c r="C42" s="24">
        <v>195</v>
      </c>
      <c r="D42" s="87"/>
      <c r="E42" s="161">
        <v>24</v>
      </c>
      <c r="F42" s="87">
        <v>23</v>
      </c>
      <c r="G42" s="161">
        <v>1</v>
      </c>
      <c r="H42" s="87">
        <v>8</v>
      </c>
      <c r="I42" s="161">
        <v>163</v>
      </c>
    </row>
    <row r="43" spans="1:9" s="14" customFormat="1" ht="12" customHeight="1" x14ac:dyDescent="0.4">
      <c r="A43" s="234">
        <v>259</v>
      </c>
      <c r="B43" s="20" t="s">
        <v>674</v>
      </c>
      <c r="C43" s="21">
        <v>315</v>
      </c>
      <c r="D43" s="85">
        <v>1</v>
      </c>
      <c r="E43" s="167">
        <v>64</v>
      </c>
      <c r="F43" s="85">
        <v>60</v>
      </c>
      <c r="G43" s="167">
        <v>4</v>
      </c>
      <c r="H43" s="85">
        <v>7</v>
      </c>
      <c r="I43" s="167">
        <v>243</v>
      </c>
    </row>
    <row r="44" spans="1:9" s="14" customFormat="1" ht="12" customHeight="1" x14ac:dyDescent="0.4">
      <c r="A44" s="235">
        <v>260</v>
      </c>
      <c r="B44" s="23" t="s">
        <v>675</v>
      </c>
      <c r="C44" s="24">
        <v>16</v>
      </c>
      <c r="D44" s="87"/>
      <c r="E44" s="161">
        <v>7</v>
      </c>
      <c r="F44" s="87">
        <v>7</v>
      </c>
      <c r="G44" s="161"/>
      <c r="H44" s="87"/>
      <c r="I44" s="161">
        <v>9</v>
      </c>
    </row>
    <row r="45" spans="1:9" s="14" customFormat="1" ht="12" customHeight="1" x14ac:dyDescent="0.4">
      <c r="A45" s="234">
        <v>270</v>
      </c>
      <c r="B45" s="20" t="s">
        <v>676</v>
      </c>
      <c r="C45" s="21">
        <v>165</v>
      </c>
      <c r="D45" s="85"/>
      <c r="E45" s="167">
        <v>51</v>
      </c>
      <c r="F45" s="85">
        <v>46</v>
      </c>
      <c r="G45" s="167">
        <v>5</v>
      </c>
      <c r="H45" s="85">
        <v>8</v>
      </c>
      <c r="I45" s="167">
        <v>106</v>
      </c>
    </row>
    <row r="46" spans="1:9" s="14" customFormat="1" ht="12" customHeight="1" x14ac:dyDescent="0.4">
      <c r="A46" s="235">
        <v>281</v>
      </c>
      <c r="B46" s="23" t="s">
        <v>677</v>
      </c>
      <c r="C46" s="24">
        <v>192</v>
      </c>
      <c r="D46" s="87"/>
      <c r="E46" s="161">
        <v>57</v>
      </c>
      <c r="F46" s="87">
        <v>56</v>
      </c>
      <c r="G46" s="161">
        <v>1</v>
      </c>
      <c r="H46" s="87">
        <v>8</v>
      </c>
      <c r="I46" s="161">
        <v>127</v>
      </c>
    </row>
    <row r="47" spans="1:9" s="14" customFormat="1" ht="12" customHeight="1" x14ac:dyDescent="0.4">
      <c r="A47" s="234">
        <v>282</v>
      </c>
      <c r="B47" s="20" t="s">
        <v>678</v>
      </c>
      <c r="C47" s="21">
        <v>149</v>
      </c>
      <c r="D47" s="85">
        <v>1</v>
      </c>
      <c r="E47" s="167">
        <v>29</v>
      </c>
      <c r="F47" s="85">
        <v>29</v>
      </c>
      <c r="G47" s="167"/>
      <c r="H47" s="85">
        <v>3</v>
      </c>
      <c r="I47" s="167">
        <v>116</v>
      </c>
    </row>
    <row r="48" spans="1:9" s="14" customFormat="1" ht="12" customHeight="1" x14ac:dyDescent="0.4">
      <c r="A48" s="235">
        <v>291</v>
      </c>
      <c r="B48" s="23" t="s">
        <v>679</v>
      </c>
      <c r="C48" s="24">
        <v>9</v>
      </c>
      <c r="D48" s="87"/>
      <c r="E48" s="161">
        <v>5</v>
      </c>
      <c r="F48" s="87">
        <v>5</v>
      </c>
      <c r="G48" s="161"/>
      <c r="H48" s="87"/>
      <c r="I48" s="161">
        <v>4</v>
      </c>
    </row>
    <row r="49" spans="1:9" s="14" customFormat="1" ht="12" customHeight="1" x14ac:dyDescent="0.4">
      <c r="A49" s="234">
        <v>292</v>
      </c>
      <c r="B49" s="20" t="s">
        <v>680</v>
      </c>
      <c r="C49" s="21">
        <v>52</v>
      </c>
      <c r="D49" s="85"/>
      <c r="E49" s="167">
        <v>12</v>
      </c>
      <c r="F49" s="85">
        <v>12</v>
      </c>
      <c r="G49" s="167"/>
      <c r="H49" s="85">
        <v>2</v>
      </c>
      <c r="I49" s="167">
        <v>38</v>
      </c>
    </row>
    <row r="50" spans="1:9" s="14" customFormat="1" ht="12" customHeight="1" x14ac:dyDescent="0.4">
      <c r="A50" s="235">
        <v>293</v>
      </c>
      <c r="B50" s="23" t="s">
        <v>681</v>
      </c>
      <c r="C50" s="24">
        <v>88</v>
      </c>
      <c r="D50" s="87"/>
      <c r="E50" s="161">
        <v>25</v>
      </c>
      <c r="F50" s="87">
        <v>25</v>
      </c>
      <c r="G50" s="161"/>
      <c r="H50" s="87">
        <v>3</v>
      </c>
      <c r="I50" s="161">
        <v>60</v>
      </c>
    </row>
    <row r="51" spans="1:9" s="14" customFormat="1" ht="12" customHeight="1" x14ac:dyDescent="0.4">
      <c r="A51" s="234">
        <v>300</v>
      </c>
      <c r="B51" s="20" t="s">
        <v>682</v>
      </c>
      <c r="C51" s="21">
        <v>33</v>
      </c>
      <c r="D51" s="85"/>
      <c r="E51" s="167">
        <v>8</v>
      </c>
      <c r="F51" s="85">
        <v>7</v>
      </c>
      <c r="G51" s="167">
        <v>1</v>
      </c>
      <c r="H51" s="85">
        <v>3</v>
      </c>
      <c r="I51" s="167">
        <v>22</v>
      </c>
    </row>
    <row r="52" spans="1:9" s="14" customFormat="1" ht="12" customHeight="1" x14ac:dyDescent="0.4">
      <c r="A52" s="235">
        <v>311</v>
      </c>
      <c r="B52" s="23" t="s">
        <v>683</v>
      </c>
      <c r="C52" s="24">
        <v>271</v>
      </c>
      <c r="D52" s="87"/>
      <c r="E52" s="161">
        <v>42</v>
      </c>
      <c r="F52" s="87">
        <v>42</v>
      </c>
      <c r="G52" s="161"/>
      <c r="H52" s="87">
        <v>6</v>
      </c>
      <c r="I52" s="161">
        <v>223</v>
      </c>
    </row>
    <row r="53" spans="1:9" s="14" customFormat="1" ht="12" customHeight="1" x14ac:dyDescent="0.4">
      <c r="A53" s="234">
        <v>312</v>
      </c>
      <c r="B53" s="20" t="s">
        <v>684</v>
      </c>
      <c r="C53" s="21">
        <v>33</v>
      </c>
      <c r="D53" s="85"/>
      <c r="E53" s="167">
        <v>9</v>
      </c>
      <c r="F53" s="85">
        <v>9</v>
      </c>
      <c r="G53" s="167"/>
      <c r="H53" s="85">
        <v>1</v>
      </c>
      <c r="I53" s="167">
        <v>23</v>
      </c>
    </row>
    <row r="54" spans="1:9" s="14" customFormat="1" ht="12" customHeight="1" x14ac:dyDescent="0.4">
      <c r="A54" s="235">
        <v>321</v>
      </c>
      <c r="B54" s="23" t="s">
        <v>685</v>
      </c>
      <c r="C54" s="24">
        <v>15</v>
      </c>
      <c r="D54" s="87"/>
      <c r="E54" s="161">
        <v>2</v>
      </c>
      <c r="F54" s="87">
        <v>2</v>
      </c>
      <c r="G54" s="161"/>
      <c r="H54" s="87"/>
      <c r="I54" s="161">
        <v>13</v>
      </c>
    </row>
    <row r="55" spans="1:9" s="14" customFormat="1" ht="12" customHeight="1" x14ac:dyDescent="0.4">
      <c r="A55" s="234">
        <v>323</v>
      </c>
      <c r="B55" s="20" t="s">
        <v>686</v>
      </c>
      <c r="C55" s="21">
        <v>10</v>
      </c>
      <c r="D55" s="85"/>
      <c r="E55" s="167">
        <v>1</v>
      </c>
      <c r="F55" s="85">
        <v>1</v>
      </c>
      <c r="G55" s="167"/>
      <c r="H55" s="85"/>
      <c r="I55" s="167">
        <v>9</v>
      </c>
    </row>
    <row r="56" spans="1:9" s="14" customFormat="1" ht="12" customHeight="1" x14ac:dyDescent="0.4">
      <c r="A56" s="235">
        <v>324</v>
      </c>
      <c r="B56" s="23" t="s">
        <v>687</v>
      </c>
      <c r="C56" s="24">
        <v>25</v>
      </c>
      <c r="D56" s="87"/>
      <c r="E56" s="161">
        <v>9</v>
      </c>
      <c r="F56" s="87">
        <v>8</v>
      </c>
      <c r="G56" s="161">
        <v>1</v>
      </c>
      <c r="H56" s="87">
        <v>1</v>
      </c>
      <c r="I56" s="161">
        <v>15</v>
      </c>
    </row>
    <row r="57" spans="1:9" s="14" customFormat="1" ht="12" customHeight="1" x14ac:dyDescent="0.4">
      <c r="A57" s="234">
        <v>325</v>
      </c>
      <c r="B57" s="20" t="s">
        <v>688</v>
      </c>
      <c r="C57" s="21">
        <v>64</v>
      </c>
      <c r="D57" s="85"/>
      <c r="E57" s="167">
        <v>15</v>
      </c>
      <c r="F57" s="85">
        <v>14</v>
      </c>
      <c r="G57" s="167">
        <v>1</v>
      </c>
      <c r="H57" s="85">
        <v>3</v>
      </c>
      <c r="I57" s="167">
        <v>46</v>
      </c>
    </row>
    <row r="58" spans="1:9" s="14" customFormat="1" ht="12" customHeight="1" x14ac:dyDescent="0.4">
      <c r="A58" s="235">
        <v>329</v>
      </c>
      <c r="B58" s="23" t="s">
        <v>689</v>
      </c>
      <c r="C58" s="24">
        <v>96</v>
      </c>
      <c r="D58" s="87"/>
      <c r="E58" s="161">
        <v>18</v>
      </c>
      <c r="F58" s="87">
        <v>18</v>
      </c>
      <c r="G58" s="161"/>
      <c r="H58" s="87">
        <v>7</v>
      </c>
      <c r="I58" s="161">
        <v>71</v>
      </c>
    </row>
    <row r="59" spans="1:9" s="14" customFormat="1" ht="12" customHeight="1" x14ac:dyDescent="0.4">
      <c r="A59" s="234">
        <v>330</v>
      </c>
      <c r="B59" s="20" t="s">
        <v>690</v>
      </c>
      <c r="C59" s="21">
        <v>101</v>
      </c>
      <c r="D59" s="85">
        <v>1</v>
      </c>
      <c r="E59" s="167">
        <v>18</v>
      </c>
      <c r="F59" s="85">
        <v>17</v>
      </c>
      <c r="G59" s="167">
        <v>1</v>
      </c>
      <c r="H59" s="85"/>
      <c r="I59" s="167">
        <v>82</v>
      </c>
    </row>
    <row r="60" spans="1:9" s="14" customFormat="1" ht="12" customHeight="1" x14ac:dyDescent="0.4">
      <c r="A60" s="235">
        <v>2021</v>
      </c>
      <c r="B60" s="23" t="s">
        <v>691</v>
      </c>
      <c r="C60" s="24">
        <v>32</v>
      </c>
      <c r="D60" s="87"/>
      <c r="E60" s="161">
        <v>18</v>
      </c>
      <c r="F60" s="87">
        <v>18</v>
      </c>
      <c r="G60" s="161"/>
      <c r="H60" s="87">
        <v>1</v>
      </c>
      <c r="I60" s="161">
        <v>13</v>
      </c>
    </row>
    <row r="61" spans="1:9" s="14" customFormat="1" ht="12" customHeight="1" x14ac:dyDescent="0.4">
      <c r="A61" s="234">
        <v>2022</v>
      </c>
      <c r="B61" s="20" t="s">
        <v>692</v>
      </c>
      <c r="C61" s="21">
        <v>70</v>
      </c>
      <c r="D61" s="85"/>
      <c r="E61" s="167">
        <v>22</v>
      </c>
      <c r="F61" s="85">
        <v>20</v>
      </c>
      <c r="G61" s="167">
        <v>2</v>
      </c>
      <c r="H61" s="85">
        <v>7</v>
      </c>
      <c r="I61" s="167">
        <v>41</v>
      </c>
    </row>
    <row r="62" spans="1:9" s="14" customFormat="1" ht="12" customHeight="1" x14ac:dyDescent="0.4">
      <c r="A62" s="235">
        <v>2023</v>
      </c>
      <c r="B62" s="23" t="s">
        <v>693</v>
      </c>
      <c r="C62" s="24">
        <v>164</v>
      </c>
      <c r="D62" s="87"/>
      <c r="E62" s="161">
        <v>90</v>
      </c>
      <c r="F62" s="87">
        <v>89</v>
      </c>
      <c r="G62" s="161">
        <v>1</v>
      </c>
      <c r="H62" s="87">
        <v>10</v>
      </c>
      <c r="I62" s="161">
        <v>64</v>
      </c>
    </row>
    <row r="63" spans="1:9" s="14" customFormat="1" ht="12" customHeight="1" x14ac:dyDescent="0.4">
      <c r="A63" s="234">
        <v>2029</v>
      </c>
      <c r="B63" s="20" t="s">
        <v>694</v>
      </c>
      <c r="C63" s="21">
        <v>91</v>
      </c>
      <c r="D63" s="85"/>
      <c r="E63" s="167">
        <v>31</v>
      </c>
      <c r="F63" s="85">
        <v>30</v>
      </c>
      <c r="G63" s="167">
        <v>1</v>
      </c>
      <c r="H63" s="85">
        <v>4</v>
      </c>
      <c r="I63" s="167">
        <v>56</v>
      </c>
    </row>
    <row r="64" spans="1:9" s="14" customFormat="1" ht="12" customHeight="1" x14ac:dyDescent="0.4">
      <c r="A64" s="235">
        <v>2100</v>
      </c>
      <c r="B64" s="23" t="s">
        <v>695</v>
      </c>
      <c r="C64" s="24">
        <v>171</v>
      </c>
      <c r="D64" s="87">
        <v>1</v>
      </c>
      <c r="E64" s="161">
        <v>71</v>
      </c>
      <c r="F64" s="87">
        <v>69</v>
      </c>
      <c r="G64" s="161">
        <v>2</v>
      </c>
      <c r="H64" s="87">
        <v>13</v>
      </c>
      <c r="I64" s="161">
        <v>86</v>
      </c>
    </row>
    <row r="65" spans="1:9" s="14" customFormat="1" ht="12" customHeight="1" x14ac:dyDescent="0.4">
      <c r="A65" s="234" t="s">
        <v>641</v>
      </c>
      <c r="B65" s="20" t="s">
        <v>696</v>
      </c>
      <c r="C65" s="21">
        <v>103</v>
      </c>
      <c r="D65" s="85"/>
      <c r="E65" s="167">
        <v>19</v>
      </c>
      <c r="F65" s="85">
        <v>18</v>
      </c>
      <c r="G65" s="167">
        <v>1</v>
      </c>
      <c r="H65" s="85">
        <v>4</v>
      </c>
      <c r="I65" s="167">
        <v>80</v>
      </c>
    </row>
    <row r="66" spans="1:9" s="14" customFormat="1" x14ac:dyDescent="0.4">
      <c r="A66" s="287"/>
      <c r="B66" s="35"/>
      <c r="C66" s="35"/>
      <c r="D66" s="35"/>
      <c r="E66" s="35"/>
      <c r="F66" s="35"/>
      <c r="G66" s="35"/>
      <c r="H66" s="35"/>
      <c r="I66" s="287"/>
    </row>
    <row r="67" spans="1:9" s="14" customFormat="1" ht="2.15" customHeight="1" x14ac:dyDescent="0.4">
      <c r="A67" s="34"/>
      <c r="B67" s="35"/>
      <c r="C67" s="35"/>
      <c r="D67" s="35"/>
      <c r="E67" s="35"/>
      <c r="F67" s="35"/>
      <c r="G67" s="35"/>
      <c r="H67" s="35"/>
      <c r="I67" s="36"/>
    </row>
    <row r="68" spans="1:9" s="27" customFormat="1" x14ac:dyDescent="0.25">
      <c r="A68" s="943" t="s">
        <v>391</v>
      </c>
      <c r="B68" s="913"/>
      <c r="C68" s="913"/>
      <c r="D68" s="913"/>
      <c r="E68" s="913"/>
      <c r="F68" s="913"/>
      <c r="G68" s="913"/>
      <c r="H68" s="913"/>
      <c r="I68" s="914"/>
    </row>
    <row r="69" spans="1:9" s="27" customFormat="1" ht="60.65" customHeight="1" x14ac:dyDescent="0.25">
      <c r="A69" s="934" t="s">
        <v>707</v>
      </c>
      <c r="B69" s="935"/>
      <c r="C69" s="935"/>
      <c r="D69" s="935"/>
      <c r="E69" s="935"/>
      <c r="F69" s="935"/>
      <c r="G69" s="935"/>
      <c r="H69" s="935"/>
      <c r="I69" s="936"/>
    </row>
    <row r="70" spans="1:9" s="27" customFormat="1" ht="25" customHeight="1" x14ac:dyDescent="0.25">
      <c r="A70" s="934" t="s">
        <v>799</v>
      </c>
      <c r="B70" s="935"/>
      <c r="C70" s="935"/>
      <c r="D70" s="935"/>
      <c r="E70" s="935"/>
      <c r="F70" s="935"/>
      <c r="G70" s="935"/>
      <c r="H70" s="935"/>
      <c r="I70" s="936"/>
    </row>
    <row r="71" spans="1:9" s="27" customFormat="1" x14ac:dyDescent="0.25">
      <c r="A71" s="909" t="s">
        <v>615</v>
      </c>
      <c r="B71" s="910"/>
      <c r="C71" s="910"/>
      <c r="D71" s="910"/>
      <c r="E71" s="910"/>
      <c r="F71" s="910"/>
      <c r="G71" s="910"/>
      <c r="H71" s="910"/>
      <c r="I71" s="911"/>
    </row>
    <row r="72" spans="1:9" s="14" customFormat="1" ht="2.15" customHeight="1" x14ac:dyDescent="0.4">
      <c r="A72" s="29"/>
      <c r="B72" s="30"/>
      <c r="C72" s="30"/>
      <c r="D72" s="30"/>
      <c r="E72" s="30"/>
      <c r="F72" s="30"/>
      <c r="G72" s="30"/>
      <c r="H72" s="30"/>
      <c r="I72" s="31"/>
    </row>
  </sheetData>
  <mergeCells count="16">
    <mergeCell ref="A1:I1"/>
    <mergeCell ref="A71:I71"/>
    <mergeCell ref="A3:I4"/>
    <mergeCell ref="A5:I5"/>
    <mergeCell ref="A68:I68"/>
    <mergeCell ref="A69:I69"/>
    <mergeCell ref="B7:B9"/>
    <mergeCell ref="C7:C9"/>
    <mergeCell ref="D8:D9"/>
    <mergeCell ref="E8:E9"/>
    <mergeCell ref="F8:G8"/>
    <mergeCell ref="H8:H9"/>
    <mergeCell ref="I8:I9"/>
    <mergeCell ref="D7:I7"/>
    <mergeCell ref="A7:A9"/>
    <mergeCell ref="A70:I70"/>
  </mergeCells>
  <hyperlinks>
    <hyperlink ref="I6" location="Índice!A1" display="Volver al índice" xr:uid="{00000000-0004-0000-0200-000000000000}"/>
  </hyperlinks>
  <pageMargins left="0.75" right="0.75" top="1" bottom="1" header="0.5" footer="0.5"/>
  <pageSetup orientation="portrait" horizontalDpi="4294967292" verticalDpi="4294967292"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tint="-0.249977111117893"/>
  </sheetPr>
  <dimension ref="A1:Y72"/>
  <sheetViews>
    <sheetView zoomScale="70" zoomScaleNormal="70" workbookViewId="0">
      <pane xSplit="3" ySplit="9" topLeftCell="D52" activePane="bottomRight" state="frozen"/>
      <selection activeCell="A3" sqref="A3:N4"/>
      <selection pane="topRight" activeCell="A3" sqref="A3:N4"/>
      <selection pane="bottomLeft" activeCell="A3" sqref="A3:N4"/>
      <selection pane="bottomRight" activeCell="A53" sqref="A53:B53"/>
    </sheetView>
  </sheetViews>
  <sheetFormatPr baseColWidth="10" defaultColWidth="11" defaultRowHeight="14" x14ac:dyDescent="0.4"/>
  <cols>
    <col min="1" max="1" width="24.6328125" style="179" customWidth="1"/>
    <col min="2" max="2" width="64.6328125" style="179" customWidth="1"/>
    <col min="3" max="3" width="20.6328125" style="179" customWidth="1"/>
    <col min="4" max="20" width="18.81640625" style="179" customWidth="1"/>
    <col min="21" max="22" width="18.81640625" style="180" customWidth="1"/>
    <col min="23" max="25" width="18.81640625" style="51" customWidth="1"/>
    <col min="26" max="16384" width="11" style="51"/>
  </cols>
  <sheetData>
    <row r="1" spans="1:25" s="168" customFormat="1" ht="60" customHeight="1" x14ac:dyDescent="0.25">
      <c r="A1" s="977"/>
      <c r="B1" s="978"/>
      <c r="C1" s="979"/>
      <c r="F1" s="170"/>
      <c r="G1" s="171"/>
      <c r="L1" s="170"/>
      <c r="M1" s="171"/>
      <c r="R1" s="170"/>
      <c r="S1" s="171"/>
    </row>
    <row r="2" spans="1:25" s="168" customFormat="1" ht="8.4" customHeight="1" x14ac:dyDescent="0.25">
      <c r="A2" s="980"/>
      <c r="B2" s="981"/>
      <c r="C2" s="982"/>
      <c r="F2" s="170"/>
      <c r="G2" s="171"/>
      <c r="L2" s="170"/>
      <c r="M2" s="171"/>
      <c r="R2" s="170"/>
      <c r="S2" s="171"/>
    </row>
    <row r="3" spans="1:25" s="14" customFormat="1" ht="24.9" customHeight="1" x14ac:dyDescent="0.55000000000000004">
      <c r="A3" s="888" t="s">
        <v>616</v>
      </c>
      <c r="B3" s="889"/>
      <c r="C3" s="890"/>
      <c r="D3" s="43"/>
      <c r="E3" s="43"/>
      <c r="F3" s="43"/>
      <c r="G3" s="43"/>
      <c r="H3" s="43"/>
      <c r="I3" s="43"/>
    </row>
    <row r="4" spans="1:25" s="14" customFormat="1" ht="24.9" customHeight="1" x14ac:dyDescent="0.55000000000000004">
      <c r="A4" s="888"/>
      <c r="B4" s="889"/>
      <c r="C4" s="890"/>
      <c r="D4" s="43"/>
      <c r="E4" s="43"/>
      <c r="F4" s="43"/>
      <c r="G4" s="43"/>
      <c r="H4" s="43"/>
      <c r="I4" s="43"/>
    </row>
    <row r="5" spans="1:25" s="14" customFormat="1" ht="50" customHeight="1" x14ac:dyDescent="0.4">
      <c r="A5" s="918" t="s">
        <v>770</v>
      </c>
      <c r="B5" s="919"/>
      <c r="C5" s="920"/>
    </row>
    <row r="6" spans="1:25" s="14" customFormat="1" ht="21.65" customHeight="1" x14ac:dyDescent="0.4">
      <c r="A6" s="921"/>
      <c r="B6" s="922"/>
      <c r="C6" s="923"/>
      <c r="D6" s="49"/>
      <c r="E6" s="49"/>
      <c r="F6" s="49"/>
      <c r="G6" s="49"/>
      <c r="H6" s="49"/>
      <c r="I6" s="49"/>
      <c r="J6" s="49"/>
      <c r="K6" s="48"/>
      <c r="L6" s="1006"/>
      <c r="M6" s="1006"/>
      <c r="N6" s="1006"/>
      <c r="O6" s="1006"/>
      <c r="P6" s="1006"/>
      <c r="Q6" s="1006"/>
      <c r="R6" s="1006"/>
      <c r="S6" s="48"/>
      <c r="T6" s="1006"/>
      <c r="U6" s="1006"/>
      <c r="V6" s="1006"/>
    </row>
    <row r="7" spans="1:25" ht="12" customHeight="1" x14ac:dyDescent="0.4">
      <c r="A7" s="51"/>
      <c r="B7" s="51"/>
      <c r="C7" s="51"/>
      <c r="D7" s="51"/>
      <c r="E7" s="51"/>
      <c r="F7" s="51"/>
      <c r="G7" s="51"/>
      <c r="H7" s="51"/>
      <c r="I7" s="51"/>
      <c r="J7" s="51"/>
      <c r="K7" s="51"/>
      <c r="L7" s="51"/>
      <c r="M7" s="51"/>
      <c r="N7" s="51"/>
      <c r="O7" s="51"/>
      <c r="P7" s="51"/>
      <c r="Q7" s="51"/>
      <c r="R7" s="51"/>
      <c r="S7" s="51"/>
      <c r="T7" s="51"/>
      <c r="U7" s="52"/>
      <c r="Y7" s="50" t="s">
        <v>346</v>
      </c>
    </row>
    <row r="8" spans="1:25" ht="15" customHeight="1" x14ac:dyDescent="0.4">
      <c r="A8" s="1092" t="s">
        <v>103</v>
      </c>
      <c r="B8" s="1094" t="s">
        <v>104</v>
      </c>
      <c r="C8" s="1096" t="s">
        <v>460</v>
      </c>
      <c r="D8" s="1114" t="s">
        <v>315</v>
      </c>
      <c r="E8" s="1114"/>
      <c r="F8" s="1114"/>
      <c r="G8" s="1114"/>
      <c r="H8" s="1114"/>
      <c r="I8" s="1114"/>
      <c r="J8" s="1114"/>
      <c r="K8" s="1114"/>
      <c r="L8" s="1114"/>
      <c r="M8" s="1114"/>
      <c r="N8" s="1114"/>
      <c r="O8" s="1114"/>
      <c r="P8" s="1114"/>
      <c r="Q8" s="1114"/>
      <c r="R8" s="1114"/>
      <c r="S8" s="1114"/>
      <c r="T8" s="1114"/>
      <c r="U8" s="1114"/>
      <c r="V8" s="1114"/>
      <c r="W8" s="377"/>
      <c r="X8" s="377"/>
      <c r="Y8" s="379"/>
    </row>
    <row r="9" spans="1:25" s="55" customFormat="1" ht="65" customHeight="1" x14ac:dyDescent="0.4">
      <c r="A9" s="1093"/>
      <c r="B9" s="1095"/>
      <c r="C9" s="1097"/>
      <c r="D9" s="366" t="s">
        <v>434</v>
      </c>
      <c r="E9" s="366" t="s">
        <v>316</v>
      </c>
      <c r="F9" s="366" t="s">
        <v>317</v>
      </c>
      <c r="G9" s="366" t="s">
        <v>318</v>
      </c>
      <c r="H9" s="366" t="s">
        <v>319</v>
      </c>
      <c r="I9" s="366" t="s">
        <v>473</v>
      </c>
      <c r="J9" s="366" t="s">
        <v>474</v>
      </c>
      <c r="K9" s="366" t="s">
        <v>298</v>
      </c>
      <c r="L9" s="366" t="s">
        <v>472</v>
      </c>
      <c r="M9" s="366" t="s">
        <v>300</v>
      </c>
      <c r="N9" s="366" t="s">
        <v>301</v>
      </c>
      <c r="O9" s="366" t="s">
        <v>320</v>
      </c>
      <c r="P9" s="366" t="s">
        <v>321</v>
      </c>
      <c r="Q9" s="366" t="s">
        <v>322</v>
      </c>
      <c r="R9" s="366" t="s">
        <v>475</v>
      </c>
      <c r="S9" s="366" t="s">
        <v>323</v>
      </c>
      <c r="T9" s="366" t="s">
        <v>387</v>
      </c>
      <c r="U9" s="366" t="s">
        <v>324</v>
      </c>
      <c r="V9" s="378" t="s">
        <v>325</v>
      </c>
      <c r="W9" s="538" t="s">
        <v>477</v>
      </c>
      <c r="X9" s="538" t="s">
        <v>478</v>
      </c>
      <c r="Y9" s="539" t="s">
        <v>479</v>
      </c>
    </row>
    <row r="10" spans="1:25" s="694" customFormat="1" ht="12" customHeight="1" x14ac:dyDescent="0.4">
      <c r="A10" s="690"/>
      <c r="B10" s="691" t="s">
        <v>248</v>
      </c>
      <c r="C10" s="594">
        <v>2171</v>
      </c>
      <c r="D10" s="594">
        <v>162</v>
      </c>
      <c r="E10" s="594">
        <v>254</v>
      </c>
      <c r="F10" s="594">
        <v>195</v>
      </c>
      <c r="G10" s="594">
        <v>171</v>
      </c>
      <c r="H10" s="594">
        <v>30</v>
      </c>
      <c r="I10" s="594">
        <v>94</v>
      </c>
      <c r="J10" s="594">
        <v>171</v>
      </c>
      <c r="K10" s="594">
        <v>75</v>
      </c>
      <c r="L10" s="594">
        <v>45</v>
      </c>
      <c r="M10" s="594">
        <v>12</v>
      </c>
      <c r="N10" s="594">
        <v>25</v>
      </c>
      <c r="O10" s="594">
        <v>31</v>
      </c>
      <c r="P10" s="594">
        <v>11</v>
      </c>
      <c r="Q10" s="594">
        <v>17</v>
      </c>
      <c r="R10" s="594">
        <v>203</v>
      </c>
      <c r="S10" s="594">
        <v>151</v>
      </c>
      <c r="T10" s="594">
        <v>133</v>
      </c>
      <c r="U10" s="594">
        <v>81</v>
      </c>
      <c r="V10" s="594">
        <v>81</v>
      </c>
      <c r="W10" s="692">
        <v>74</v>
      </c>
      <c r="X10" s="692">
        <v>124</v>
      </c>
      <c r="Y10" s="693">
        <v>116</v>
      </c>
    </row>
    <row r="11" spans="1:25" s="52" customFormat="1" ht="12" customHeight="1" x14ac:dyDescent="0.4">
      <c r="A11" s="99">
        <v>101</v>
      </c>
      <c r="B11" s="58" t="s">
        <v>642</v>
      </c>
      <c r="C11" s="93">
        <v>73</v>
      </c>
      <c r="D11" s="93">
        <v>11</v>
      </c>
      <c r="E11" s="93">
        <v>5</v>
      </c>
      <c r="F11" s="93">
        <v>2</v>
      </c>
      <c r="G11" s="93">
        <v>4</v>
      </c>
      <c r="H11" s="93"/>
      <c r="I11" s="93">
        <v>1</v>
      </c>
      <c r="J11" s="93">
        <v>7</v>
      </c>
      <c r="K11" s="93"/>
      <c r="L11" s="93"/>
      <c r="M11" s="93"/>
      <c r="N11" s="93"/>
      <c r="O11" s="93">
        <v>1</v>
      </c>
      <c r="P11" s="93"/>
      <c r="Q11" s="93"/>
      <c r="R11" s="93">
        <v>5</v>
      </c>
      <c r="S11" s="93">
        <v>4</v>
      </c>
      <c r="T11" s="93">
        <v>1</v>
      </c>
      <c r="U11" s="93">
        <v>2</v>
      </c>
      <c r="V11" s="93"/>
      <c r="W11" s="93">
        <v>2</v>
      </c>
      <c r="X11" s="93">
        <v>2</v>
      </c>
      <c r="Y11" s="94"/>
    </row>
    <row r="12" spans="1:25" s="52" customFormat="1" ht="12" customHeight="1" x14ac:dyDescent="0.4">
      <c r="A12" s="59">
        <v>102</v>
      </c>
      <c r="B12" s="56" t="s">
        <v>643</v>
      </c>
      <c r="C12" s="95">
        <v>28</v>
      </c>
      <c r="D12" s="95">
        <v>1</v>
      </c>
      <c r="E12" s="95">
        <v>4</v>
      </c>
      <c r="F12" s="95">
        <v>3</v>
      </c>
      <c r="G12" s="95">
        <v>2</v>
      </c>
      <c r="H12" s="95"/>
      <c r="I12" s="95"/>
      <c r="J12" s="95">
        <v>2</v>
      </c>
      <c r="K12" s="95">
        <v>1</v>
      </c>
      <c r="L12" s="95">
        <v>2</v>
      </c>
      <c r="M12" s="95"/>
      <c r="N12" s="95"/>
      <c r="O12" s="95">
        <v>1</v>
      </c>
      <c r="P12" s="95"/>
      <c r="Q12" s="95"/>
      <c r="R12" s="95">
        <v>4</v>
      </c>
      <c r="S12" s="95">
        <v>2</v>
      </c>
      <c r="T12" s="95">
        <v>3</v>
      </c>
      <c r="U12" s="95"/>
      <c r="V12" s="95">
        <v>1</v>
      </c>
      <c r="W12" s="541">
        <v>1</v>
      </c>
      <c r="X12" s="541">
        <v>4</v>
      </c>
      <c r="Y12" s="542">
        <v>4</v>
      </c>
    </row>
    <row r="13" spans="1:25" s="52" customFormat="1" ht="12" customHeight="1" x14ac:dyDescent="0.4">
      <c r="A13" s="99">
        <v>103</v>
      </c>
      <c r="B13" s="58" t="s">
        <v>644</v>
      </c>
      <c r="C13" s="93">
        <v>28</v>
      </c>
      <c r="D13" s="93">
        <v>3</v>
      </c>
      <c r="E13" s="93">
        <v>2</v>
      </c>
      <c r="F13" s="93">
        <v>1</v>
      </c>
      <c r="G13" s="93">
        <v>2</v>
      </c>
      <c r="H13" s="93"/>
      <c r="I13" s="93">
        <v>2</v>
      </c>
      <c r="J13" s="93">
        <v>4</v>
      </c>
      <c r="K13" s="93">
        <v>2</v>
      </c>
      <c r="L13" s="93">
        <v>2</v>
      </c>
      <c r="M13" s="93"/>
      <c r="N13" s="93">
        <v>3</v>
      </c>
      <c r="O13" s="93"/>
      <c r="P13" s="93"/>
      <c r="Q13" s="93"/>
      <c r="R13" s="93"/>
      <c r="S13" s="93">
        <v>4</v>
      </c>
      <c r="T13" s="93">
        <v>2</v>
      </c>
      <c r="U13" s="93"/>
      <c r="V13" s="93"/>
      <c r="W13" s="93"/>
      <c r="X13" s="93">
        <v>4</v>
      </c>
      <c r="Y13" s="94">
        <v>1</v>
      </c>
    </row>
    <row r="14" spans="1:25" s="52" customFormat="1" ht="12" customHeight="1" x14ac:dyDescent="0.4">
      <c r="A14" s="59">
        <v>104</v>
      </c>
      <c r="B14" s="56" t="s">
        <v>645</v>
      </c>
      <c r="C14" s="95">
        <v>63</v>
      </c>
      <c r="D14" s="95">
        <v>5</v>
      </c>
      <c r="E14" s="95">
        <v>7</v>
      </c>
      <c r="F14" s="95">
        <v>7</v>
      </c>
      <c r="G14" s="95">
        <v>6</v>
      </c>
      <c r="H14" s="95">
        <v>1</v>
      </c>
      <c r="I14" s="95">
        <v>1</v>
      </c>
      <c r="J14" s="95">
        <v>8</v>
      </c>
      <c r="K14" s="95">
        <v>1</v>
      </c>
      <c r="L14" s="95"/>
      <c r="M14" s="95"/>
      <c r="N14" s="95">
        <v>2</v>
      </c>
      <c r="O14" s="95"/>
      <c r="P14" s="95">
        <v>1</v>
      </c>
      <c r="Q14" s="95"/>
      <c r="R14" s="95">
        <v>5</v>
      </c>
      <c r="S14" s="95">
        <v>5</v>
      </c>
      <c r="T14" s="95">
        <v>7</v>
      </c>
      <c r="U14" s="95">
        <v>2</v>
      </c>
      <c r="V14" s="95">
        <v>3</v>
      </c>
      <c r="W14" s="541">
        <v>2</v>
      </c>
      <c r="X14" s="541">
        <v>9</v>
      </c>
      <c r="Y14" s="542">
        <v>7</v>
      </c>
    </row>
    <row r="15" spans="1:25" s="52" customFormat="1" ht="12" customHeight="1" x14ac:dyDescent="0.4">
      <c r="A15" s="99">
        <v>105</v>
      </c>
      <c r="B15" s="58" t="s">
        <v>646</v>
      </c>
      <c r="C15" s="93">
        <v>43</v>
      </c>
      <c r="D15" s="93">
        <v>1</v>
      </c>
      <c r="E15" s="93">
        <v>2</v>
      </c>
      <c r="F15" s="93">
        <v>3</v>
      </c>
      <c r="G15" s="93">
        <v>3</v>
      </c>
      <c r="H15" s="93"/>
      <c r="I15" s="93">
        <v>1</v>
      </c>
      <c r="J15" s="93">
        <v>2</v>
      </c>
      <c r="K15" s="93"/>
      <c r="L15" s="93"/>
      <c r="M15" s="93"/>
      <c r="N15" s="93"/>
      <c r="O15" s="93"/>
      <c r="P15" s="93"/>
      <c r="Q15" s="93">
        <v>1</v>
      </c>
      <c r="R15" s="93">
        <v>5</v>
      </c>
      <c r="S15" s="93">
        <v>3</v>
      </c>
      <c r="T15" s="93">
        <v>1</v>
      </c>
      <c r="U15" s="93">
        <v>2</v>
      </c>
      <c r="V15" s="93"/>
      <c r="W15" s="93">
        <v>1</v>
      </c>
      <c r="X15" s="93"/>
      <c r="Y15" s="94"/>
    </row>
    <row r="16" spans="1:25" s="52" customFormat="1" ht="12" customHeight="1" x14ac:dyDescent="0.4">
      <c r="A16" s="59">
        <v>106</v>
      </c>
      <c r="B16" s="56" t="s">
        <v>647</v>
      </c>
      <c r="C16" s="95">
        <v>13</v>
      </c>
      <c r="D16" s="95">
        <v>2</v>
      </c>
      <c r="E16" s="95">
        <v>3</v>
      </c>
      <c r="F16" s="95">
        <v>3</v>
      </c>
      <c r="G16" s="95">
        <v>2</v>
      </c>
      <c r="H16" s="95">
        <v>1</v>
      </c>
      <c r="I16" s="95">
        <v>3</v>
      </c>
      <c r="J16" s="95">
        <v>2</v>
      </c>
      <c r="K16" s="95">
        <v>2</v>
      </c>
      <c r="L16" s="95">
        <v>1</v>
      </c>
      <c r="M16" s="95">
        <v>1</v>
      </c>
      <c r="N16" s="95"/>
      <c r="O16" s="95">
        <v>1</v>
      </c>
      <c r="P16" s="95"/>
      <c r="Q16" s="95"/>
      <c r="R16" s="95">
        <v>2</v>
      </c>
      <c r="S16" s="95">
        <v>3</v>
      </c>
      <c r="T16" s="95">
        <v>4</v>
      </c>
      <c r="U16" s="95">
        <v>2</v>
      </c>
      <c r="V16" s="95">
        <v>2</v>
      </c>
      <c r="W16" s="541">
        <v>2</v>
      </c>
      <c r="X16" s="541">
        <v>3</v>
      </c>
      <c r="Y16" s="542">
        <v>2</v>
      </c>
    </row>
    <row r="17" spans="1:25" s="52" customFormat="1" ht="12" customHeight="1" x14ac:dyDescent="0.4">
      <c r="A17" s="99">
        <v>107</v>
      </c>
      <c r="B17" s="58" t="s">
        <v>648</v>
      </c>
      <c r="C17" s="93">
        <v>10</v>
      </c>
      <c r="D17" s="93">
        <v>1</v>
      </c>
      <c r="E17" s="93">
        <v>2</v>
      </c>
      <c r="F17" s="93">
        <v>3</v>
      </c>
      <c r="G17" s="93"/>
      <c r="H17" s="93"/>
      <c r="I17" s="93"/>
      <c r="J17" s="93">
        <v>3</v>
      </c>
      <c r="K17" s="93">
        <v>1</v>
      </c>
      <c r="L17" s="93">
        <v>2</v>
      </c>
      <c r="M17" s="93"/>
      <c r="N17" s="93"/>
      <c r="O17" s="93"/>
      <c r="P17" s="93"/>
      <c r="Q17" s="93"/>
      <c r="R17" s="93">
        <v>3</v>
      </c>
      <c r="S17" s="93">
        <v>2</v>
      </c>
      <c r="T17" s="93"/>
      <c r="U17" s="93">
        <v>1</v>
      </c>
      <c r="V17" s="93">
        <v>1</v>
      </c>
      <c r="W17" s="93"/>
      <c r="X17" s="93"/>
      <c r="Y17" s="94"/>
    </row>
    <row r="18" spans="1:25" s="52" customFormat="1" ht="12" customHeight="1" x14ac:dyDescent="0.4">
      <c r="A18" s="59">
        <v>108</v>
      </c>
      <c r="B18" s="56" t="s">
        <v>649</v>
      </c>
      <c r="C18" s="95">
        <v>179</v>
      </c>
      <c r="D18" s="95">
        <v>15</v>
      </c>
      <c r="E18" s="95">
        <v>28</v>
      </c>
      <c r="F18" s="95">
        <v>9</v>
      </c>
      <c r="G18" s="95">
        <v>17</v>
      </c>
      <c r="H18" s="95">
        <v>2</v>
      </c>
      <c r="I18" s="95">
        <v>9</v>
      </c>
      <c r="J18" s="95">
        <v>13</v>
      </c>
      <c r="K18" s="95">
        <v>8</v>
      </c>
      <c r="L18" s="95">
        <v>3</v>
      </c>
      <c r="M18" s="95">
        <v>1</v>
      </c>
      <c r="N18" s="95">
        <v>1</v>
      </c>
      <c r="O18" s="95"/>
      <c r="P18" s="95">
        <v>1</v>
      </c>
      <c r="Q18" s="95">
        <v>2</v>
      </c>
      <c r="R18" s="95">
        <v>17</v>
      </c>
      <c r="S18" s="95">
        <v>15</v>
      </c>
      <c r="T18" s="95">
        <v>10</v>
      </c>
      <c r="U18" s="95">
        <v>7</v>
      </c>
      <c r="V18" s="95">
        <v>6</v>
      </c>
      <c r="W18" s="541">
        <v>6</v>
      </c>
      <c r="X18" s="541">
        <v>10</v>
      </c>
      <c r="Y18" s="542">
        <v>11</v>
      </c>
    </row>
    <row r="19" spans="1:25" s="52" customFormat="1" ht="12" customHeight="1" x14ac:dyDescent="0.4">
      <c r="A19" s="99">
        <v>109</v>
      </c>
      <c r="B19" s="58" t="s">
        <v>650</v>
      </c>
      <c r="C19" s="93">
        <v>23</v>
      </c>
      <c r="D19" s="93">
        <v>5</v>
      </c>
      <c r="E19" s="93">
        <v>7</v>
      </c>
      <c r="F19" s="93">
        <v>3</v>
      </c>
      <c r="G19" s="93">
        <v>5</v>
      </c>
      <c r="H19" s="93">
        <v>1</v>
      </c>
      <c r="I19" s="93">
        <v>3</v>
      </c>
      <c r="J19" s="93">
        <v>5</v>
      </c>
      <c r="K19" s="93">
        <v>3</v>
      </c>
      <c r="L19" s="93">
        <v>2</v>
      </c>
      <c r="M19" s="93">
        <v>1</v>
      </c>
      <c r="N19" s="93">
        <v>2</v>
      </c>
      <c r="O19" s="93"/>
      <c r="P19" s="93"/>
      <c r="Q19" s="93"/>
      <c r="R19" s="93">
        <v>4</v>
      </c>
      <c r="S19" s="93">
        <v>3</v>
      </c>
      <c r="T19" s="93">
        <v>4</v>
      </c>
      <c r="U19" s="93">
        <v>2</v>
      </c>
      <c r="V19" s="93">
        <v>1</v>
      </c>
      <c r="W19" s="93">
        <v>3</v>
      </c>
      <c r="X19" s="93">
        <v>3</v>
      </c>
      <c r="Y19" s="94">
        <v>1</v>
      </c>
    </row>
    <row r="20" spans="1:25" s="52" customFormat="1" ht="12" customHeight="1" x14ac:dyDescent="0.4">
      <c r="A20" s="59">
        <v>110</v>
      </c>
      <c r="B20" s="56" t="s">
        <v>651</v>
      </c>
      <c r="C20" s="95">
        <v>38</v>
      </c>
      <c r="D20" s="95">
        <v>1</v>
      </c>
      <c r="E20" s="95">
        <v>6</v>
      </c>
      <c r="F20" s="95">
        <v>5</v>
      </c>
      <c r="G20" s="95">
        <v>9</v>
      </c>
      <c r="H20" s="95">
        <v>1</v>
      </c>
      <c r="I20" s="95">
        <v>1</v>
      </c>
      <c r="J20" s="95">
        <v>1</v>
      </c>
      <c r="K20" s="95"/>
      <c r="L20" s="95">
        <v>1</v>
      </c>
      <c r="M20" s="95"/>
      <c r="N20" s="95"/>
      <c r="O20" s="95"/>
      <c r="P20" s="95"/>
      <c r="Q20" s="95"/>
      <c r="R20" s="95">
        <v>1</v>
      </c>
      <c r="S20" s="95"/>
      <c r="T20" s="95">
        <v>1</v>
      </c>
      <c r="U20" s="95"/>
      <c r="V20" s="95">
        <v>1</v>
      </c>
      <c r="W20" s="541">
        <v>1</v>
      </c>
      <c r="X20" s="541"/>
      <c r="Y20" s="542">
        <v>1</v>
      </c>
    </row>
    <row r="21" spans="1:25" s="52" customFormat="1" ht="12" customHeight="1" x14ac:dyDescent="0.4">
      <c r="A21" s="99">
        <v>131</v>
      </c>
      <c r="B21" s="58" t="s">
        <v>652</v>
      </c>
      <c r="C21" s="93">
        <v>24</v>
      </c>
      <c r="D21" s="93">
        <v>1</v>
      </c>
      <c r="E21" s="93">
        <v>5</v>
      </c>
      <c r="F21" s="93"/>
      <c r="G21" s="93">
        <v>4</v>
      </c>
      <c r="H21" s="93"/>
      <c r="I21" s="93"/>
      <c r="J21" s="93">
        <v>2</v>
      </c>
      <c r="K21" s="93">
        <v>1</v>
      </c>
      <c r="L21" s="93">
        <v>1</v>
      </c>
      <c r="M21" s="93">
        <v>1</v>
      </c>
      <c r="N21" s="93"/>
      <c r="O21" s="93">
        <v>1</v>
      </c>
      <c r="P21" s="93"/>
      <c r="Q21" s="93"/>
      <c r="R21" s="93">
        <v>2</v>
      </c>
      <c r="S21" s="93">
        <v>2</v>
      </c>
      <c r="T21" s="93">
        <v>5</v>
      </c>
      <c r="U21" s="93">
        <v>4</v>
      </c>
      <c r="V21" s="93">
        <v>2</v>
      </c>
      <c r="W21" s="93"/>
      <c r="X21" s="93"/>
      <c r="Y21" s="94">
        <v>2</v>
      </c>
    </row>
    <row r="22" spans="1:25" s="52" customFormat="1" ht="12" customHeight="1" x14ac:dyDescent="0.4">
      <c r="A22" s="59">
        <v>139</v>
      </c>
      <c r="B22" s="56" t="s">
        <v>653</v>
      </c>
      <c r="C22" s="95">
        <v>50</v>
      </c>
      <c r="D22" s="95">
        <v>1</v>
      </c>
      <c r="E22" s="95">
        <v>7</v>
      </c>
      <c r="F22" s="95">
        <v>1</v>
      </c>
      <c r="G22" s="95"/>
      <c r="H22" s="95">
        <v>1</v>
      </c>
      <c r="I22" s="95"/>
      <c r="J22" s="95">
        <v>2</v>
      </c>
      <c r="K22" s="95">
        <v>2</v>
      </c>
      <c r="L22" s="95"/>
      <c r="M22" s="95">
        <v>1</v>
      </c>
      <c r="N22" s="95"/>
      <c r="O22" s="95">
        <v>1</v>
      </c>
      <c r="P22" s="95">
        <v>1</v>
      </c>
      <c r="Q22" s="95"/>
      <c r="R22" s="95">
        <v>1</v>
      </c>
      <c r="S22" s="95">
        <v>3</v>
      </c>
      <c r="T22" s="95">
        <v>3</v>
      </c>
      <c r="U22" s="95">
        <v>2</v>
      </c>
      <c r="V22" s="95">
        <v>2</v>
      </c>
      <c r="W22" s="541">
        <v>1</v>
      </c>
      <c r="X22" s="541"/>
      <c r="Y22" s="542">
        <v>2</v>
      </c>
    </row>
    <row r="23" spans="1:25" s="52" customFormat="1" ht="12" customHeight="1" x14ac:dyDescent="0.4">
      <c r="A23" s="99">
        <v>141</v>
      </c>
      <c r="B23" s="58" t="s">
        <v>654</v>
      </c>
      <c r="C23" s="93">
        <v>169</v>
      </c>
      <c r="D23" s="93">
        <v>2</v>
      </c>
      <c r="E23" s="93">
        <v>14</v>
      </c>
      <c r="F23" s="93">
        <v>5</v>
      </c>
      <c r="G23" s="93">
        <v>8</v>
      </c>
      <c r="H23" s="93">
        <v>1</v>
      </c>
      <c r="I23" s="93">
        <v>4</v>
      </c>
      <c r="J23" s="93">
        <v>3</v>
      </c>
      <c r="K23" s="93">
        <v>2</v>
      </c>
      <c r="L23" s="93">
        <v>1</v>
      </c>
      <c r="M23" s="93"/>
      <c r="N23" s="93"/>
      <c r="O23" s="93">
        <v>1</v>
      </c>
      <c r="P23" s="93"/>
      <c r="Q23" s="93"/>
      <c r="R23" s="93">
        <v>13</v>
      </c>
      <c r="S23" s="93">
        <v>8</v>
      </c>
      <c r="T23" s="93">
        <v>8</v>
      </c>
      <c r="U23" s="93">
        <v>5</v>
      </c>
      <c r="V23" s="93">
        <v>6</v>
      </c>
      <c r="W23" s="93">
        <v>3</v>
      </c>
      <c r="X23" s="93">
        <v>3</v>
      </c>
      <c r="Y23" s="94">
        <v>9</v>
      </c>
    </row>
    <row r="24" spans="1:25" s="52" customFormat="1" ht="12" customHeight="1" x14ac:dyDescent="0.4">
      <c r="A24" s="59">
        <v>143</v>
      </c>
      <c r="B24" s="56" t="s">
        <v>655</v>
      </c>
      <c r="C24" s="95">
        <v>7</v>
      </c>
      <c r="D24" s="95"/>
      <c r="E24" s="95">
        <v>1</v>
      </c>
      <c r="F24" s="95"/>
      <c r="G24" s="95">
        <v>1</v>
      </c>
      <c r="H24" s="95"/>
      <c r="I24" s="95"/>
      <c r="J24" s="95"/>
      <c r="K24" s="95"/>
      <c r="L24" s="95"/>
      <c r="M24" s="95"/>
      <c r="N24" s="95"/>
      <c r="O24" s="95"/>
      <c r="P24" s="95"/>
      <c r="Q24" s="95"/>
      <c r="R24" s="95"/>
      <c r="S24" s="95"/>
      <c r="T24" s="95">
        <v>1</v>
      </c>
      <c r="U24" s="95"/>
      <c r="V24" s="95"/>
      <c r="W24" s="541">
        <v>1</v>
      </c>
      <c r="X24" s="541"/>
      <c r="Y24" s="542"/>
    </row>
    <row r="25" spans="1:25" s="52" customFormat="1" ht="12" customHeight="1" x14ac:dyDescent="0.4">
      <c r="A25" s="99">
        <v>151</v>
      </c>
      <c r="B25" s="58" t="s">
        <v>656</v>
      </c>
      <c r="C25" s="93">
        <v>23</v>
      </c>
      <c r="D25" s="93">
        <v>1</v>
      </c>
      <c r="E25" s="93">
        <v>3</v>
      </c>
      <c r="F25" s="93">
        <v>1</v>
      </c>
      <c r="G25" s="93">
        <v>2</v>
      </c>
      <c r="H25" s="93"/>
      <c r="I25" s="93"/>
      <c r="J25" s="93">
        <v>2</v>
      </c>
      <c r="K25" s="93">
        <v>2</v>
      </c>
      <c r="L25" s="93">
        <v>1</v>
      </c>
      <c r="M25" s="93"/>
      <c r="N25" s="93"/>
      <c r="O25" s="93">
        <v>1</v>
      </c>
      <c r="P25" s="93"/>
      <c r="Q25" s="93"/>
      <c r="R25" s="93">
        <v>1</v>
      </c>
      <c r="S25" s="93">
        <v>1</v>
      </c>
      <c r="T25" s="93">
        <v>1</v>
      </c>
      <c r="U25" s="93"/>
      <c r="V25" s="93"/>
      <c r="W25" s="93"/>
      <c r="X25" s="93">
        <v>2</v>
      </c>
      <c r="Y25" s="94"/>
    </row>
    <row r="26" spans="1:25" s="52" customFormat="1" ht="12" customHeight="1" x14ac:dyDescent="0.4">
      <c r="A26" s="59">
        <v>152</v>
      </c>
      <c r="B26" s="56" t="s">
        <v>657</v>
      </c>
      <c r="C26" s="95">
        <v>42</v>
      </c>
      <c r="D26" s="95">
        <v>1</v>
      </c>
      <c r="E26" s="95">
        <v>3</v>
      </c>
      <c r="F26" s="95">
        <v>1</v>
      </c>
      <c r="G26" s="95">
        <v>2</v>
      </c>
      <c r="H26" s="95"/>
      <c r="I26" s="95"/>
      <c r="J26" s="95">
        <v>1</v>
      </c>
      <c r="K26" s="95"/>
      <c r="L26" s="95"/>
      <c r="M26" s="95"/>
      <c r="N26" s="95"/>
      <c r="O26" s="95">
        <v>1</v>
      </c>
      <c r="P26" s="95"/>
      <c r="Q26" s="95">
        <v>1</v>
      </c>
      <c r="R26" s="95">
        <v>3</v>
      </c>
      <c r="S26" s="95">
        <v>1</v>
      </c>
      <c r="T26" s="95">
        <v>4</v>
      </c>
      <c r="U26" s="95">
        <v>1</v>
      </c>
      <c r="V26" s="95">
        <v>1</v>
      </c>
      <c r="W26" s="541"/>
      <c r="X26" s="541">
        <v>1</v>
      </c>
      <c r="Y26" s="542">
        <v>2</v>
      </c>
    </row>
    <row r="27" spans="1:25" s="52" customFormat="1" ht="12" customHeight="1" x14ac:dyDescent="0.4">
      <c r="A27" s="99">
        <v>161</v>
      </c>
      <c r="B27" s="58" t="s">
        <v>658</v>
      </c>
      <c r="C27" s="93">
        <v>7</v>
      </c>
      <c r="D27" s="93"/>
      <c r="E27" s="93"/>
      <c r="F27" s="93">
        <v>1</v>
      </c>
      <c r="G27" s="93"/>
      <c r="H27" s="93"/>
      <c r="I27" s="93"/>
      <c r="J27" s="93"/>
      <c r="K27" s="93"/>
      <c r="L27" s="93"/>
      <c r="M27" s="93"/>
      <c r="N27" s="93"/>
      <c r="O27" s="93"/>
      <c r="P27" s="93"/>
      <c r="Q27" s="93"/>
      <c r="R27" s="93">
        <v>1</v>
      </c>
      <c r="S27" s="93"/>
      <c r="T27" s="93"/>
      <c r="U27" s="93">
        <v>1</v>
      </c>
      <c r="V27" s="93">
        <v>1</v>
      </c>
      <c r="W27" s="93"/>
      <c r="X27" s="93"/>
      <c r="Y27" s="94"/>
    </row>
    <row r="28" spans="1:25" s="52" customFormat="1" ht="12" customHeight="1" x14ac:dyDescent="0.4">
      <c r="A28" s="59">
        <v>162</v>
      </c>
      <c r="B28" s="56" t="s">
        <v>659</v>
      </c>
      <c r="C28" s="95">
        <v>4</v>
      </c>
      <c r="D28" s="95"/>
      <c r="E28" s="95">
        <v>1</v>
      </c>
      <c r="F28" s="95">
        <v>1</v>
      </c>
      <c r="G28" s="95">
        <v>1</v>
      </c>
      <c r="H28" s="95">
        <v>1</v>
      </c>
      <c r="I28" s="95"/>
      <c r="J28" s="95">
        <v>1</v>
      </c>
      <c r="K28" s="95"/>
      <c r="L28" s="95"/>
      <c r="M28" s="95"/>
      <c r="N28" s="95"/>
      <c r="O28" s="95">
        <v>1</v>
      </c>
      <c r="P28" s="95"/>
      <c r="Q28" s="95"/>
      <c r="R28" s="95">
        <v>1</v>
      </c>
      <c r="S28" s="95"/>
      <c r="T28" s="95"/>
      <c r="U28" s="95"/>
      <c r="V28" s="95">
        <v>1</v>
      </c>
      <c r="W28" s="541"/>
      <c r="X28" s="541"/>
      <c r="Y28" s="542">
        <v>1</v>
      </c>
    </row>
    <row r="29" spans="1:25" s="52" customFormat="1" ht="12" customHeight="1" x14ac:dyDescent="0.4">
      <c r="A29" s="99">
        <v>163</v>
      </c>
      <c r="B29" s="58" t="s">
        <v>660</v>
      </c>
      <c r="C29" s="93">
        <v>7</v>
      </c>
      <c r="D29" s="93"/>
      <c r="E29" s="93"/>
      <c r="F29" s="93"/>
      <c r="G29" s="93"/>
      <c r="H29" s="93"/>
      <c r="I29" s="93"/>
      <c r="J29" s="93"/>
      <c r="K29" s="93"/>
      <c r="L29" s="93"/>
      <c r="M29" s="93"/>
      <c r="N29" s="93"/>
      <c r="O29" s="93"/>
      <c r="P29" s="93"/>
      <c r="Q29" s="93"/>
      <c r="R29" s="93"/>
      <c r="S29" s="93"/>
      <c r="T29" s="93"/>
      <c r="U29" s="93"/>
      <c r="V29" s="93"/>
      <c r="W29" s="93"/>
      <c r="X29" s="93"/>
      <c r="Y29" s="94"/>
    </row>
    <row r="30" spans="1:25" s="52" customFormat="1" ht="12" customHeight="1" x14ac:dyDescent="0.4">
      <c r="A30" s="59">
        <v>164</v>
      </c>
      <c r="B30" s="56" t="s">
        <v>661</v>
      </c>
      <c r="C30" s="95">
        <v>5</v>
      </c>
      <c r="D30" s="95">
        <v>1</v>
      </c>
      <c r="E30" s="95">
        <v>1</v>
      </c>
      <c r="F30" s="95"/>
      <c r="G30" s="95"/>
      <c r="H30" s="95"/>
      <c r="I30" s="95">
        <v>1</v>
      </c>
      <c r="J30" s="95">
        <v>1</v>
      </c>
      <c r="K30" s="95"/>
      <c r="L30" s="95"/>
      <c r="M30" s="95"/>
      <c r="N30" s="95"/>
      <c r="O30" s="95"/>
      <c r="P30" s="95"/>
      <c r="Q30" s="95">
        <v>1</v>
      </c>
      <c r="R30" s="95">
        <v>1</v>
      </c>
      <c r="S30" s="95">
        <v>1</v>
      </c>
      <c r="T30" s="95"/>
      <c r="U30" s="95"/>
      <c r="V30" s="95">
        <v>1</v>
      </c>
      <c r="W30" s="541">
        <v>1</v>
      </c>
      <c r="X30" s="541">
        <v>1</v>
      </c>
      <c r="Y30" s="542">
        <v>1</v>
      </c>
    </row>
    <row r="31" spans="1:25" s="52" customFormat="1" ht="12" customHeight="1" x14ac:dyDescent="0.4">
      <c r="A31" s="99">
        <v>169</v>
      </c>
      <c r="B31" s="58" t="s">
        <v>662</v>
      </c>
      <c r="C31" s="93">
        <v>5</v>
      </c>
      <c r="D31" s="93"/>
      <c r="E31" s="93"/>
      <c r="F31" s="93"/>
      <c r="G31" s="93">
        <v>1</v>
      </c>
      <c r="H31" s="93"/>
      <c r="I31" s="93"/>
      <c r="J31" s="93"/>
      <c r="K31" s="93"/>
      <c r="L31" s="93"/>
      <c r="M31" s="93"/>
      <c r="N31" s="93"/>
      <c r="O31" s="93"/>
      <c r="P31" s="93"/>
      <c r="Q31" s="93"/>
      <c r="R31" s="93"/>
      <c r="S31" s="93"/>
      <c r="T31" s="93">
        <v>1</v>
      </c>
      <c r="U31" s="93"/>
      <c r="V31" s="93"/>
      <c r="W31" s="93"/>
      <c r="X31" s="93">
        <v>1</v>
      </c>
      <c r="Y31" s="94"/>
    </row>
    <row r="32" spans="1:25" s="52" customFormat="1" ht="12" customHeight="1" x14ac:dyDescent="0.4">
      <c r="A32" s="59">
        <v>170</v>
      </c>
      <c r="B32" s="56" t="s">
        <v>663</v>
      </c>
      <c r="C32" s="95">
        <v>37</v>
      </c>
      <c r="D32" s="95">
        <v>4</v>
      </c>
      <c r="E32" s="95">
        <v>3</v>
      </c>
      <c r="F32" s="95">
        <v>4</v>
      </c>
      <c r="G32" s="95">
        <v>1</v>
      </c>
      <c r="H32" s="95"/>
      <c r="I32" s="95">
        <v>3</v>
      </c>
      <c r="J32" s="95">
        <v>3</v>
      </c>
      <c r="K32" s="95">
        <v>3</v>
      </c>
      <c r="L32" s="95">
        <v>1</v>
      </c>
      <c r="M32" s="95">
        <v>1</v>
      </c>
      <c r="N32" s="95"/>
      <c r="O32" s="95"/>
      <c r="P32" s="95"/>
      <c r="Q32" s="95"/>
      <c r="R32" s="95">
        <v>5</v>
      </c>
      <c r="S32" s="95">
        <v>4</v>
      </c>
      <c r="T32" s="95">
        <v>2</v>
      </c>
      <c r="U32" s="95"/>
      <c r="V32" s="95">
        <v>2</v>
      </c>
      <c r="W32" s="541">
        <v>2</v>
      </c>
      <c r="X32" s="541">
        <v>2</v>
      </c>
      <c r="Y32" s="542">
        <v>2</v>
      </c>
    </row>
    <row r="33" spans="1:25" s="52" customFormat="1" ht="12" customHeight="1" x14ac:dyDescent="0.4">
      <c r="A33" s="99">
        <v>181</v>
      </c>
      <c r="B33" s="58" t="s">
        <v>664</v>
      </c>
      <c r="C33" s="93">
        <v>87</v>
      </c>
      <c r="D33" s="93">
        <v>3</v>
      </c>
      <c r="E33" s="93">
        <v>8</v>
      </c>
      <c r="F33" s="93">
        <v>4</v>
      </c>
      <c r="G33" s="93">
        <v>7</v>
      </c>
      <c r="H33" s="93">
        <v>2</v>
      </c>
      <c r="I33" s="93">
        <v>3</v>
      </c>
      <c r="J33" s="93">
        <v>4</v>
      </c>
      <c r="K33" s="93">
        <v>1</v>
      </c>
      <c r="L33" s="93"/>
      <c r="M33" s="93"/>
      <c r="N33" s="93"/>
      <c r="O33" s="93">
        <v>2</v>
      </c>
      <c r="P33" s="93"/>
      <c r="Q33" s="93"/>
      <c r="R33" s="93">
        <v>5</v>
      </c>
      <c r="S33" s="93">
        <v>4</v>
      </c>
      <c r="T33" s="93">
        <v>2</v>
      </c>
      <c r="U33" s="93">
        <v>5</v>
      </c>
      <c r="V33" s="93">
        <v>2</v>
      </c>
      <c r="W33" s="93">
        <v>4</v>
      </c>
      <c r="X33" s="93">
        <v>5</v>
      </c>
      <c r="Y33" s="94">
        <v>4</v>
      </c>
    </row>
    <row r="34" spans="1:25" s="52" customFormat="1" ht="12" customHeight="1" x14ac:dyDescent="0.4">
      <c r="A34" s="59">
        <v>190</v>
      </c>
      <c r="B34" s="56" t="s">
        <v>665</v>
      </c>
      <c r="C34" s="95">
        <v>20</v>
      </c>
      <c r="D34" s="95">
        <v>2</v>
      </c>
      <c r="E34" s="95">
        <v>1</v>
      </c>
      <c r="F34" s="95">
        <v>2</v>
      </c>
      <c r="G34" s="95">
        <v>1</v>
      </c>
      <c r="H34" s="95">
        <v>2</v>
      </c>
      <c r="I34" s="95">
        <v>2</v>
      </c>
      <c r="J34" s="95">
        <v>1</v>
      </c>
      <c r="K34" s="95">
        <v>2</v>
      </c>
      <c r="L34" s="95"/>
      <c r="M34" s="95">
        <v>1</v>
      </c>
      <c r="N34" s="95">
        <v>1</v>
      </c>
      <c r="O34" s="95">
        <v>1</v>
      </c>
      <c r="P34" s="95">
        <v>1</v>
      </c>
      <c r="Q34" s="95">
        <v>1</v>
      </c>
      <c r="R34" s="95">
        <v>2</v>
      </c>
      <c r="S34" s="95">
        <v>2</v>
      </c>
      <c r="T34" s="95">
        <v>1</v>
      </c>
      <c r="U34" s="95">
        <v>1</v>
      </c>
      <c r="V34" s="95">
        <v>2</v>
      </c>
      <c r="W34" s="541">
        <v>1</v>
      </c>
      <c r="X34" s="541">
        <v>1</v>
      </c>
      <c r="Y34" s="542">
        <v>1</v>
      </c>
    </row>
    <row r="35" spans="1:25" s="52" customFormat="1" ht="12" customHeight="1" x14ac:dyDescent="0.4">
      <c r="A35" s="99" t="s">
        <v>807</v>
      </c>
      <c r="B35" s="58" t="s">
        <v>881</v>
      </c>
      <c r="C35" s="93">
        <v>53</v>
      </c>
      <c r="D35" s="93">
        <v>10</v>
      </c>
      <c r="E35" s="93">
        <v>10</v>
      </c>
      <c r="F35" s="93">
        <v>11</v>
      </c>
      <c r="G35" s="93">
        <v>5</v>
      </c>
      <c r="H35" s="93">
        <v>1</v>
      </c>
      <c r="I35" s="93">
        <v>3</v>
      </c>
      <c r="J35" s="93">
        <v>9</v>
      </c>
      <c r="K35" s="93">
        <v>4</v>
      </c>
      <c r="L35" s="93">
        <v>3</v>
      </c>
      <c r="M35" s="93">
        <v>2</v>
      </c>
      <c r="N35" s="93">
        <v>3</v>
      </c>
      <c r="O35" s="93">
        <v>1</v>
      </c>
      <c r="P35" s="93">
        <v>1</v>
      </c>
      <c r="Q35" s="93">
        <v>1</v>
      </c>
      <c r="R35" s="93">
        <v>10</v>
      </c>
      <c r="S35" s="93">
        <v>8</v>
      </c>
      <c r="T35" s="93">
        <v>3</v>
      </c>
      <c r="U35" s="93">
        <v>3</v>
      </c>
      <c r="V35" s="93">
        <v>5</v>
      </c>
      <c r="W35" s="93">
        <v>3</v>
      </c>
      <c r="X35" s="93">
        <v>6</v>
      </c>
      <c r="Y35" s="94">
        <v>6</v>
      </c>
    </row>
    <row r="36" spans="1:25" s="52" customFormat="1" ht="12" customHeight="1" x14ac:dyDescent="0.4">
      <c r="A36" s="59">
        <v>221</v>
      </c>
      <c r="B36" s="56" t="s">
        <v>668</v>
      </c>
      <c r="C36" s="95">
        <v>25</v>
      </c>
      <c r="D36" s="95">
        <v>1</v>
      </c>
      <c r="E36" s="95">
        <v>4</v>
      </c>
      <c r="F36" s="95">
        <v>5</v>
      </c>
      <c r="G36" s="95">
        <v>1</v>
      </c>
      <c r="H36" s="95"/>
      <c r="I36" s="95"/>
      <c r="J36" s="95">
        <v>2</v>
      </c>
      <c r="K36" s="95"/>
      <c r="L36" s="95"/>
      <c r="M36" s="95"/>
      <c r="N36" s="95"/>
      <c r="O36" s="95"/>
      <c r="P36" s="95"/>
      <c r="Q36" s="95"/>
      <c r="R36" s="95">
        <v>3</v>
      </c>
      <c r="S36" s="95">
        <v>2</v>
      </c>
      <c r="T36" s="95">
        <v>3</v>
      </c>
      <c r="U36" s="95">
        <v>3</v>
      </c>
      <c r="V36" s="95"/>
      <c r="W36" s="541">
        <v>1</v>
      </c>
      <c r="X36" s="541">
        <v>1</v>
      </c>
      <c r="Y36" s="542">
        <v>2</v>
      </c>
    </row>
    <row r="37" spans="1:25" s="52" customFormat="1" ht="12" customHeight="1" x14ac:dyDescent="0.4">
      <c r="A37" s="99">
        <v>222</v>
      </c>
      <c r="B37" s="58" t="s">
        <v>669</v>
      </c>
      <c r="C37" s="93">
        <v>186</v>
      </c>
      <c r="D37" s="93">
        <v>7</v>
      </c>
      <c r="E37" s="93">
        <v>14</v>
      </c>
      <c r="F37" s="93">
        <v>8</v>
      </c>
      <c r="G37" s="93">
        <v>6</v>
      </c>
      <c r="H37" s="93">
        <v>2</v>
      </c>
      <c r="I37" s="93">
        <v>4</v>
      </c>
      <c r="J37" s="93">
        <v>9</v>
      </c>
      <c r="K37" s="93">
        <v>4</v>
      </c>
      <c r="L37" s="93">
        <v>4</v>
      </c>
      <c r="M37" s="93">
        <v>1</v>
      </c>
      <c r="N37" s="93">
        <v>3</v>
      </c>
      <c r="O37" s="93">
        <v>5</v>
      </c>
      <c r="P37" s="93"/>
      <c r="Q37" s="93">
        <v>2</v>
      </c>
      <c r="R37" s="93">
        <v>13</v>
      </c>
      <c r="S37" s="93">
        <v>7</v>
      </c>
      <c r="T37" s="93">
        <v>13</v>
      </c>
      <c r="U37" s="93">
        <v>6</v>
      </c>
      <c r="V37" s="93">
        <v>8</v>
      </c>
      <c r="W37" s="93">
        <v>4</v>
      </c>
      <c r="X37" s="93">
        <v>11</v>
      </c>
      <c r="Y37" s="94">
        <v>11</v>
      </c>
    </row>
    <row r="38" spans="1:25" s="52" customFormat="1" ht="12" customHeight="1" x14ac:dyDescent="0.4">
      <c r="A38" s="59">
        <v>231</v>
      </c>
      <c r="B38" s="56" t="s">
        <v>670</v>
      </c>
      <c r="C38" s="95">
        <v>15</v>
      </c>
      <c r="D38" s="95">
        <v>1</v>
      </c>
      <c r="E38" s="95">
        <v>2</v>
      </c>
      <c r="F38" s="95">
        <v>2</v>
      </c>
      <c r="G38" s="95"/>
      <c r="H38" s="95"/>
      <c r="I38" s="95">
        <v>2</v>
      </c>
      <c r="J38" s="95">
        <v>2</v>
      </c>
      <c r="K38" s="95">
        <v>1</v>
      </c>
      <c r="L38" s="95"/>
      <c r="M38" s="95"/>
      <c r="N38" s="95">
        <v>1</v>
      </c>
      <c r="O38" s="95"/>
      <c r="P38" s="95"/>
      <c r="Q38" s="95"/>
      <c r="R38" s="95">
        <v>1</v>
      </c>
      <c r="S38" s="95">
        <v>2</v>
      </c>
      <c r="T38" s="95"/>
      <c r="U38" s="95">
        <v>1</v>
      </c>
      <c r="V38" s="95">
        <v>1</v>
      </c>
      <c r="W38" s="541"/>
      <c r="X38" s="541">
        <v>1</v>
      </c>
      <c r="Y38" s="542"/>
    </row>
    <row r="39" spans="1:25" s="52" customFormat="1" ht="12" customHeight="1" x14ac:dyDescent="0.4">
      <c r="A39" s="99">
        <v>239</v>
      </c>
      <c r="B39" s="58" t="s">
        <v>671</v>
      </c>
      <c r="C39" s="93">
        <v>79</v>
      </c>
      <c r="D39" s="93">
        <v>11</v>
      </c>
      <c r="E39" s="93">
        <v>12</v>
      </c>
      <c r="F39" s="93">
        <v>15</v>
      </c>
      <c r="G39" s="93">
        <v>8</v>
      </c>
      <c r="H39" s="93">
        <v>2</v>
      </c>
      <c r="I39" s="93">
        <v>4</v>
      </c>
      <c r="J39" s="93">
        <v>12</v>
      </c>
      <c r="K39" s="93">
        <v>3</v>
      </c>
      <c r="L39" s="93">
        <v>1</v>
      </c>
      <c r="M39" s="93"/>
      <c r="N39" s="93"/>
      <c r="O39" s="93">
        <v>1</v>
      </c>
      <c r="P39" s="93"/>
      <c r="Q39" s="93"/>
      <c r="R39" s="93">
        <v>10</v>
      </c>
      <c r="S39" s="93">
        <v>10</v>
      </c>
      <c r="T39" s="93">
        <v>2</v>
      </c>
      <c r="U39" s="93">
        <v>5</v>
      </c>
      <c r="V39" s="93">
        <v>4</v>
      </c>
      <c r="W39" s="93">
        <v>2</v>
      </c>
      <c r="X39" s="93">
        <v>9</v>
      </c>
      <c r="Y39" s="94">
        <v>3</v>
      </c>
    </row>
    <row r="40" spans="1:25" s="52" customFormat="1" ht="12" customHeight="1" x14ac:dyDescent="0.4">
      <c r="A40" s="59">
        <v>242</v>
      </c>
      <c r="B40" s="56" t="s">
        <v>672</v>
      </c>
      <c r="C40" s="95">
        <v>8</v>
      </c>
      <c r="D40" s="95">
        <v>1</v>
      </c>
      <c r="E40" s="95"/>
      <c r="F40" s="95">
        <v>2</v>
      </c>
      <c r="G40" s="95">
        <v>1</v>
      </c>
      <c r="H40" s="95"/>
      <c r="I40" s="95">
        <v>1</v>
      </c>
      <c r="J40" s="95"/>
      <c r="K40" s="95"/>
      <c r="L40" s="95"/>
      <c r="M40" s="95"/>
      <c r="N40" s="95"/>
      <c r="O40" s="95"/>
      <c r="P40" s="95"/>
      <c r="Q40" s="95"/>
      <c r="R40" s="95">
        <v>2</v>
      </c>
      <c r="S40" s="95">
        <v>1</v>
      </c>
      <c r="T40" s="95">
        <v>1</v>
      </c>
      <c r="U40" s="95"/>
      <c r="V40" s="95"/>
      <c r="W40" s="541">
        <v>1</v>
      </c>
      <c r="X40" s="541">
        <v>1</v>
      </c>
      <c r="Y40" s="542"/>
    </row>
    <row r="41" spans="1:25" s="52" customFormat="1" ht="12" customHeight="1" x14ac:dyDescent="0.4">
      <c r="A41" s="99">
        <v>251</v>
      </c>
      <c r="B41" s="58" t="s">
        <v>673</v>
      </c>
      <c r="C41" s="93">
        <v>37</v>
      </c>
      <c r="D41" s="93">
        <v>1</v>
      </c>
      <c r="E41" s="93">
        <v>3</v>
      </c>
      <c r="F41" s="93">
        <v>1</v>
      </c>
      <c r="G41" s="93">
        <v>1</v>
      </c>
      <c r="H41" s="93"/>
      <c r="I41" s="93">
        <v>2</v>
      </c>
      <c r="J41" s="93">
        <v>2</v>
      </c>
      <c r="K41" s="93">
        <v>1</v>
      </c>
      <c r="L41" s="93">
        <v>2</v>
      </c>
      <c r="M41" s="93"/>
      <c r="N41" s="93"/>
      <c r="O41" s="93"/>
      <c r="P41" s="93"/>
      <c r="Q41" s="93"/>
      <c r="R41" s="93"/>
      <c r="S41" s="93">
        <v>1</v>
      </c>
      <c r="T41" s="93">
        <v>1</v>
      </c>
      <c r="U41" s="93">
        <v>1</v>
      </c>
      <c r="V41" s="93">
        <v>1</v>
      </c>
      <c r="W41" s="93"/>
      <c r="X41" s="93"/>
      <c r="Y41" s="94"/>
    </row>
    <row r="42" spans="1:25" s="52" customFormat="1" ht="12" customHeight="1" x14ac:dyDescent="0.4">
      <c r="A42" s="59">
        <v>259</v>
      </c>
      <c r="B42" s="56" t="s">
        <v>674</v>
      </c>
      <c r="C42" s="95">
        <v>82</v>
      </c>
      <c r="D42" s="95">
        <v>6</v>
      </c>
      <c r="E42" s="95">
        <v>13</v>
      </c>
      <c r="F42" s="95">
        <v>8</v>
      </c>
      <c r="G42" s="95">
        <v>4</v>
      </c>
      <c r="H42" s="95">
        <v>2</v>
      </c>
      <c r="I42" s="95">
        <v>3</v>
      </c>
      <c r="J42" s="95">
        <v>7</v>
      </c>
      <c r="K42" s="95">
        <v>4</v>
      </c>
      <c r="L42" s="95">
        <v>1</v>
      </c>
      <c r="M42" s="95"/>
      <c r="N42" s="95">
        <v>1</v>
      </c>
      <c r="O42" s="95">
        <v>3</v>
      </c>
      <c r="P42" s="95"/>
      <c r="Q42" s="95"/>
      <c r="R42" s="95">
        <v>7</v>
      </c>
      <c r="S42" s="95">
        <v>4</v>
      </c>
      <c r="T42" s="95">
        <v>4</v>
      </c>
      <c r="U42" s="95">
        <v>4</v>
      </c>
      <c r="V42" s="95">
        <v>3</v>
      </c>
      <c r="W42" s="541">
        <v>2</v>
      </c>
      <c r="X42" s="541">
        <v>3</v>
      </c>
      <c r="Y42" s="542">
        <v>6</v>
      </c>
    </row>
    <row r="43" spans="1:25" s="52" customFormat="1" ht="12" customHeight="1" x14ac:dyDescent="0.4">
      <c r="A43" s="99">
        <v>260</v>
      </c>
      <c r="B43" s="58" t="s">
        <v>675</v>
      </c>
      <c r="C43" s="93">
        <v>7</v>
      </c>
      <c r="D43" s="93">
        <v>1</v>
      </c>
      <c r="E43" s="93"/>
      <c r="F43" s="93"/>
      <c r="G43" s="93"/>
      <c r="H43" s="93"/>
      <c r="I43" s="93"/>
      <c r="J43" s="93">
        <v>1</v>
      </c>
      <c r="K43" s="93">
        <v>1</v>
      </c>
      <c r="L43" s="93"/>
      <c r="M43" s="93"/>
      <c r="N43" s="93"/>
      <c r="O43" s="93"/>
      <c r="P43" s="93"/>
      <c r="Q43" s="93"/>
      <c r="R43" s="93">
        <v>1</v>
      </c>
      <c r="S43" s="93"/>
      <c r="T43" s="93">
        <v>1</v>
      </c>
      <c r="U43" s="93"/>
      <c r="V43" s="93"/>
      <c r="W43" s="93"/>
      <c r="X43" s="93"/>
      <c r="Y43" s="94"/>
    </row>
    <row r="44" spans="1:25" s="52" customFormat="1" ht="12" customHeight="1" x14ac:dyDescent="0.4">
      <c r="A44" s="59">
        <v>270</v>
      </c>
      <c r="B44" s="56" t="s">
        <v>676</v>
      </c>
      <c r="C44" s="95">
        <v>62</v>
      </c>
      <c r="D44" s="95">
        <v>6</v>
      </c>
      <c r="E44" s="95">
        <v>13</v>
      </c>
      <c r="F44" s="95">
        <v>12</v>
      </c>
      <c r="G44" s="95">
        <v>9</v>
      </c>
      <c r="H44" s="95">
        <v>1</v>
      </c>
      <c r="I44" s="95">
        <v>3</v>
      </c>
      <c r="J44" s="95">
        <v>7</v>
      </c>
      <c r="K44" s="95">
        <v>6</v>
      </c>
      <c r="L44" s="95">
        <v>3</v>
      </c>
      <c r="M44" s="95"/>
      <c r="N44" s="95">
        <v>1</v>
      </c>
      <c r="O44" s="95">
        <v>3</v>
      </c>
      <c r="P44" s="95"/>
      <c r="Q44" s="95"/>
      <c r="R44" s="95">
        <v>8</v>
      </c>
      <c r="S44" s="95">
        <v>5</v>
      </c>
      <c r="T44" s="95">
        <v>5</v>
      </c>
      <c r="U44" s="95">
        <v>2</v>
      </c>
      <c r="V44" s="95">
        <v>2</v>
      </c>
      <c r="W44" s="541">
        <v>2</v>
      </c>
      <c r="X44" s="541">
        <v>8</v>
      </c>
      <c r="Y44" s="542">
        <v>8</v>
      </c>
    </row>
    <row r="45" spans="1:25" s="52" customFormat="1" ht="12" customHeight="1" x14ac:dyDescent="0.4">
      <c r="A45" s="99">
        <v>281</v>
      </c>
      <c r="B45" s="58" t="s">
        <v>677</v>
      </c>
      <c r="C45" s="93">
        <v>68</v>
      </c>
      <c r="D45" s="93">
        <v>1</v>
      </c>
      <c r="E45" s="93">
        <v>6</v>
      </c>
      <c r="F45" s="93">
        <v>8</v>
      </c>
      <c r="G45" s="93">
        <v>3</v>
      </c>
      <c r="H45" s="93">
        <v>1</v>
      </c>
      <c r="I45" s="93">
        <v>1</v>
      </c>
      <c r="J45" s="93"/>
      <c r="K45" s="93">
        <v>2</v>
      </c>
      <c r="L45" s="93"/>
      <c r="M45" s="93"/>
      <c r="N45" s="93"/>
      <c r="O45" s="93"/>
      <c r="P45" s="93"/>
      <c r="Q45" s="93"/>
      <c r="R45" s="93">
        <v>2</v>
      </c>
      <c r="S45" s="93">
        <v>4</v>
      </c>
      <c r="T45" s="93">
        <v>1</v>
      </c>
      <c r="U45" s="93">
        <v>1</v>
      </c>
      <c r="V45" s="93"/>
      <c r="W45" s="93">
        <v>3</v>
      </c>
      <c r="X45" s="93">
        <v>3</v>
      </c>
      <c r="Y45" s="94">
        <v>1</v>
      </c>
    </row>
    <row r="46" spans="1:25" s="52" customFormat="1" ht="12" customHeight="1" x14ac:dyDescent="0.4">
      <c r="A46" s="59">
        <v>282</v>
      </c>
      <c r="B46" s="56" t="s">
        <v>678</v>
      </c>
      <c r="C46" s="95">
        <v>38</v>
      </c>
      <c r="D46" s="95">
        <v>2</v>
      </c>
      <c r="E46" s="95">
        <v>5</v>
      </c>
      <c r="F46" s="95">
        <v>5</v>
      </c>
      <c r="G46" s="95">
        <v>1</v>
      </c>
      <c r="H46" s="95"/>
      <c r="I46" s="95">
        <v>1</v>
      </c>
      <c r="J46" s="95">
        <v>3</v>
      </c>
      <c r="K46" s="95">
        <v>2</v>
      </c>
      <c r="L46" s="95"/>
      <c r="M46" s="95"/>
      <c r="N46" s="95"/>
      <c r="O46" s="95">
        <v>1</v>
      </c>
      <c r="P46" s="95">
        <v>1</v>
      </c>
      <c r="Q46" s="95">
        <v>3</v>
      </c>
      <c r="R46" s="95">
        <v>7</v>
      </c>
      <c r="S46" s="95">
        <v>3</v>
      </c>
      <c r="T46" s="95">
        <v>4</v>
      </c>
      <c r="U46" s="95"/>
      <c r="V46" s="95">
        <v>4</v>
      </c>
      <c r="W46" s="541">
        <v>1</v>
      </c>
      <c r="X46" s="541">
        <v>4</v>
      </c>
      <c r="Y46" s="542">
        <v>6</v>
      </c>
    </row>
    <row r="47" spans="1:25" s="52" customFormat="1" ht="12" customHeight="1" x14ac:dyDescent="0.4">
      <c r="A47" s="99">
        <v>291</v>
      </c>
      <c r="B47" s="58" t="s">
        <v>679</v>
      </c>
      <c r="C47" s="93">
        <v>5</v>
      </c>
      <c r="D47" s="93">
        <v>1</v>
      </c>
      <c r="E47" s="93">
        <v>1</v>
      </c>
      <c r="F47" s="93">
        <v>2</v>
      </c>
      <c r="G47" s="93">
        <v>1</v>
      </c>
      <c r="H47" s="93"/>
      <c r="I47" s="93">
        <v>1</v>
      </c>
      <c r="J47" s="93">
        <v>1</v>
      </c>
      <c r="K47" s="93">
        <v>1</v>
      </c>
      <c r="L47" s="93">
        <v>1</v>
      </c>
      <c r="M47" s="93">
        <v>1</v>
      </c>
      <c r="N47" s="93">
        <v>1</v>
      </c>
      <c r="O47" s="93"/>
      <c r="P47" s="93">
        <v>1</v>
      </c>
      <c r="Q47" s="93">
        <v>1</v>
      </c>
      <c r="R47" s="93">
        <v>1</v>
      </c>
      <c r="S47" s="93">
        <v>1</v>
      </c>
      <c r="T47" s="93"/>
      <c r="U47" s="93"/>
      <c r="V47" s="93">
        <v>1</v>
      </c>
      <c r="W47" s="93">
        <v>1</v>
      </c>
      <c r="X47" s="93">
        <v>1</v>
      </c>
      <c r="Y47" s="94"/>
    </row>
    <row r="48" spans="1:25" s="52" customFormat="1" ht="12" customHeight="1" x14ac:dyDescent="0.4">
      <c r="A48" s="59">
        <v>292</v>
      </c>
      <c r="B48" s="56" t="s">
        <v>680</v>
      </c>
      <c r="C48" s="95">
        <v>14</v>
      </c>
      <c r="D48" s="95">
        <v>2</v>
      </c>
      <c r="E48" s="95">
        <v>1</v>
      </c>
      <c r="F48" s="95">
        <v>4</v>
      </c>
      <c r="G48" s="95">
        <v>4</v>
      </c>
      <c r="H48" s="95"/>
      <c r="I48" s="95">
        <v>3</v>
      </c>
      <c r="J48" s="95">
        <v>1</v>
      </c>
      <c r="K48" s="95"/>
      <c r="L48" s="95">
        <v>1</v>
      </c>
      <c r="M48" s="95"/>
      <c r="N48" s="95">
        <v>1</v>
      </c>
      <c r="O48" s="95">
        <v>1</v>
      </c>
      <c r="P48" s="95">
        <v>1</v>
      </c>
      <c r="Q48" s="95">
        <v>1</v>
      </c>
      <c r="R48" s="95">
        <v>2</v>
      </c>
      <c r="S48" s="95">
        <v>1</v>
      </c>
      <c r="T48" s="95"/>
      <c r="U48" s="95"/>
      <c r="V48" s="95"/>
      <c r="W48" s="541">
        <v>1</v>
      </c>
      <c r="X48" s="541">
        <v>1</v>
      </c>
      <c r="Y48" s="542">
        <v>1</v>
      </c>
    </row>
    <row r="49" spans="1:25" s="52" customFormat="1" ht="12" customHeight="1" x14ac:dyDescent="0.4">
      <c r="A49" s="99">
        <v>293</v>
      </c>
      <c r="B49" s="58" t="s">
        <v>681</v>
      </c>
      <c r="C49" s="93">
        <v>30</v>
      </c>
      <c r="D49" s="93">
        <v>3</v>
      </c>
      <c r="E49" s="93">
        <v>3</v>
      </c>
      <c r="F49" s="93">
        <v>1</v>
      </c>
      <c r="G49" s="93">
        <v>3</v>
      </c>
      <c r="H49" s="93"/>
      <c r="I49" s="93">
        <v>1</v>
      </c>
      <c r="J49" s="93">
        <v>2</v>
      </c>
      <c r="K49" s="93">
        <v>1</v>
      </c>
      <c r="L49" s="93"/>
      <c r="M49" s="93"/>
      <c r="N49" s="93"/>
      <c r="O49" s="93">
        <v>1</v>
      </c>
      <c r="P49" s="93"/>
      <c r="Q49" s="93"/>
      <c r="R49" s="93">
        <v>6</v>
      </c>
      <c r="S49" s="93">
        <v>2</v>
      </c>
      <c r="T49" s="93">
        <v>3</v>
      </c>
      <c r="U49" s="93">
        <v>1</v>
      </c>
      <c r="V49" s="93">
        <v>2</v>
      </c>
      <c r="W49" s="93">
        <v>1</v>
      </c>
      <c r="X49" s="93">
        <v>2</v>
      </c>
      <c r="Y49" s="94">
        <v>4</v>
      </c>
    </row>
    <row r="50" spans="1:25" s="52" customFormat="1" ht="12" customHeight="1" x14ac:dyDescent="0.4">
      <c r="A50" s="59">
        <v>300</v>
      </c>
      <c r="B50" s="56" t="s">
        <v>682</v>
      </c>
      <c r="C50" s="95">
        <v>12</v>
      </c>
      <c r="D50" s="95">
        <v>3</v>
      </c>
      <c r="E50" s="95">
        <v>4</v>
      </c>
      <c r="F50" s="95">
        <v>1</v>
      </c>
      <c r="G50" s="95">
        <v>2</v>
      </c>
      <c r="H50" s="95">
        <v>1</v>
      </c>
      <c r="I50" s="95">
        <v>2</v>
      </c>
      <c r="J50" s="95">
        <v>3</v>
      </c>
      <c r="K50" s="95">
        <v>1</v>
      </c>
      <c r="L50" s="95"/>
      <c r="M50" s="95"/>
      <c r="N50" s="95">
        <v>1</v>
      </c>
      <c r="O50" s="95"/>
      <c r="P50" s="95"/>
      <c r="Q50" s="95"/>
      <c r="R50" s="95">
        <v>3</v>
      </c>
      <c r="S50" s="95">
        <v>3</v>
      </c>
      <c r="T50" s="95">
        <v>1</v>
      </c>
      <c r="U50" s="95"/>
      <c r="V50" s="95">
        <v>2</v>
      </c>
      <c r="W50" s="541">
        <v>3</v>
      </c>
      <c r="X50" s="541">
        <v>1</v>
      </c>
      <c r="Y50" s="542">
        <v>1</v>
      </c>
    </row>
    <row r="51" spans="1:25" s="52" customFormat="1" ht="12" customHeight="1" x14ac:dyDescent="0.4">
      <c r="A51" s="99">
        <v>311</v>
      </c>
      <c r="B51" s="58" t="s">
        <v>683</v>
      </c>
      <c r="C51" s="93">
        <v>59</v>
      </c>
      <c r="D51" s="93">
        <v>5</v>
      </c>
      <c r="E51" s="93">
        <v>7</v>
      </c>
      <c r="F51" s="93">
        <v>3</v>
      </c>
      <c r="G51" s="93">
        <v>3</v>
      </c>
      <c r="H51" s="93"/>
      <c r="I51" s="93">
        <v>1</v>
      </c>
      <c r="J51" s="93">
        <v>1</v>
      </c>
      <c r="K51" s="93"/>
      <c r="L51" s="93">
        <v>1</v>
      </c>
      <c r="M51" s="93"/>
      <c r="N51" s="93"/>
      <c r="O51" s="93">
        <v>1</v>
      </c>
      <c r="P51" s="93"/>
      <c r="Q51" s="93"/>
      <c r="R51" s="93">
        <v>4</v>
      </c>
      <c r="S51" s="93">
        <v>2</v>
      </c>
      <c r="T51" s="93">
        <v>4</v>
      </c>
      <c r="U51" s="93">
        <v>4</v>
      </c>
      <c r="V51" s="93">
        <v>2</v>
      </c>
      <c r="W51" s="93">
        <v>3</v>
      </c>
      <c r="X51" s="93">
        <v>2</v>
      </c>
      <c r="Y51" s="94">
        <v>3</v>
      </c>
    </row>
    <row r="52" spans="1:25" s="52" customFormat="1" ht="12" customHeight="1" x14ac:dyDescent="0.4">
      <c r="A52" s="59">
        <v>312</v>
      </c>
      <c r="B52" s="56" t="s">
        <v>684</v>
      </c>
      <c r="C52" s="95">
        <v>12</v>
      </c>
      <c r="D52" s="95"/>
      <c r="E52" s="95"/>
      <c r="F52" s="95">
        <v>3</v>
      </c>
      <c r="G52" s="95"/>
      <c r="H52" s="95"/>
      <c r="I52" s="95"/>
      <c r="J52" s="95"/>
      <c r="K52" s="95"/>
      <c r="L52" s="95"/>
      <c r="M52" s="95"/>
      <c r="N52" s="95"/>
      <c r="O52" s="95"/>
      <c r="P52" s="95"/>
      <c r="Q52" s="95"/>
      <c r="R52" s="95"/>
      <c r="S52" s="95"/>
      <c r="T52" s="95"/>
      <c r="U52" s="95"/>
      <c r="V52" s="95"/>
      <c r="W52" s="541"/>
      <c r="X52" s="541"/>
      <c r="Y52" s="542"/>
    </row>
    <row r="53" spans="1:25" s="52" customFormat="1" ht="12" customHeight="1" x14ac:dyDescent="0.4">
      <c r="A53" s="99" t="s">
        <v>809</v>
      </c>
      <c r="B53" s="58" t="s">
        <v>882</v>
      </c>
      <c r="C53" s="93">
        <v>3</v>
      </c>
      <c r="D53" s="93">
        <v>0</v>
      </c>
      <c r="E53" s="93">
        <v>0</v>
      </c>
      <c r="F53" s="93">
        <v>1</v>
      </c>
      <c r="G53" s="93">
        <v>1</v>
      </c>
      <c r="H53" s="93">
        <v>0</v>
      </c>
      <c r="I53" s="93">
        <v>1</v>
      </c>
      <c r="J53" s="93">
        <v>0</v>
      </c>
      <c r="K53" s="93">
        <v>0</v>
      </c>
      <c r="L53" s="93">
        <v>0</v>
      </c>
      <c r="M53" s="93">
        <v>0</v>
      </c>
      <c r="N53" s="93">
        <v>0</v>
      </c>
      <c r="O53" s="93">
        <v>0</v>
      </c>
      <c r="P53" s="93">
        <v>0</v>
      </c>
      <c r="Q53" s="93">
        <v>0</v>
      </c>
      <c r="R53" s="93">
        <v>1</v>
      </c>
      <c r="S53" s="93">
        <v>0</v>
      </c>
      <c r="T53" s="93">
        <v>0</v>
      </c>
      <c r="U53" s="93">
        <v>0</v>
      </c>
      <c r="V53" s="93">
        <v>0</v>
      </c>
      <c r="W53" s="93">
        <v>0</v>
      </c>
      <c r="X53" s="93">
        <v>0</v>
      </c>
      <c r="Y53" s="94">
        <v>0</v>
      </c>
    </row>
    <row r="54" spans="1:25" s="52" customFormat="1" ht="12" customHeight="1" x14ac:dyDescent="0.4">
      <c r="A54" s="59">
        <v>324</v>
      </c>
      <c r="B54" s="56" t="s">
        <v>687</v>
      </c>
      <c r="C54" s="95">
        <v>10</v>
      </c>
      <c r="D54" s="95"/>
      <c r="E54" s="95"/>
      <c r="F54" s="95"/>
      <c r="G54" s="95"/>
      <c r="H54" s="95"/>
      <c r="I54" s="95"/>
      <c r="J54" s="95"/>
      <c r="K54" s="95"/>
      <c r="L54" s="95"/>
      <c r="M54" s="95"/>
      <c r="N54" s="95"/>
      <c r="O54" s="95"/>
      <c r="P54" s="95"/>
      <c r="Q54" s="95"/>
      <c r="R54" s="95">
        <v>1</v>
      </c>
      <c r="S54" s="95"/>
      <c r="T54" s="95">
        <v>1</v>
      </c>
      <c r="U54" s="95"/>
      <c r="V54" s="95"/>
      <c r="W54" s="541"/>
      <c r="X54" s="541"/>
      <c r="Y54" s="542"/>
    </row>
    <row r="55" spans="1:25" s="52" customFormat="1" ht="12" customHeight="1" x14ac:dyDescent="0.4">
      <c r="A55" s="99">
        <v>325</v>
      </c>
      <c r="B55" s="58" t="s">
        <v>688</v>
      </c>
      <c r="C55" s="93">
        <v>19</v>
      </c>
      <c r="D55" s="93">
        <v>2</v>
      </c>
      <c r="E55" s="93">
        <v>3</v>
      </c>
      <c r="F55" s="93">
        <v>3</v>
      </c>
      <c r="G55" s="93">
        <v>1</v>
      </c>
      <c r="H55" s="93"/>
      <c r="I55" s="93">
        <v>1</v>
      </c>
      <c r="J55" s="93">
        <v>2</v>
      </c>
      <c r="K55" s="93"/>
      <c r="L55" s="93"/>
      <c r="M55" s="93"/>
      <c r="N55" s="93"/>
      <c r="O55" s="93"/>
      <c r="P55" s="93"/>
      <c r="Q55" s="93"/>
      <c r="R55" s="93"/>
      <c r="S55" s="93"/>
      <c r="T55" s="93"/>
      <c r="U55" s="93"/>
      <c r="V55" s="93">
        <v>1</v>
      </c>
      <c r="W55" s="93"/>
      <c r="X55" s="93">
        <v>1</v>
      </c>
      <c r="Y55" s="94"/>
    </row>
    <row r="56" spans="1:25" s="52" customFormat="1" ht="12" customHeight="1" x14ac:dyDescent="0.4">
      <c r="A56" s="59">
        <v>329</v>
      </c>
      <c r="B56" s="56" t="s">
        <v>689</v>
      </c>
      <c r="C56" s="95">
        <v>29</v>
      </c>
      <c r="D56" s="95">
        <v>2</v>
      </c>
      <c r="E56" s="95">
        <v>5</v>
      </c>
      <c r="F56" s="95">
        <v>2</v>
      </c>
      <c r="G56" s="95">
        <v>1</v>
      </c>
      <c r="H56" s="95"/>
      <c r="I56" s="95"/>
      <c r="J56" s="95">
        <v>1</v>
      </c>
      <c r="K56" s="95"/>
      <c r="L56" s="95"/>
      <c r="M56" s="95"/>
      <c r="N56" s="95"/>
      <c r="O56" s="95"/>
      <c r="P56" s="95"/>
      <c r="Q56" s="95"/>
      <c r="R56" s="95">
        <v>2</v>
      </c>
      <c r="S56" s="95"/>
      <c r="T56" s="95">
        <v>1</v>
      </c>
      <c r="U56" s="95"/>
      <c r="V56" s="95"/>
      <c r="W56" s="541"/>
      <c r="X56" s="541">
        <v>1</v>
      </c>
      <c r="Y56" s="542"/>
    </row>
    <row r="57" spans="1:25" s="52" customFormat="1" ht="12" customHeight="1" x14ac:dyDescent="0.4">
      <c r="A57" s="99">
        <v>330</v>
      </c>
      <c r="B57" s="58" t="s">
        <v>690</v>
      </c>
      <c r="C57" s="93">
        <v>21</v>
      </c>
      <c r="D57" s="93">
        <v>2</v>
      </c>
      <c r="E57" s="93">
        <v>2</v>
      </c>
      <c r="F57" s="93">
        <v>5</v>
      </c>
      <c r="G57" s="93">
        <v>2</v>
      </c>
      <c r="H57" s="93">
        <v>1</v>
      </c>
      <c r="I57" s="93">
        <v>2</v>
      </c>
      <c r="J57" s="93">
        <v>3</v>
      </c>
      <c r="K57" s="93">
        <v>1</v>
      </c>
      <c r="L57" s="93">
        <v>1</v>
      </c>
      <c r="M57" s="93"/>
      <c r="N57" s="93"/>
      <c r="O57" s="93"/>
      <c r="P57" s="93">
        <v>1</v>
      </c>
      <c r="Q57" s="93">
        <v>1</v>
      </c>
      <c r="R57" s="93">
        <v>2</v>
      </c>
      <c r="S57" s="93">
        <v>1</v>
      </c>
      <c r="T57" s="93">
        <v>2</v>
      </c>
      <c r="U57" s="93"/>
      <c r="V57" s="93">
        <v>1</v>
      </c>
      <c r="W57" s="93">
        <v>1</v>
      </c>
      <c r="X57" s="93">
        <v>2</v>
      </c>
      <c r="Y57" s="94">
        <v>3</v>
      </c>
    </row>
    <row r="58" spans="1:25" s="52" customFormat="1" ht="12" customHeight="1" x14ac:dyDescent="0.4">
      <c r="A58" s="59">
        <v>2021</v>
      </c>
      <c r="B58" s="56" t="s">
        <v>691</v>
      </c>
      <c r="C58" s="95">
        <v>19</v>
      </c>
      <c r="D58" s="95">
        <v>4</v>
      </c>
      <c r="E58" s="95">
        <v>1</v>
      </c>
      <c r="F58" s="95"/>
      <c r="G58" s="95">
        <v>3</v>
      </c>
      <c r="H58" s="95">
        <v>1</v>
      </c>
      <c r="I58" s="95">
        <v>2</v>
      </c>
      <c r="J58" s="95">
        <v>4</v>
      </c>
      <c r="K58" s="95">
        <v>1</v>
      </c>
      <c r="L58" s="95">
        <v>1</v>
      </c>
      <c r="M58" s="95"/>
      <c r="N58" s="95"/>
      <c r="O58" s="95"/>
      <c r="P58" s="95"/>
      <c r="Q58" s="95"/>
      <c r="R58" s="95">
        <v>2</v>
      </c>
      <c r="S58" s="95">
        <v>1</v>
      </c>
      <c r="T58" s="95">
        <v>2</v>
      </c>
      <c r="U58" s="95">
        <v>2</v>
      </c>
      <c r="V58" s="95"/>
      <c r="W58" s="541">
        <v>2</v>
      </c>
      <c r="X58" s="541">
        <v>1</v>
      </c>
      <c r="Y58" s="542"/>
    </row>
    <row r="59" spans="1:25" s="52" customFormat="1" ht="12" customHeight="1" x14ac:dyDescent="0.4">
      <c r="A59" s="99">
        <v>2022</v>
      </c>
      <c r="B59" s="58" t="s">
        <v>692</v>
      </c>
      <c r="C59" s="93">
        <v>31</v>
      </c>
      <c r="D59" s="93">
        <v>2</v>
      </c>
      <c r="E59" s="93">
        <v>5</v>
      </c>
      <c r="F59" s="93">
        <v>6</v>
      </c>
      <c r="G59" s="93">
        <v>3</v>
      </c>
      <c r="H59" s="93"/>
      <c r="I59" s="93"/>
      <c r="J59" s="93">
        <v>2</v>
      </c>
      <c r="K59" s="93"/>
      <c r="L59" s="93">
        <v>1</v>
      </c>
      <c r="M59" s="93"/>
      <c r="N59" s="93">
        <v>1</v>
      </c>
      <c r="O59" s="93"/>
      <c r="P59" s="93"/>
      <c r="Q59" s="93"/>
      <c r="R59" s="93">
        <v>3</v>
      </c>
      <c r="S59" s="93">
        <v>2</v>
      </c>
      <c r="T59" s="93">
        <v>1</v>
      </c>
      <c r="U59" s="93"/>
      <c r="V59" s="93">
        <v>1</v>
      </c>
      <c r="W59" s="93">
        <v>1</v>
      </c>
      <c r="X59" s="93"/>
      <c r="Y59" s="94">
        <v>3</v>
      </c>
    </row>
    <row r="60" spans="1:25" s="52" customFormat="1" ht="12" customHeight="1" x14ac:dyDescent="0.4">
      <c r="A60" s="59">
        <v>2023</v>
      </c>
      <c r="B60" s="56" t="s">
        <v>693</v>
      </c>
      <c r="C60" s="95">
        <v>106</v>
      </c>
      <c r="D60" s="95">
        <v>5</v>
      </c>
      <c r="E60" s="95">
        <v>8</v>
      </c>
      <c r="F60" s="95">
        <v>10</v>
      </c>
      <c r="G60" s="95">
        <v>9</v>
      </c>
      <c r="H60" s="95"/>
      <c r="I60" s="95">
        <v>5</v>
      </c>
      <c r="J60" s="95">
        <v>7</v>
      </c>
      <c r="K60" s="95">
        <v>4</v>
      </c>
      <c r="L60" s="95">
        <v>2</v>
      </c>
      <c r="M60" s="95">
        <v>1</v>
      </c>
      <c r="N60" s="95">
        <v>1</v>
      </c>
      <c r="O60" s="95"/>
      <c r="P60" s="95">
        <v>1</v>
      </c>
      <c r="Q60" s="95">
        <v>1</v>
      </c>
      <c r="R60" s="95">
        <v>7</v>
      </c>
      <c r="S60" s="95">
        <v>3</v>
      </c>
      <c r="T60" s="95">
        <v>11</v>
      </c>
      <c r="U60" s="95">
        <v>5</v>
      </c>
      <c r="V60" s="95">
        <v>1</v>
      </c>
      <c r="W60" s="541">
        <v>3</v>
      </c>
      <c r="X60" s="541">
        <v>6</v>
      </c>
      <c r="Y60" s="542">
        <v>3</v>
      </c>
    </row>
    <row r="61" spans="1:25" s="52" customFormat="1" ht="12" customHeight="1" x14ac:dyDescent="0.4">
      <c r="A61" s="99">
        <v>2029</v>
      </c>
      <c r="B61" s="58" t="s">
        <v>694</v>
      </c>
      <c r="C61" s="93">
        <v>38</v>
      </c>
      <c r="D61" s="93">
        <v>5</v>
      </c>
      <c r="E61" s="93">
        <v>5</v>
      </c>
      <c r="F61" s="93">
        <v>4</v>
      </c>
      <c r="G61" s="93">
        <v>5</v>
      </c>
      <c r="H61" s="93">
        <v>2</v>
      </c>
      <c r="I61" s="93">
        <v>4</v>
      </c>
      <c r="J61" s="93">
        <v>6</v>
      </c>
      <c r="K61" s="93">
        <v>1</v>
      </c>
      <c r="L61" s="93"/>
      <c r="M61" s="93"/>
      <c r="N61" s="93">
        <v>1</v>
      </c>
      <c r="O61" s="93">
        <v>1</v>
      </c>
      <c r="P61" s="93">
        <v>1</v>
      </c>
      <c r="Q61" s="93">
        <v>1</v>
      </c>
      <c r="R61" s="93">
        <v>9</v>
      </c>
      <c r="S61" s="93">
        <v>6</v>
      </c>
      <c r="T61" s="93">
        <v>4</v>
      </c>
      <c r="U61" s="93">
        <v>1</v>
      </c>
      <c r="V61" s="93"/>
      <c r="W61" s="93">
        <v>4</v>
      </c>
      <c r="X61" s="93">
        <v>4</v>
      </c>
      <c r="Y61" s="94">
        <v>1</v>
      </c>
    </row>
    <row r="62" spans="1:25" s="52" customFormat="1" ht="12" customHeight="1" x14ac:dyDescent="0.4">
      <c r="A62" s="59">
        <v>2100</v>
      </c>
      <c r="B62" s="56" t="s">
        <v>695</v>
      </c>
      <c r="C62" s="95">
        <v>92</v>
      </c>
      <c r="D62" s="95">
        <v>14</v>
      </c>
      <c r="E62" s="95">
        <v>12</v>
      </c>
      <c r="F62" s="95">
        <v>11</v>
      </c>
      <c r="G62" s="95">
        <v>14</v>
      </c>
      <c r="H62" s="95">
        <v>3</v>
      </c>
      <c r="I62" s="95">
        <v>12</v>
      </c>
      <c r="J62" s="95">
        <v>13</v>
      </c>
      <c r="K62" s="95">
        <v>5</v>
      </c>
      <c r="L62" s="95">
        <v>6</v>
      </c>
      <c r="M62" s="95"/>
      <c r="N62" s="95">
        <v>1</v>
      </c>
      <c r="O62" s="95">
        <v>1</v>
      </c>
      <c r="P62" s="95"/>
      <c r="Q62" s="95"/>
      <c r="R62" s="95">
        <v>13</v>
      </c>
      <c r="S62" s="95">
        <v>14</v>
      </c>
      <c r="T62" s="95">
        <v>3</v>
      </c>
      <c r="U62" s="95">
        <v>4</v>
      </c>
      <c r="V62" s="95">
        <v>5</v>
      </c>
      <c r="W62" s="541">
        <v>3</v>
      </c>
      <c r="X62" s="541">
        <v>3</v>
      </c>
      <c r="Y62" s="542">
        <v>3</v>
      </c>
    </row>
    <row r="63" spans="1:25" s="52" customFormat="1" ht="12" customHeight="1" x14ac:dyDescent="0.4">
      <c r="A63" s="284" t="s">
        <v>641</v>
      </c>
      <c r="B63" s="80" t="s">
        <v>696</v>
      </c>
      <c r="C63" s="97">
        <v>26</v>
      </c>
      <c r="D63" s="97">
        <v>3</v>
      </c>
      <c r="E63" s="97">
        <v>2</v>
      </c>
      <c r="F63" s="97">
        <v>3</v>
      </c>
      <c r="G63" s="97">
        <v>2</v>
      </c>
      <c r="H63" s="97"/>
      <c r="I63" s="97">
        <v>1</v>
      </c>
      <c r="J63" s="97">
        <v>4</v>
      </c>
      <c r="K63" s="97">
        <v>1</v>
      </c>
      <c r="L63" s="97"/>
      <c r="M63" s="97"/>
      <c r="N63" s="97"/>
      <c r="O63" s="97"/>
      <c r="P63" s="97"/>
      <c r="Q63" s="97"/>
      <c r="R63" s="97">
        <v>2</v>
      </c>
      <c r="S63" s="97">
        <v>1</v>
      </c>
      <c r="T63" s="97">
        <v>1</v>
      </c>
      <c r="U63" s="97">
        <v>1</v>
      </c>
      <c r="V63" s="97">
        <v>2</v>
      </c>
      <c r="W63" s="97">
        <v>1</v>
      </c>
      <c r="X63" s="97">
        <v>1</v>
      </c>
      <c r="Y63" s="98"/>
    </row>
    <row r="64" spans="1:25" s="52" customFormat="1" x14ac:dyDescent="0.4">
      <c r="A64" s="377"/>
      <c r="B64" s="377"/>
      <c r="C64" s="377"/>
    </row>
    <row r="65" spans="1:22" s="52" customFormat="1" ht="2.15" customHeight="1" x14ac:dyDescent="0.4">
      <c r="A65" s="182"/>
      <c r="B65" s="183"/>
      <c r="C65" s="184"/>
    </row>
    <row r="66" spans="1:22" s="46" customFormat="1" ht="12" customHeight="1" x14ac:dyDescent="0.4">
      <c r="A66" s="912" t="s">
        <v>400</v>
      </c>
      <c r="B66" s="913"/>
      <c r="C66" s="914"/>
      <c r="D66" s="213"/>
      <c r="E66" s="207"/>
      <c r="F66" s="214"/>
      <c r="G66" s="207"/>
      <c r="H66" s="207"/>
      <c r="I66" s="207"/>
      <c r="J66" s="65"/>
      <c r="K66" s="65"/>
      <c r="L66" s="66"/>
      <c r="M66" s="65"/>
      <c r="N66" s="65"/>
      <c r="O66" s="65"/>
      <c r="P66" s="65"/>
      <c r="Q66" s="65"/>
      <c r="R66" s="66"/>
      <c r="S66" s="65"/>
      <c r="T66" s="65"/>
      <c r="U66" s="65"/>
      <c r="V66" s="65"/>
    </row>
    <row r="67" spans="1:22" s="92" customFormat="1" ht="108.65" customHeight="1" x14ac:dyDescent="0.4">
      <c r="A67" s="934" t="s">
        <v>709</v>
      </c>
      <c r="B67" s="935"/>
      <c r="C67" s="936"/>
      <c r="D67" s="90"/>
      <c r="E67" s="90"/>
      <c r="F67" s="90"/>
      <c r="G67" s="90"/>
      <c r="H67" s="90"/>
      <c r="I67" s="90"/>
      <c r="J67" s="18"/>
      <c r="K67" s="18"/>
      <c r="L67" s="18"/>
      <c r="M67" s="18"/>
      <c r="N67" s="18"/>
      <c r="O67" s="18"/>
      <c r="P67" s="18"/>
      <c r="Q67" s="18"/>
      <c r="R67" s="18"/>
      <c r="S67" s="18"/>
      <c r="T67" s="82"/>
      <c r="U67" s="82"/>
      <c r="V67" s="82"/>
    </row>
    <row r="68" spans="1:22" s="92" customFormat="1" ht="25" customHeight="1" x14ac:dyDescent="0.4">
      <c r="A68" s="934" t="s">
        <v>799</v>
      </c>
      <c r="B68" s="935"/>
      <c r="C68" s="936"/>
      <c r="D68" s="90"/>
      <c r="E68" s="90"/>
      <c r="F68" s="90"/>
      <c r="G68" s="90"/>
      <c r="H68" s="90"/>
      <c r="I68" s="90"/>
      <c r="J68" s="18"/>
      <c r="K68" s="18"/>
      <c r="L68" s="18"/>
      <c r="M68" s="18"/>
      <c r="N68" s="18"/>
      <c r="O68" s="18"/>
      <c r="P68" s="18"/>
      <c r="Q68" s="18"/>
      <c r="R68" s="18"/>
      <c r="S68" s="18"/>
      <c r="T68" s="82"/>
      <c r="U68" s="82"/>
      <c r="V68" s="82"/>
    </row>
    <row r="69" spans="1:22" s="46" customFormat="1" ht="12" customHeight="1" x14ac:dyDescent="0.4">
      <c r="A69" s="994" t="s">
        <v>615</v>
      </c>
      <c r="B69" s="995"/>
      <c r="C69" s="996"/>
      <c r="D69" s="213"/>
      <c r="E69" s="207"/>
      <c r="F69" s="214"/>
      <c r="G69" s="207"/>
      <c r="H69" s="207"/>
      <c r="I69" s="207"/>
      <c r="J69" s="65"/>
      <c r="K69" s="65"/>
      <c r="L69" s="66"/>
      <c r="M69" s="65"/>
      <c r="N69" s="65"/>
      <c r="O69" s="65"/>
      <c r="P69" s="65"/>
      <c r="Q69" s="65"/>
      <c r="R69" s="66"/>
      <c r="S69" s="65"/>
      <c r="T69" s="65"/>
      <c r="U69" s="65"/>
      <c r="V69" s="65"/>
    </row>
    <row r="70" spans="1:22" s="63" customFormat="1" ht="2.15" customHeight="1" x14ac:dyDescent="0.25">
      <c r="A70" s="215"/>
      <c r="B70" s="216"/>
      <c r="C70" s="219"/>
      <c r="D70" s="221"/>
      <c r="E70" s="220"/>
      <c r="F70" s="220"/>
      <c r="G70" s="220"/>
      <c r="H70" s="220"/>
      <c r="I70" s="221"/>
      <c r="J70" s="62"/>
      <c r="K70" s="62"/>
      <c r="L70" s="62"/>
      <c r="M70" s="62"/>
      <c r="N70" s="62"/>
      <c r="O70" s="62"/>
      <c r="P70" s="62"/>
      <c r="R70" s="62"/>
      <c r="S70" s="62"/>
      <c r="T70" s="62"/>
      <c r="U70" s="62"/>
      <c r="V70" s="62"/>
    </row>
    <row r="71" spans="1:22" x14ac:dyDescent="0.4">
      <c r="A71" s="51"/>
      <c r="B71" s="51"/>
      <c r="C71" s="51"/>
      <c r="D71" s="51"/>
      <c r="E71" s="51"/>
      <c r="F71" s="51"/>
      <c r="G71" s="51"/>
      <c r="H71" s="51"/>
      <c r="I71" s="51"/>
      <c r="J71" s="51"/>
      <c r="K71" s="51"/>
      <c r="L71" s="51"/>
      <c r="M71" s="51"/>
      <c r="N71" s="51"/>
      <c r="O71" s="51"/>
      <c r="P71" s="51"/>
      <c r="Q71" s="51"/>
      <c r="R71" s="51"/>
      <c r="S71" s="51"/>
      <c r="T71" s="51"/>
      <c r="U71" s="52"/>
      <c r="V71" s="52"/>
    </row>
    <row r="72" spans="1:22" x14ac:dyDescent="0.4">
      <c r="A72" s="51"/>
      <c r="B72" s="51"/>
      <c r="C72" s="51"/>
      <c r="D72" s="51"/>
      <c r="E72" s="51"/>
      <c r="F72" s="51"/>
      <c r="G72" s="51"/>
      <c r="H72" s="51"/>
      <c r="I72" s="51"/>
      <c r="J72" s="51"/>
      <c r="K72" s="51"/>
      <c r="L72" s="51"/>
      <c r="M72" s="51"/>
      <c r="N72" s="51"/>
      <c r="O72" s="51"/>
      <c r="P72" s="51"/>
      <c r="Q72" s="51"/>
      <c r="R72" s="51"/>
      <c r="S72" s="51"/>
      <c r="T72" s="51"/>
      <c r="U72" s="52"/>
      <c r="V72" s="52"/>
    </row>
  </sheetData>
  <mergeCells count="13">
    <mergeCell ref="A1:C2"/>
    <mergeCell ref="A3:C4"/>
    <mergeCell ref="A5:C6"/>
    <mergeCell ref="T6:V6"/>
    <mergeCell ref="L6:R6"/>
    <mergeCell ref="D8:V8"/>
    <mergeCell ref="A67:C67"/>
    <mergeCell ref="A69:C69"/>
    <mergeCell ref="A66:C66"/>
    <mergeCell ref="A8:A9"/>
    <mergeCell ref="B8:B9"/>
    <mergeCell ref="C8:C9"/>
    <mergeCell ref="A68:C68"/>
  </mergeCells>
  <hyperlinks>
    <hyperlink ref="Y7" location="Índice!A1" display="Volver al índice" xr:uid="{00000000-0004-0000-1D00-000000000000}"/>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tint="-0.249977111117893"/>
  </sheetPr>
  <dimension ref="A1:EQ70"/>
  <sheetViews>
    <sheetView zoomScale="70" zoomScaleNormal="70" workbookViewId="0">
      <pane xSplit="3" ySplit="9" topLeftCell="D46" activePane="bottomRight" state="frozen"/>
      <selection activeCell="A3" sqref="A3:D4"/>
      <selection pane="topRight" activeCell="A3" sqref="A3:D4"/>
      <selection pane="bottomLeft" activeCell="A3" sqref="A3:D4"/>
      <selection pane="bottomRight" activeCell="A53" sqref="A53:B53"/>
    </sheetView>
  </sheetViews>
  <sheetFormatPr baseColWidth="10" defaultRowHeight="14" x14ac:dyDescent="0.4"/>
  <cols>
    <col min="1" max="1" width="25.54296875" style="179" customWidth="1"/>
    <col min="2" max="2" width="64.81640625" style="179" customWidth="1"/>
    <col min="3" max="3" width="19" style="179" customWidth="1"/>
    <col min="4" max="78" width="18.81640625" style="179" customWidth="1"/>
    <col min="79" max="79" width="18.81640625" style="185" customWidth="1"/>
    <col min="80" max="147" width="18.81640625" style="179" customWidth="1"/>
    <col min="148" max="238" width="11.453125" style="51"/>
    <col min="239" max="239" width="12.453125" style="51" customWidth="1"/>
    <col min="240" max="240" width="51.453125" style="51" bestFit="1" customWidth="1"/>
    <col min="241" max="241" width="14" style="51" customWidth="1"/>
    <col min="242" max="242" width="12.36328125" style="51" customWidth="1"/>
    <col min="243" max="243" width="14" style="51" customWidth="1"/>
    <col min="244" max="244" width="2.54296875" style="51" customWidth="1"/>
    <col min="245" max="245" width="6.6328125" style="51" customWidth="1"/>
    <col min="246" max="246" width="11.36328125" style="51" bestFit="1" customWidth="1"/>
    <col min="247" max="247" width="6.54296875" style="51" customWidth="1"/>
    <col min="248" max="248" width="12.54296875" style="51" customWidth="1"/>
    <col min="249" max="249" width="13.6328125" style="51" customWidth="1"/>
    <col min="250" max="250" width="16.08984375" style="51" bestFit="1" customWidth="1"/>
    <col min="251" max="251" width="14.08984375" style="51" customWidth="1"/>
    <col min="252" max="252" width="12.08984375" style="51" customWidth="1"/>
    <col min="253" max="253" width="2.6328125" style="51" customWidth="1"/>
    <col min="254" max="254" width="12.36328125" style="51" customWidth="1"/>
    <col min="255" max="255" width="14" style="51" customWidth="1"/>
    <col min="256" max="256" width="1.08984375" style="51" customWidth="1"/>
    <col min="257" max="257" width="6.453125" style="51" customWidth="1"/>
    <col min="258" max="258" width="13.453125" style="51" bestFit="1" customWidth="1"/>
    <col min="259" max="259" width="8.54296875" style="51" customWidth="1"/>
    <col min="260" max="260" width="11.54296875" style="51" customWidth="1"/>
    <col min="261" max="261" width="12.453125" style="51" bestFit="1" customWidth="1"/>
    <col min="262" max="262" width="16.08984375" style="51" bestFit="1" customWidth="1"/>
    <col min="263" max="263" width="18" style="51" customWidth="1"/>
    <col min="264" max="264" width="15" style="51" customWidth="1"/>
    <col min="265" max="265" width="2.6328125" style="51" customWidth="1"/>
    <col min="266" max="266" width="12.36328125" style="51" customWidth="1"/>
    <col min="267" max="267" width="14" style="51" customWidth="1"/>
    <col min="268" max="268" width="1.08984375" style="51" customWidth="1"/>
    <col min="269" max="269" width="8.36328125" style="51" customWidth="1"/>
    <col min="270" max="270" width="11.6328125" style="51" customWidth="1"/>
    <col min="271" max="271" width="8.08984375" style="51" customWidth="1"/>
    <col min="272" max="273" width="12.453125" style="51" customWidth="1"/>
    <col min="274" max="274" width="9.54296875" style="51" bestFit="1" customWidth="1"/>
    <col min="275" max="275" width="10.36328125" style="51" bestFit="1" customWidth="1"/>
    <col min="276" max="276" width="11.54296875" style="51" bestFit="1" customWidth="1"/>
    <col min="277" max="277" width="2.6328125" style="51" customWidth="1"/>
    <col min="278" max="278" width="12.36328125" style="51" customWidth="1"/>
    <col min="279" max="279" width="14" style="51" customWidth="1"/>
    <col min="280" max="280" width="1.08984375" style="51" customWidth="1"/>
    <col min="281" max="281" width="5.54296875" style="51" customWidth="1"/>
    <col min="282" max="282" width="11.36328125" style="51" bestFit="1" customWidth="1"/>
    <col min="283" max="283" width="7" style="51" customWidth="1"/>
    <col min="284" max="284" width="11.54296875" style="51" customWidth="1"/>
    <col min="285" max="285" width="12.453125" style="51" bestFit="1" customWidth="1"/>
    <col min="286" max="286" width="16.08984375" style="51" bestFit="1" customWidth="1"/>
    <col min="287" max="287" width="10.36328125" style="51" bestFit="1" customWidth="1"/>
    <col min="288" max="288" width="11.54296875" style="51" bestFit="1" customWidth="1"/>
    <col min="289" max="289" width="2.6328125" style="51" customWidth="1"/>
    <col min="290" max="290" width="12.36328125" style="51" customWidth="1"/>
    <col min="291" max="291" width="14" style="51" customWidth="1"/>
    <col min="292" max="292" width="1.08984375" style="51" customWidth="1"/>
    <col min="293" max="293" width="6.54296875" style="51" customWidth="1"/>
    <col min="294" max="294" width="11.36328125" style="51" bestFit="1" customWidth="1"/>
    <col min="295" max="295" width="8" style="51" customWidth="1"/>
    <col min="296" max="296" width="11.453125" style="51" customWidth="1"/>
    <col min="297" max="297" width="12.453125" style="51" bestFit="1" customWidth="1"/>
    <col min="298" max="298" width="16.08984375" style="51" bestFit="1" customWidth="1"/>
    <col min="299" max="299" width="10.36328125" style="51" bestFit="1" customWidth="1"/>
    <col min="300" max="300" width="11.54296875" style="51" bestFit="1" customWidth="1"/>
    <col min="301" max="301" width="2.6328125" style="51" customWidth="1"/>
    <col min="302" max="302" width="12.36328125" style="51" customWidth="1"/>
    <col min="303" max="303" width="14" style="51" customWidth="1"/>
    <col min="304" max="304" width="1.08984375" style="51" customWidth="1"/>
    <col min="305" max="305" width="6.36328125" style="51" customWidth="1"/>
    <col min="306" max="306" width="11.36328125" style="51" bestFit="1" customWidth="1"/>
    <col min="307" max="307" width="6.453125" style="51" customWidth="1"/>
    <col min="308" max="308" width="11.54296875" style="51" customWidth="1"/>
    <col min="309" max="309" width="12.453125" style="51" bestFit="1" customWidth="1"/>
    <col min="310" max="310" width="16.08984375" style="51" bestFit="1" customWidth="1"/>
    <col min="311" max="311" width="10.36328125" style="51" bestFit="1" customWidth="1"/>
    <col min="312" max="312" width="11.54296875" style="51" bestFit="1" customWidth="1"/>
    <col min="313" max="313" width="2.6328125" style="51" customWidth="1"/>
    <col min="314" max="314" width="12.36328125" style="51" customWidth="1"/>
    <col min="315" max="315" width="14" style="51" customWidth="1"/>
    <col min="316" max="316" width="1.08984375" style="51" customWidth="1"/>
    <col min="317" max="317" width="7.54296875" style="51" customWidth="1"/>
    <col min="318" max="318" width="18.08984375" style="51" customWidth="1"/>
    <col min="319" max="319" width="6.36328125" style="51" customWidth="1"/>
    <col min="320" max="320" width="12.08984375" style="51" customWidth="1"/>
    <col min="321" max="321" width="12.453125" style="51" bestFit="1" customWidth="1"/>
    <col min="322" max="322" width="16.08984375" style="51" bestFit="1" customWidth="1"/>
    <col min="323" max="323" width="10.36328125" style="51" bestFit="1" customWidth="1"/>
    <col min="324" max="324" width="15.54296875" style="51" customWidth="1"/>
    <col min="325" max="325" width="2.6328125" style="51" customWidth="1"/>
    <col min="326" max="326" width="12.36328125" style="51" customWidth="1"/>
    <col min="327" max="327" width="14" style="51" customWidth="1"/>
    <col min="328" max="328" width="1.08984375" style="51" customWidth="1"/>
    <col min="329" max="329" width="6.08984375" style="51" customWidth="1"/>
    <col min="330" max="330" width="11.36328125" style="51" bestFit="1" customWidth="1"/>
    <col min="331" max="331" width="6" style="51" customWidth="1"/>
    <col min="332" max="332" width="12.36328125" style="51" customWidth="1"/>
    <col min="333" max="333" width="12.453125" style="51" bestFit="1" customWidth="1"/>
    <col min="334" max="334" width="16.6328125" style="51" customWidth="1"/>
    <col min="335" max="335" width="10.36328125" style="51" bestFit="1" customWidth="1"/>
    <col min="336" max="336" width="11.54296875" style="51" bestFit="1" customWidth="1"/>
    <col min="337" max="337" width="3" style="51" customWidth="1"/>
    <col min="338" max="338" width="12.36328125" style="51" customWidth="1"/>
    <col min="339" max="339" width="14" style="51" customWidth="1"/>
    <col min="340" max="340" width="1.08984375" style="51" customWidth="1"/>
    <col min="341" max="341" width="7" style="51" customWidth="1"/>
    <col min="342" max="342" width="11.36328125" style="51" bestFit="1" customWidth="1"/>
    <col min="343" max="343" width="7.36328125" style="51" customWidth="1"/>
    <col min="344" max="344" width="12" style="51" customWidth="1"/>
    <col min="345" max="345" width="13.90625" style="51" customWidth="1"/>
    <col min="346" max="346" width="13.36328125" style="51" customWidth="1"/>
    <col min="347" max="347" width="10.36328125" style="51" bestFit="1" customWidth="1"/>
    <col min="348" max="348" width="11.54296875" style="51" bestFit="1" customWidth="1"/>
    <col min="349" max="349" width="2.6328125" style="51" customWidth="1"/>
    <col min="350" max="350" width="12.36328125" style="51" customWidth="1"/>
    <col min="351" max="351" width="14" style="51" customWidth="1"/>
    <col min="352" max="352" width="1.08984375" style="51" customWidth="1"/>
    <col min="353" max="353" width="7.90625" style="51" customWidth="1"/>
    <col min="354" max="354" width="13.54296875" style="51" customWidth="1"/>
    <col min="355" max="355" width="8.08984375" style="51" customWidth="1"/>
    <col min="356" max="356" width="11.90625" style="51" customWidth="1"/>
    <col min="357" max="357" width="12.453125" style="51" bestFit="1" customWidth="1"/>
    <col min="358" max="358" width="12.36328125" style="51" customWidth="1"/>
    <col min="359" max="359" width="10.36328125" style="51" bestFit="1" customWidth="1"/>
    <col min="360" max="360" width="11.54296875" style="51" bestFit="1" customWidth="1"/>
    <col min="361" max="361" width="2.6328125" style="51" customWidth="1"/>
    <col min="362" max="362" width="12.36328125" style="51" customWidth="1"/>
    <col min="363" max="363" width="14" style="51" customWidth="1"/>
    <col min="364" max="364" width="1.08984375" style="51" customWidth="1"/>
    <col min="365" max="365" width="8.453125" style="51" customWidth="1"/>
    <col min="366" max="366" width="11.6328125" style="51" customWidth="1"/>
    <col min="367" max="367" width="7.08984375" style="51" customWidth="1"/>
    <col min="368" max="368" width="12" style="51" customWidth="1"/>
    <col min="369" max="369" width="12.453125" style="51" bestFit="1" customWidth="1"/>
    <col min="370" max="370" width="16" style="51" customWidth="1"/>
    <col min="371" max="371" width="13.36328125" style="51" customWidth="1"/>
    <col min="372" max="372" width="16.90625" style="51" customWidth="1"/>
    <col min="373" max="373" width="2.6328125" style="51" customWidth="1"/>
    <col min="374" max="374" width="12.36328125" style="51" customWidth="1"/>
    <col min="375" max="375" width="14" style="51" customWidth="1"/>
    <col min="376" max="376" width="1.08984375" style="51" customWidth="1"/>
    <col min="377" max="377" width="8.453125" style="51" customWidth="1"/>
    <col min="378" max="378" width="11.6328125" style="51" customWidth="1"/>
    <col min="379" max="379" width="7.08984375" style="51" customWidth="1"/>
    <col min="380" max="380" width="12" style="51" customWidth="1"/>
    <col min="381" max="381" width="12.453125" style="51" bestFit="1" customWidth="1"/>
    <col min="382" max="382" width="16" style="51" customWidth="1"/>
    <col min="383" max="383" width="13.36328125" style="51" customWidth="1"/>
    <col min="384" max="384" width="16.90625" style="51" customWidth="1"/>
    <col min="385" max="385" width="31.6328125" style="51" bestFit="1" customWidth="1"/>
    <col min="386" max="494" width="11.453125" style="51"/>
    <col min="495" max="495" width="12.453125" style="51" customWidth="1"/>
    <col min="496" max="496" width="51.453125" style="51" bestFit="1" customWidth="1"/>
    <col min="497" max="497" width="14" style="51" customWidth="1"/>
    <col min="498" max="498" width="12.36328125" style="51" customWidth="1"/>
    <col min="499" max="499" width="14" style="51" customWidth="1"/>
    <col min="500" max="500" width="2.54296875" style="51" customWidth="1"/>
    <col min="501" max="501" width="6.6328125" style="51" customWidth="1"/>
    <col min="502" max="502" width="11.36328125" style="51" bestFit="1" customWidth="1"/>
    <col min="503" max="503" width="6.54296875" style="51" customWidth="1"/>
    <col min="504" max="504" width="12.54296875" style="51" customWidth="1"/>
    <col min="505" max="505" width="13.6328125" style="51" customWidth="1"/>
    <col min="506" max="506" width="16.08984375" style="51" bestFit="1" customWidth="1"/>
    <col min="507" max="507" width="14.08984375" style="51" customWidth="1"/>
    <col min="508" max="508" width="12.08984375" style="51" customWidth="1"/>
    <col min="509" max="509" width="2.6328125" style="51" customWidth="1"/>
    <col min="510" max="510" width="12.36328125" style="51" customWidth="1"/>
    <col min="511" max="511" width="14" style="51" customWidth="1"/>
    <col min="512" max="512" width="1.08984375" style="51" customWidth="1"/>
    <col min="513" max="513" width="6.453125" style="51" customWidth="1"/>
    <col min="514" max="514" width="13.453125" style="51" bestFit="1" customWidth="1"/>
    <col min="515" max="515" width="8.54296875" style="51" customWidth="1"/>
    <col min="516" max="516" width="11.54296875" style="51" customWidth="1"/>
    <col min="517" max="517" width="12.453125" style="51" bestFit="1" customWidth="1"/>
    <col min="518" max="518" width="16.08984375" style="51" bestFit="1" customWidth="1"/>
    <col min="519" max="519" width="18" style="51" customWidth="1"/>
    <col min="520" max="520" width="15" style="51" customWidth="1"/>
    <col min="521" max="521" width="2.6328125" style="51" customWidth="1"/>
    <col min="522" max="522" width="12.36328125" style="51" customWidth="1"/>
    <col min="523" max="523" width="14" style="51" customWidth="1"/>
    <col min="524" max="524" width="1.08984375" style="51" customWidth="1"/>
    <col min="525" max="525" width="8.36328125" style="51" customWidth="1"/>
    <col min="526" max="526" width="11.6328125" style="51" customWidth="1"/>
    <col min="527" max="527" width="8.08984375" style="51" customWidth="1"/>
    <col min="528" max="529" width="12.453125" style="51" customWidth="1"/>
    <col min="530" max="530" width="9.54296875" style="51" bestFit="1" customWidth="1"/>
    <col min="531" max="531" width="10.36328125" style="51" bestFit="1" customWidth="1"/>
    <col min="532" max="532" width="11.54296875" style="51" bestFit="1" customWidth="1"/>
    <col min="533" max="533" width="2.6328125" style="51" customWidth="1"/>
    <col min="534" max="534" width="12.36328125" style="51" customWidth="1"/>
    <col min="535" max="535" width="14" style="51" customWidth="1"/>
    <col min="536" max="536" width="1.08984375" style="51" customWidth="1"/>
    <col min="537" max="537" width="5.54296875" style="51" customWidth="1"/>
    <col min="538" max="538" width="11.36328125" style="51" bestFit="1" customWidth="1"/>
    <col min="539" max="539" width="7" style="51" customWidth="1"/>
    <col min="540" max="540" width="11.54296875" style="51" customWidth="1"/>
    <col min="541" max="541" width="12.453125" style="51" bestFit="1" customWidth="1"/>
    <col min="542" max="542" width="16.08984375" style="51" bestFit="1" customWidth="1"/>
    <col min="543" max="543" width="10.36328125" style="51" bestFit="1" customWidth="1"/>
    <col min="544" max="544" width="11.54296875" style="51" bestFit="1" customWidth="1"/>
    <col min="545" max="545" width="2.6328125" style="51" customWidth="1"/>
    <col min="546" max="546" width="12.36328125" style="51" customWidth="1"/>
    <col min="547" max="547" width="14" style="51" customWidth="1"/>
    <col min="548" max="548" width="1.08984375" style="51" customWidth="1"/>
    <col min="549" max="549" width="6.54296875" style="51" customWidth="1"/>
    <col min="550" max="550" width="11.36328125" style="51" bestFit="1" customWidth="1"/>
    <col min="551" max="551" width="8" style="51" customWidth="1"/>
    <col min="552" max="552" width="11.453125" style="51" customWidth="1"/>
    <col min="553" max="553" width="12.453125" style="51" bestFit="1" customWidth="1"/>
    <col min="554" max="554" width="16.08984375" style="51" bestFit="1" customWidth="1"/>
    <col min="555" max="555" width="10.36328125" style="51" bestFit="1" customWidth="1"/>
    <col min="556" max="556" width="11.54296875" style="51" bestFit="1" customWidth="1"/>
    <col min="557" max="557" width="2.6328125" style="51" customWidth="1"/>
    <col min="558" max="558" width="12.36328125" style="51" customWidth="1"/>
    <col min="559" max="559" width="14" style="51" customWidth="1"/>
    <col min="560" max="560" width="1.08984375" style="51" customWidth="1"/>
    <col min="561" max="561" width="6.36328125" style="51" customWidth="1"/>
    <col min="562" max="562" width="11.36328125" style="51" bestFit="1" customWidth="1"/>
    <col min="563" max="563" width="6.453125" style="51" customWidth="1"/>
    <col min="564" max="564" width="11.54296875" style="51" customWidth="1"/>
    <col min="565" max="565" width="12.453125" style="51" bestFit="1" customWidth="1"/>
    <col min="566" max="566" width="16.08984375" style="51" bestFit="1" customWidth="1"/>
    <col min="567" max="567" width="10.36328125" style="51" bestFit="1" customWidth="1"/>
    <col min="568" max="568" width="11.54296875" style="51" bestFit="1" customWidth="1"/>
    <col min="569" max="569" width="2.6328125" style="51" customWidth="1"/>
    <col min="570" max="570" width="12.36328125" style="51" customWidth="1"/>
    <col min="571" max="571" width="14" style="51" customWidth="1"/>
    <col min="572" max="572" width="1.08984375" style="51" customWidth="1"/>
    <col min="573" max="573" width="7.54296875" style="51" customWidth="1"/>
    <col min="574" max="574" width="18.08984375" style="51" customWidth="1"/>
    <col min="575" max="575" width="6.36328125" style="51" customWidth="1"/>
    <col min="576" max="576" width="12.08984375" style="51" customWidth="1"/>
    <col min="577" max="577" width="12.453125" style="51" bestFit="1" customWidth="1"/>
    <col min="578" max="578" width="16.08984375" style="51" bestFit="1" customWidth="1"/>
    <col min="579" max="579" width="10.36328125" style="51" bestFit="1" customWidth="1"/>
    <col min="580" max="580" width="15.54296875" style="51" customWidth="1"/>
    <col min="581" max="581" width="2.6328125" style="51" customWidth="1"/>
    <col min="582" max="582" width="12.36328125" style="51" customWidth="1"/>
    <col min="583" max="583" width="14" style="51" customWidth="1"/>
    <col min="584" max="584" width="1.08984375" style="51" customWidth="1"/>
    <col min="585" max="585" width="6.08984375" style="51" customWidth="1"/>
    <col min="586" max="586" width="11.36328125" style="51" bestFit="1" customWidth="1"/>
    <col min="587" max="587" width="6" style="51" customWidth="1"/>
    <col min="588" max="588" width="12.36328125" style="51" customWidth="1"/>
    <col min="589" max="589" width="12.453125" style="51" bestFit="1" customWidth="1"/>
    <col min="590" max="590" width="16.6328125" style="51" customWidth="1"/>
    <col min="591" max="591" width="10.36328125" style="51" bestFit="1" customWidth="1"/>
    <col min="592" max="592" width="11.54296875" style="51" bestFit="1" customWidth="1"/>
    <col min="593" max="593" width="3" style="51" customWidth="1"/>
    <col min="594" max="594" width="12.36328125" style="51" customWidth="1"/>
    <col min="595" max="595" width="14" style="51" customWidth="1"/>
    <col min="596" max="596" width="1.08984375" style="51" customWidth="1"/>
    <col min="597" max="597" width="7" style="51" customWidth="1"/>
    <col min="598" max="598" width="11.36328125" style="51" bestFit="1" customWidth="1"/>
    <col min="599" max="599" width="7.36328125" style="51" customWidth="1"/>
    <col min="600" max="600" width="12" style="51" customWidth="1"/>
    <col min="601" max="601" width="13.90625" style="51" customWidth="1"/>
    <col min="602" max="602" width="13.36328125" style="51" customWidth="1"/>
    <col min="603" max="603" width="10.36328125" style="51" bestFit="1" customWidth="1"/>
    <col min="604" max="604" width="11.54296875" style="51" bestFit="1" customWidth="1"/>
    <col min="605" max="605" width="2.6328125" style="51" customWidth="1"/>
    <col min="606" max="606" width="12.36328125" style="51" customWidth="1"/>
    <col min="607" max="607" width="14" style="51" customWidth="1"/>
    <col min="608" max="608" width="1.08984375" style="51" customWidth="1"/>
    <col min="609" max="609" width="7.90625" style="51" customWidth="1"/>
    <col min="610" max="610" width="13.54296875" style="51" customWidth="1"/>
    <col min="611" max="611" width="8.08984375" style="51" customWidth="1"/>
    <col min="612" max="612" width="11.90625" style="51" customWidth="1"/>
    <col min="613" max="613" width="12.453125" style="51" bestFit="1" customWidth="1"/>
    <col min="614" max="614" width="12.36328125" style="51" customWidth="1"/>
    <col min="615" max="615" width="10.36328125" style="51" bestFit="1" customWidth="1"/>
    <col min="616" max="616" width="11.54296875" style="51" bestFit="1" customWidth="1"/>
    <col min="617" max="617" width="2.6328125" style="51" customWidth="1"/>
    <col min="618" max="618" width="12.36328125" style="51" customWidth="1"/>
    <col min="619" max="619" width="14" style="51" customWidth="1"/>
    <col min="620" max="620" width="1.08984375" style="51" customWidth="1"/>
    <col min="621" max="621" width="8.453125" style="51" customWidth="1"/>
    <col min="622" max="622" width="11.6328125" style="51" customWidth="1"/>
    <col min="623" max="623" width="7.08984375" style="51" customWidth="1"/>
    <col min="624" max="624" width="12" style="51" customWidth="1"/>
    <col min="625" max="625" width="12.453125" style="51" bestFit="1" customWidth="1"/>
    <col min="626" max="626" width="16" style="51" customWidth="1"/>
    <col min="627" max="627" width="13.36328125" style="51" customWidth="1"/>
    <col min="628" max="628" width="16.90625" style="51" customWidth="1"/>
    <col min="629" max="629" width="2.6328125" style="51" customWidth="1"/>
    <col min="630" max="630" width="12.36328125" style="51" customWidth="1"/>
    <col min="631" max="631" width="14" style="51" customWidth="1"/>
    <col min="632" max="632" width="1.08984375" style="51" customWidth="1"/>
    <col min="633" max="633" width="8.453125" style="51" customWidth="1"/>
    <col min="634" max="634" width="11.6328125" style="51" customWidth="1"/>
    <col min="635" max="635" width="7.08984375" style="51" customWidth="1"/>
    <col min="636" max="636" width="12" style="51" customWidth="1"/>
    <col min="637" max="637" width="12.453125" style="51" bestFit="1" customWidth="1"/>
    <col min="638" max="638" width="16" style="51" customWidth="1"/>
    <col min="639" max="639" width="13.36328125" style="51" customWidth="1"/>
    <col min="640" max="640" width="16.90625" style="51" customWidth="1"/>
    <col min="641" max="641" width="31.6328125" style="51" bestFit="1" customWidth="1"/>
    <col min="642" max="750" width="11.453125" style="51"/>
    <col min="751" max="751" width="12.453125" style="51" customWidth="1"/>
    <col min="752" max="752" width="51.453125" style="51" bestFit="1" customWidth="1"/>
    <col min="753" max="753" width="14" style="51" customWidth="1"/>
    <col min="754" max="754" width="12.36328125" style="51" customWidth="1"/>
    <col min="755" max="755" width="14" style="51" customWidth="1"/>
    <col min="756" max="756" width="2.54296875" style="51" customWidth="1"/>
    <col min="757" max="757" width="6.6328125" style="51" customWidth="1"/>
    <col min="758" max="758" width="11.36328125" style="51" bestFit="1" customWidth="1"/>
    <col min="759" max="759" width="6.54296875" style="51" customWidth="1"/>
    <col min="760" max="760" width="12.54296875" style="51" customWidth="1"/>
    <col min="761" max="761" width="13.6328125" style="51" customWidth="1"/>
    <col min="762" max="762" width="16.08984375" style="51" bestFit="1" customWidth="1"/>
    <col min="763" max="763" width="14.08984375" style="51" customWidth="1"/>
    <col min="764" max="764" width="12.08984375" style="51" customWidth="1"/>
    <col min="765" max="765" width="2.6328125" style="51" customWidth="1"/>
    <col min="766" max="766" width="12.36328125" style="51" customWidth="1"/>
    <col min="767" max="767" width="14" style="51" customWidth="1"/>
    <col min="768" max="768" width="1.08984375" style="51" customWidth="1"/>
    <col min="769" max="769" width="6.453125" style="51" customWidth="1"/>
    <col min="770" max="770" width="13.453125" style="51" bestFit="1" customWidth="1"/>
    <col min="771" max="771" width="8.54296875" style="51" customWidth="1"/>
    <col min="772" max="772" width="11.54296875" style="51" customWidth="1"/>
    <col min="773" max="773" width="12.453125" style="51" bestFit="1" customWidth="1"/>
    <col min="774" max="774" width="16.08984375" style="51" bestFit="1" customWidth="1"/>
    <col min="775" max="775" width="18" style="51" customWidth="1"/>
    <col min="776" max="776" width="15" style="51" customWidth="1"/>
    <col min="777" max="777" width="2.6328125" style="51" customWidth="1"/>
    <col min="778" max="778" width="12.36328125" style="51" customWidth="1"/>
    <col min="779" max="779" width="14" style="51" customWidth="1"/>
    <col min="780" max="780" width="1.08984375" style="51" customWidth="1"/>
    <col min="781" max="781" width="8.36328125" style="51" customWidth="1"/>
    <col min="782" max="782" width="11.6328125" style="51" customWidth="1"/>
    <col min="783" max="783" width="8.08984375" style="51" customWidth="1"/>
    <col min="784" max="785" width="12.453125" style="51" customWidth="1"/>
    <col min="786" max="786" width="9.54296875" style="51" bestFit="1" customWidth="1"/>
    <col min="787" max="787" width="10.36328125" style="51" bestFit="1" customWidth="1"/>
    <col min="788" max="788" width="11.54296875" style="51" bestFit="1" customWidth="1"/>
    <col min="789" max="789" width="2.6328125" style="51" customWidth="1"/>
    <col min="790" max="790" width="12.36328125" style="51" customWidth="1"/>
    <col min="791" max="791" width="14" style="51" customWidth="1"/>
    <col min="792" max="792" width="1.08984375" style="51" customWidth="1"/>
    <col min="793" max="793" width="5.54296875" style="51" customWidth="1"/>
    <col min="794" max="794" width="11.36328125" style="51" bestFit="1" customWidth="1"/>
    <col min="795" max="795" width="7" style="51" customWidth="1"/>
    <col min="796" max="796" width="11.54296875" style="51" customWidth="1"/>
    <col min="797" max="797" width="12.453125" style="51" bestFit="1" customWidth="1"/>
    <col min="798" max="798" width="16.08984375" style="51" bestFit="1" customWidth="1"/>
    <col min="799" max="799" width="10.36328125" style="51" bestFit="1" customWidth="1"/>
    <col min="800" max="800" width="11.54296875" style="51" bestFit="1" customWidth="1"/>
    <col min="801" max="801" width="2.6328125" style="51" customWidth="1"/>
    <col min="802" max="802" width="12.36328125" style="51" customWidth="1"/>
    <col min="803" max="803" width="14" style="51" customWidth="1"/>
    <col min="804" max="804" width="1.08984375" style="51" customWidth="1"/>
    <col min="805" max="805" width="6.54296875" style="51" customWidth="1"/>
    <col min="806" max="806" width="11.36328125" style="51" bestFit="1" customWidth="1"/>
    <col min="807" max="807" width="8" style="51" customWidth="1"/>
    <col min="808" max="808" width="11.453125" style="51" customWidth="1"/>
    <col min="809" max="809" width="12.453125" style="51" bestFit="1" customWidth="1"/>
    <col min="810" max="810" width="16.08984375" style="51" bestFit="1" customWidth="1"/>
    <col min="811" max="811" width="10.36328125" style="51" bestFit="1" customWidth="1"/>
    <col min="812" max="812" width="11.54296875" style="51" bestFit="1" customWidth="1"/>
    <col min="813" max="813" width="2.6328125" style="51" customWidth="1"/>
    <col min="814" max="814" width="12.36328125" style="51" customWidth="1"/>
    <col min="815" max="815" width="14" style="51" customWidth="1"/>
    <col min="816" max="816" width="1.08984375" style="51" customWidth="1"/>
    <col min="817" max="817" width="6.36328125" style="51" customWidth="1"/>
    <col min="818" max="818" width="11.36328125" style="51" bestFit="1" customWidth="1"/>
    <col min="819" max="819" width="6.453125" style="51" customWidth="1"/>
    <col min="820" max="820" width="11.54296875" style="51" customWidth="1"/>
    <col min="821" max="821" width="12.453125" style="51" bestFit="1" customWidth="1"/>
    <col min="822" max="822" width="16.08984375" style="51" bestFit="1" customWidth="1"/>
    <col min="823" max="823" width="10.36328125" style="51" bestFit="1" customWidth="1"/>
    <col min="824" max="824" width="11.54296875" style="51" bestFit="1" customWidth="1"/>
    <col min="825" max="825" width="2.6328125" style="51" customWidth="1"/>
    <col min="826" max="826" width="12.36328125" style="51" customWidth="1"/>
    <col min="827" max="827" width="14" style="51" customWidth="1"/>
    <col min="828" max="828" width="1.08984375" style="51" customWidth="1"/>
    <col min="829" max="829" width="7.54296875" style="51" customWidth="1"/>
    <col min="830" max="830" width="18.08984375" style="51" customWidth="1"/>
    <col min="831" max="831" width="6.36328125" style="51" customWidth="1"/>
    <col min="832" max="832" width="12.08984375" style="51" customWidth="1"/>
    <col min="833" max="833" width="12.453125" style="51" bestFit="1" customWidth="1"/>
    <col min="834" max="834" width="16.08984375" style="51" bestFit="1" customWidth="1"/>
    <col min="835" max="835" width="10.36328125" style="51" bestFit="1" customWidth="1"/>
    <col min="836" max="836" width="15.54296875" style="51" customWidth="1"/>
    <col min="837" max="837" width="2.6328125" style="51" customWidth="1"/>
    <col min="838" max="838" width="12.36328125" style="51" customWidth="1"/>
    <col min="839" max="839" width="14" style="51" customWidth="1"/>
    <col min="840" max="840" width="1.08984375" style="51" customWidth="1"/>
    <col min="841" max="841" width="6.08984375" style="51" customWidth="1"/>
    <col min="842" max="842" width="11.36328125" style="51" bestFit="1" customWidth="1"/>
    <col min="843" max="843" width="6" style="51" customWidth="1"/>
    <col min="844" max="844" width="12.36328125" style="51" customWidth="1"/>
    <col min="845" max="845" width="12.453125" style="51" bestFit="1" customWidth="1"/>
    <col min="846" max="846" width="16.6328125" style="51" customWidth="1"/>
    <col min="847" max="847" width="10.36328125" style="51" bestFit="1" customWidth="1"/>
    <col min="848" max="848" width="11.54296875" style="51" bestFit="1" customWidth="1"/>
    <col min="849" max="849" width="3" style="51" customWidth="1"/>
    <col min="850" max="850" width="12.36328125" style="51" customWidth="1"/>
    <col min="851" max="851" width="14" style="51" customWidth="1"/>
    <col min="852" max="852" width="1.08984375" style="51" customWidth="1"/>
    <col min="853" max="853" width="7" style="51" customWidth="1"/>
    <col min="854" max="854" width="11.36328125" style="51" bestFit="1" customWidth="1"/>
    <col min="855" max="855" width="7.36328125" style="51" customWidth="1"/>
    <col min="856" max="856" width="12" style="51" customWidth="1"/>
    <col min="857" max="857" width="13.90625" style="51" customWidth="1"/>
    <col min="858" max="858" width="13.36328125" style="51" customWidth="1"/>
    <col min="859" max="859" width="10.36328125" style="51" bestFit="1" customWidth="1"/>
    <col min="860" max="860" width="11.54296875" style="51" bestFit="1" customWidth="1"/>
    <col min="861" max="861" width="2.6328125" style="51" customWidth="1"/>
    <col min="862" max="862" width="12.36328125" style="51" customWidth="1"/>
    <col min="863" max="863" width="14" style="51" customWidth="1"/>
    <col min="864" max="864" width="1.08984375" style="51" customWidth="1"/>
    <col min="865" max="865" width="7.90625" style="51" customWidth="1"/>
    <col min="866" max="866" width="13.54296875" style="51" customWidth="1"/>
    <col min="867" max="867" width="8.08984375" style="51" customWidth="1"/>
    <col min="868" max="868" width="11.90625" style="51" customWidth="1"/>
    <col min="869" max="869" width="12.453125" style="51" bestFit="1" customWidth="1"/>
    <col min="870" max="870" width="12.36328125" style="51" customWidth="1"/>
    <col min="871" max="871" width="10.36328125" style="51" bestFit="1" customWidth="1"/>
    <col min="872" max="872" width="11.54296875" style="51" bestFit="1" customWidth="1"/>
    <col min="873" max="873" width="2.6328125" style="51" customWidth="1"/>
    <col min="874" max="874" width="12.36328125" style="51" customWidth="1"/>
    <col min="875" max="875" width="14" style="51" customWidth="1"/>
    <col min="876" max="876" width="1.08984375" style="51" customWidth="1"/>
    <col min="877" max="877" width="8.453125" style="51" customWidth="1"/>
    <col min="878" max="878" width="11.6328125" style="51" customWidth="1"/>
    <col min="879" max="879" width="7.08984375" style="51" customWidth="1"/>
    <col min="880" max="880" width="12" style="51" customWidth="1"/>
    <col min="881" max="881" width="12.453125" style="51" bestFit="1" customWidth="1"/>
    <col min="882" max="882" width="16" style="51" customWidth="1"/>
    <col min="883" max="883" width="13.36328125" style="51" customWidth="1"/>
    <col min="884" max="884" width="16.90625" style="51" customWidth="1"/>
    <col min="885" max="885" width="2.6328125" style="51" customWidth="1"/>
    <col min="886" max="886" width="12.36328125" style="51" customWidth="1"/>
    <col min="887" max="887" width="14" style="51" customWidth="1"/>
    <col min="888" max="888" width="1.08984375" style="51" customWidth="1"/>
    <col min="889" max="889" width="8.453125" style="51" customWidth="1"/>
    <col min="890" max="890" width="11.6328125" style="51" customWidth="1"/>
    <col min="891" max="891" width="7.08984375" style="51" customWidth="1"/>
    <col min="892" max="892" width="12" style="51" customWidth="1"/>
    <col min="893" max="893" width="12.453125" style="51" bestFit="1" customWidth="1"/>
    <col min="894" max="894" width="16" style="51" customWidth="1"/>
    <col min="895" max="895" width="13.36328125" style="51" customWidth="1"/>
    <col min="896" max="896" width="16.90625" style="51" customWidth="1"/>
    <col min="897" max="897" width="31.6328125" style="51" bestFit="1" customWidth="1"/>
    <col min="898" max="1006" width="11.453125" style="51"/>
    <col min="1007" max="1007" width="12.453125" style="51" customWidth="1"/>
    <col min="1008" max="1008" width="51.453125" style="51" bestFit="1" customWidth="1"/>
    <col min="1009" max="1009" width="14" style="51" customWidth="1"/>
    <col min="1010" max="1010" width="12.36328125" style="51" customWidth="1"/>
    <col min="1011" max="1011" width="14" style="51" customWidth="1"/>
    <col min="1012" max="1012" width="2.54296875" style="51" customWidth="1"/>
    <col min="1013" max="1013" width="6.6328125" style="51" customWidth="1"/>
    <col min="1014" max="1014" width="11.36328125" style="51" bestFit="1" customWidth="1"/>
    <col min="1015" max="1015" width="6.54296875" style="51" customWidth="1"/>
    <col min="1016" max="1016" width="12.54296875" style="51" customWidth="1"/>
    <col min="1017" max="1017" width="13.6328125" style="51" customWidth="1"/>
    <col min="1018" max="1018" width="16.08984375" style="51" bestFit="1" customWidth="1"/>
    <col min="1019" max="1019" width="14.08984375" style="51" customWidth="1"/>
    <col min="1020" max="1020" width="12.08984375" style="51" customWidth="1"/>
    <col min="1021" max="1021" width="2.6328125" style="51" customWidth="1"/>
    <col min="1022" max="1022" width="12.36328125" style="51" customWidth="1"/>
    <col min="1023" max="1023" width="14" style="51" customWidth="1"/>
    <col min="1024" max="1024" width="1.08984375" style="51" customWidth="1"/>
    <col min="1025" max="1025" width="6.453125" style="51" customWidth="1"/>
    <col min="1026" max="1026" width="13.453125" style="51" bestFit="1" customWidth="1"/>
    <col min="1027" max="1027" width="8.54296875" style="51" customWidth="1"/>
    <col min="1028" max="1028" width="11.54296875" style="51" customWidth="1"/>
    <col min="1029" max="1029" width="12.453125" style="51" bestFit="1" customWidth="1"/>
    <col min="1030" max="1030" width="16.08984375" style="51" bestFit="1" customWidth="1"/>
    <col min="1031" max="1031" width="18" style="51" customWidth="1"/>
    <col min="1032" max="1032" width="15" style="51" customWidth="1"/>
    <col min="1033" max="1033" width="2.6328125" style="51" customWidth="1"/>
    <col min="1034" max="1034" width="12.36328125" style="51" customWidth="1"/>
    <col min="1035" max="1035" width="14" style="51" customWidth="1"/>
    <col min="1036" max="1036" width="1.08984375" style="51" customWidth="1"/>
    <col min="1037" max="1037" width="8.36328125" style="51" customWidth="1"/>
    <col min="1038" max="1038" width="11.6328125" style="51" customWidth="1"/>
    <col min="1039" max="1039" width="8.08984375" style="51" customWidth="1"/>
    <col min="1040" max="1041" width="12.453125" style="51" customWidth="1"/>
    <col min="1042" max="1042" width="9.54296875" style="51" bestFit="1" customWidth="1"/>
    <col min="1043" max="1043" width="10.36328125" style="51" bestFit="1" customWidth="1"/>
    <col min="1044" max="1044" width="11.54296875" style="51" bestFit="1" customWidth="1"/>
    <col min="1045" max="1045" width="2.6328125" style="51" customWidth="1"/>
    <col min="1046" max="1046" width="12.36328125" style="51" customWidth="1"/>
    <col min="1047" max="1047" width="14" style="51" customWidth="1"/>
    <col min="1048" max="1048" width="1.08984375" style="51" customWidth="1"/>
    <col min="1049" max="1049" width="5.54296875" style="51" customWidth="1"/>
    <col min="1050" max="1050" width="11.36328125" style="51" bestFit="1" customWidth="1"/>
    <col min="1051" max="1051" width="7" style="51" customWidth="1"/>
    <col min="1052" max="1052" width="11.54296875" style="51" customWidth="1"/>
    <col min="1053" max="1053" width="12.453125" style="51" bestFit="1" customWidth="1"/>
    <col min="1054" max="1054" width="16.08984375" style="51" bestFit="1" customWidth="1"/>
    <col min="1055" max="1055" width="10.36328125" style="51" bestFit="1" customWidth="1"/>
    <col min="1056" max="1056" width="11.54296875" style="51" bestFit="1" customWidth="1"/>
    <col min="1057" max="1057" width="2.6328125" style="51" customWidth="1"/>
    <col min="1058" max="1058" width="12.36328125" style="51" customWidth="1"/>
    <col min="1059" max="1059" width="14" style="51" customWidth="1"/>
    <col min="1060" max="1060" width="1.08984375" style="51" customWidth="1"/>
    <col min="1061" max="1061" width="6.54296875" style="51" customWidth="1"/>
    <col min="1062" max="1062" width="11.36328125" style="51" bestFit="1" customWidth="1"/>
    <col min="1063" max="1063" width="8" style="51" customWidth="1"/>
    <col min="1064" max="1064" width="11.453125" style="51" customWidth="1"/>
    <col min="1065" max="1065" width="12.453125" style="51" bestFit="1" customWidth="1"/>
    <col min="1066" max="1066" width="16.08984375" style="51" bestFit="1" customWidth="1"/>
    <col min="1067" max="1067" width="10.36328125" style="51" bestFit="1" customWidth="1"/>
    <col min="1068" max="1068" width="11.54296875" style="51" bestFit="1" customWidth="1"/>
    <col min="1069" max="1069" width="2.6328125" style="51" customWidth="1"/>
    <col min="1070" max="1070" width="12.36328125" style="51" customWidth="1"/>
    <col min="1071" max="1071" width="14" style="51" customWidth="1"/>
    <col min="1072" max="1072" width="1.08984375" style="51" customWidth="1"/>
    <col min="1073" max="1073" width="6.36328125" style="51" customWidth="1"/>
    <col min="1074" max="1074" width="11.36328125" style="51" bestFit="1" customWidth="1"/>
    <col min="1075" max="1075" width="6.453125" style="51" customWidth="1"/>
    <col min="1076" max="1076" width="11.54296875" style="51" customWidth="1"/>
    <col min="1077" max="1077" width="12.453125" style="51" bestFit="1" customWidth="1"/>
    <col min="1078" max="1078" width="16.08984375" style="51" bestFit="1" customWidth="1"/>
    <col min="1079" max="1079" width="10.36328125" style="51" bestFit="1" customWidth="1"/>
    <col min="1080" max="1080" width="11.54296875" style="51" bestFit="1" customWidth="1"/>
    <col min="1081" max="1081" width="2.6328125" style="51" customWidth="1"/>
    <col min="1082" max="1082" width="12.36328125" style="51" customWidth="1"/>
    <col min="1083" max="1083" width="14" style="51" customWidth="1"/>
    <col min="1084" max="1084" width="1.08984375" style="51" customWidth="1"/>
    <col min="1085" max="1085" width="7.54296875" style="51" customWidth="1"/>
    <col min="1086" max="1086" width="18.08984375" style="51" customWidth="1"/>
    <col min="1087" max="1087" width="6.36328125" style="51" customWidth="1"/>
    <col min="1088" max="1088" width="12.08984375" style="51" customWidth="1"/>
    <col min="1089" max="1089" width="12.453125" style="51" bestFit="1" customWidth="1"/>
    <col min="1090" max="1090" width="16.08984375" style="51" bestFit="1" customWidth="1"/>
    <col min="1091" max="1091" width="10.36328125" style="51" bestFit="1" customWidth="1"/>
    <col min="1092" max="1092" width="15.54296875" style="51" customWidth="1"/>
    <col min="1093" max="1093" width="2.6328125" style="51" customWidth="1"/>
    <col min="1094" max="1094" width="12.36328125" style="51" customWidth="1"/>
    <col min="1095" max="1095" width="14" style="51" customWidth="1"/>
    <col min="1096" max="1096" width="1.08984375" style="51" customWidth="1"/>
    <col min="1097" max="1097" width="6.08984375" style="51" customWidth="1"/>
    <col min="1098" max="1098" width="11.36328125" style="51" bestFit="1" customWidth="1"/>
    <col min="1099" max="1099" width="6" style="51" customWidth="1"/>
    <col min="1100" max="1100" width="12.36328125" style="51" customWidth="1"/>
    <col min="1101" max="1101" width="12.453125" style="51" bestFit="1" customWidth="1"/>
    <col min="1102" max="1102" width="16.6328125" style="51" customWidth="1"/>
    <col min="1103" max="1103" width="10.36328125" style="51" bestFit="1" customWidth="1"/>
    <col min="1104" max="1104" width="11.54296875" style="51" bestFit="1" customWidth="1"/>
    <col min="1105" max="1105" width="3" style="51" customWidth="1"/>
    <col min="1106" max="1106" width="12.36328125" style="51" customWidth="1"/>
    <col min="1107" max="1107" width="14" style="51" customWidth="1"/>
    <col min="1108" max="1108" width="1.08984375" style="51" customWidth="1"/>
    <col min="1109" max="1109" width="7" style="51" customWidth="1"/>
    <col min="1110" max="1110" width="11.36328125" style="51" bestFit="1" customWidth="1"/>
    <col min="1111" max="1111" width="7.36328125" style="51" customWidth="1"/>
    <col min="1112" max="1112" width="12" style="51" customWidth="1"/>
    <col min="1113" max="1113" width="13.90625" style="51" customWidth="1"/>
    <col min="1114" max="1114" width="13.36328125" style="51" customWidth="1"/>
    <col min="1115" max="1115" width="10.36328125" style="51" bestFit="1" customWidth="1"/>
    <col min="1116" max="1116" width="11.54296875" style="51" bestFit="1" customWidth="1"/>
    <col min="1117" max="1117" width="2.6328125" style="51" customWidth="1"/>
    <col min="1118" max="1118" width="12.36328125" style="51" customWidth="1"/>
    <col min="1119" max="1119" width="14" style="51" customWidth="1"/>
    <col min="1120" max="1120" width="1.08984375" style="51" customWidth="1"/>
    <col min="1121" max="1121" width="7.90625" style="51" customWidth="1"/>
    <col min="1122" max="1122" width="13.54296875" style="51" customWidth="1"/>
    <col min="1123" max="1123" width="8.08984375" style="51" customWidth="1"/>
    <col min="1124" max="1124" width="11.90625" style="51" customWidth="1"/>
    <col min="1125" max="1125" width="12.453125" style="51" bestFit="1" customWidth="1"/>
    <col min="1126" max="1126" width="12.36328125" style="51" customWidth="1"/>
    <col min="1127" max="1127" width="10.36328125" style="51" bestFit="1" customWidth="1"/>
    <col min="1128" max="1128" width="11.54296875" style="51" bestFit="1" customWidth="1"/>
    <col min="1129" max="1129" width="2.6328125" style="51" customWidth="1"/>
    <col min="1130" max="1130" width="12.36328125" style="51" customWidth="1"/>
    <col min="1131" max="1131" width="14" style="51" customWidth="1"/>
    <col min="1132" max="1132" width="1.08984375" style="51" customWidth="1"/>
    <col min="1133" max="1133" width="8.453125" style="51" customWidth="1"/>
    <col min="1134" max="1134" width="11.6328125" style="51" customWidth="1"/>
    <col min="1135" max="1135" width="7.08984375" style="51" customWidth="1"/>
    <col min="1136" max="1136" width="12" style="51" customWidth="1"/>
    <col min="1137" max="1137" width="12.453125" style="51" bestFit="1" customWidth="1"/>
    <col min="1138" max="1138" width="16" style="51" customWidth="1"/>
    <col min="1139" max="1139" width="13.36328125" style="51" customWidth="1"/>
    <col min="1140" max="1140" width="16.90625" style="51" customWidth="1"/>
    <col min="1141" max="1141" width="2.6328125" style="51" customWidth="1"/>
    <col min="1142" max="1142" width="12.36328125" style="51" customWidth="1"/>
    <col min="1143" max="1143" width="14" style="51" customWidth="1"/>
    <col min="1144" max="1144" width="1.08984375" style="51" customWidth="1"/>
    <col min="1145" max="1145" width="8.453125" style="51" customWidth="1"/>
    <col min="1146" max="1146" width="11.6328125" style="51" customWidth="1"/>
    <col min="1147" max="1147" width="7.08984375" style="51" customWidth="1"/>
    <col min="1148" max="1148" width="12" style="51" customWidth="1"/>
    <col min="1149" max="1149" width="12.453125" style="51" bestFit="1" customWidth="1"/>
    <col min="1150" max="1150" width="16" style="51" customWidth="1"/>
    <col min="1151" max="1151" width="13.36328125" style="51" customWidth="1"/>
    <col min="1152" max="1152" width="16.90625" style="51" customWidth="1"/>
    <col min="1153" max="1153" width="31.6328125" style="51" bestFit="1" customWidth="1"/>
    <col min="1154" max="1262" width="11.453125" style="51"/>
    <col min="1263" max="1263" width="12.453125" style="51" customWidth="1"/>
    <col min="1264" max="1264" width="51.453125" style="51" bestFit="1" customWidth="1"/>
    <col min="1265" max="1265" width="14" style="51" customWidth="1"/>
    <col min="1266" max="1266" width="12.36328125" style="51" customWidth="1"/>
    <col min="1267" max="1267" width="14" style="51" customWidth="1"/>
    <col min="1268" max="1268" width="2.54296875" style="51" customWidth="1"/>
    <col min="1269" max="1269" width="6.6328125" style="51" customWidth="1"/>
    <col min="1270" max="1270" width="11.36328125" style="51" bestFit="1" customWidth="1"/>
    <col min="1271" max="1271" width="6.54296875" style="51" customWidth="1"/>
    <col min="1272" max="1272" width="12.54296875" style="51" customWidth="1"/>
    <col min="1273" max="1273" width="13.6328125" style="51" customWidth="1"/>
    <col min="1274" max="1274" width="16.08984375" style="51" bestFit="1" customWidth="1"/>
    <col min="1275" max="1275" width="14.08984375" style="51" customWidth="1"/>
    <col min="1276" max="1276" width="12.08984375" style="51" customWidth="1"/>
    <col min="1277" max="1277" width="2.6328125" style="51" customWidth="1"/>
    <col min="1278" max="1278" width="12.36328125" style="51" customWidth="1"/>
    <col min="1279" max="1279" width="14" style="51" customWidth="1"/>
    <col min="1280" max="1280" width="1.08984375" style="51" customWidth="1"/>
    <col min="1281" max="1281" width="6.453125" style="51" customWidth="1"/>
    <col min="1282" max="1282" width="13.453125" style="51" bestFit="1" customWidth="1"/>
    <col min="1283" max="1283" width="8.54296875" style="51" customWidth="1"/>
    <col min="1284" max="1284" width="11.54296875" style="51" customWidth="1"/>
    <col min="1285" max="1285" width="12.453125" style="51" bestFit="1" customWidth="1"/>
    <col min="1286" max="1286" width="16.08984375" style="51" bestFit="1" customWidth="1"/>
    <col min="1287" max="1287" width="18" style="51" customWidth="1"/>
    <col min="1288" max="1288" width="15" style="51" customWidth="1"/>
    <col min="1289" max="1289" width="2.6328125" style="51" customWidth="1"/>
    <col min="1290" max="1290" width="12.36328125" style="51" customWidth="1"/>
    <col min="1291" max="1291" width="14" style="51" customWidth="1"/>
    <col min="1292" max="1292" width="1.08984375" style="51" customWidth="1"/>
    <col min="1293" max="1293" width="8.36328125" style="51" customWidth="1"/>
    <col min="1294" max="1294" width="11.6328125" style="51" customWidth="1"/>
    <col min="1295" max="1295" width="8.08984375" style="51" customWidth="1"/>
    <col min="1296" max="1297" width="12.453125" style="51" customWidth="1"/>
    <col min="1298" max="1298" width="9.54296875" style="51" bestFit="1" customWidth="1"/>
    <col min="1299" max="1299" width="10.36328125" style="51" bestFit="1" customWidth="1"/>
    <col min="1300" max="1300" width="11.54296875" style="51" bestFit="1" customWidth="1"/>
    <col min="1301" max="1301" width="2.6328125" style="51" customWidth="1"/>
    <col min="1302" max="1302" width="12.36328125" style="51" customWidth="1"/>
    <col min="1303" max="1303" width="14" style="51" customWidth="1"/>
    <col min="1304" max="1304" width="1.08984375" style="51" customWidth="1"/>
    <col min="1305" max="1305" width="5.54296875" style="51" customWidth="1"/>
    <col min="1306" max="1306" width="11.36328125" style="51" bestFit="1" customWidth="1"/>
    <col min="1307" max="1307" width="7" style="51" customWidth="1"/>
    <col min="1308" max="1308" width="11.54296875" style="51" customWidth="1"/>
    <col min="1309" max="1309" width="12.453125" style="51" bestFit="1" customWidth="1"/>
    <col min="1310" max="1310" width="16.08984375" style="51" bestFit="1" customWidth="1"/>
    <col min="1311" max="1311" width="10.36328125" style="51" bestFit="1" customWidth="1"/>
    <col min="1312" max="1312" width="11.54296875" style="51" bestFit="1" customWidth="1"/>
    <col min="1313" max="1313" width="2.6328125" style="51" customWidth="1"/>
    <col min="1314" max="1314" width="12.36328125" style="51" customWidth="1"/>
    <col min="1315" max="1315" width="14" style="51" customWidth="1"/>
    <col min="1316" max="1316" width="1.08984375" style="51" customWidth="1"/>
    <col min="1317" max="1317" width="6.54296875" style="51" customWidth="1"/>
    <col min="1318" max="1318" width="11.36328125" style="51" bestFit="1" customWidth="1"/>
    <col min="1319" max="1319" width="8" style="51" customWidth="1"/>
    <col min="1320" max="1320" width="11.453125" style="51" customWidth="1"/>
    <col min="1321" max="1321" width="12.453125" style="51" bestFit="1" customWidth="1"/>
    <col min="1322" max="1322" width="16.08984375" style="51" bestFit="1" customWidth="1"/>
    <col min="1323" max="1323" width="10.36328125" style="51" bestFit="1" customWidth="1"/>
    <col min="1324" max="1324" width="11.54296875" style="51" bestFit="1" customWidth="1"/>
    <col min="1325" max="1325" width="2.6328125" style="51" customWidth="1"/>
    <col min="1326" max="1326" width="12.36328125" style="51" customWidth="1"/>
    <col min="1327" max="1327" width="14" style="51" customWidth="1"/>
    <col min="1328" max="1328" width="1.08984375" style="51" customWidth="1"/>
    <col min="1329" max="1329" width="6.36328125" style="51" customWidth="1"/>
    <col min="1330" max="1330" width="11.36328125" style="51" bestFit="1" customWidth="1"/>
    <col min="1331" max="1331" width="6.453125" style="51" customWidth="1"/>
    <col min="1332" max="1332" width="11.54296875" style="51" customWidth="1"/>
    <col min="1333" max="1333" width="12.453125" style="51" bestFit="1" customWidth="1"/>
    <col min="1334" max="1334" width="16.08984375" style="51" bestFit="1" customWidth="1"/>
    <col min="1335" max="1335" width="10.36328125" style="51" bestFit="1" customWidth="1"/>
    <col min="1336" max="1336" width="11.54296875" style="51" bestFit="1" customWidth="1"/>
    <col min="1337" max="1337" width="2.6328125" style="51" customWidth="1"/>
    <col min="1338" max="1338" width="12.36328125" style="51" customWidth="1"/>
    <col min="1339" max="1339" width="14" style="51" customWidth="1"/>
    <col min="1340" max="1340" width="1.08984375" style="51" customWidth="1"/>
    <col min="1341" max="1341" width="7.54296875" style="51" customWidth="1"/>
    <col min="1342" max="1342" width="18.08984375" style="51" customWidth="1"/>
    <col min="1343" max="1343" width="6.36328125" style="51" customWidth="1"/>
    <col min="1344" max="1344" width="12.08984375" style="51" customWidth="1"/>
    <col min="1345" max="1345" width="12.453125" style="51" bestFit="1" customWidth="1"/>
    <col min="1346" max="1346" width="16.08984375" style="51" bestFit="1" customWidth="1"/>
    <col min="1347" max="1347" width="10.36328125" style="51" bestFit="1" customWidth="1"/>
    <col min="1348" max="1348" width="15.54296875" style="51" customWidth="1"/>
    <col min="1349" max="1349" width="2.6328125" style="51" customWidth="1"/>
    <col min="1350" max="1350" width="12.36328125" style="51" customWidth="1"/>
    <col min="1351" max="1351" width="14" style="51" customWidth="1"/>
    <col min="1352" max="1352" width="1.08984375" style="51" customWidth="1"/>
    <col min="1353" max="1353" width="6.08984375" style="51" customWidth="1"/>
    <col min="1354" max="1354" width="11.36328125" style="51" bestFit="1" customWidth="1"/>
    <col min="1355" max="1355" width="6" style="51" customWidth="1"/>
    <col min="1356" max="1356" width="12.36328125" style="51" customWidth="1"/>
    <col min="1357" max="1357" width="12.453125" style="51" bestFit="1" customWidth="1"/>
    <col min="1358" max="1358" width="16.6328125" style="51" customWidth="1"/>
    <col min="1359" max="1359" width="10.36328125" style="51" bestFit="1" customWidth="1"/>
    <col min="1360" max="1360" width="11.54296875" style="51" bestFit="1" customWidth="1"/>
    <col min="1361" max="1361" width="3" style="51" customWidth="1"/>
    <col min="1362" max="1362" width="12.36328125" style="51" customWidth="1"/>
    <col min="1363" max="1363" width="14" style="51" customWidth="1"/>
    <col min="1364" max="1364" width="1.08984375" style="51" customWidth="1"/>
    <col min="1365" max="1365" width="7" style="51" customWidth="1"/>
    <col min="1366" max="1366" width="11.36328125" style="51" bestFit="1" customWidth="1"/>
    <col min="1367" max="1367" width="7.36328125" style="51" customWidth="1"/>
    <col min="1368" max="1368" width="12" style="51" customWidth="1"/>
    <col min="1369" max="1369" width="13.90625" style="51" customWidth="1"/>
    <col min="1370" max="1370" width="13.36328125" style="51" customWidth="1"/>
    <col min="1371" max="1371" width="10.36328125" style="51" bestFit="1" customWidth="1"/>
    <col min="1372" max="1372" width="11.54296875" style="51" bestFit="1" customWidth="1"/>
    <col min="1373" max="1373" width="2.6328125" style="51" customWidth="1"/>
    <col min="1374" max="1374" width="12.36328125" style="51" customWidth="1"/>
    <col min="1375" max="1375" width="14" style="51" customWidth="1"/>
    <col min="1376" max="1376" width="1.08984375" style="51" customWidth="1"/>
    <col min="1377" max="1377" width="7.90625" style="51" customWidth="1"/>
    <col min="1378" max="1378" width="13.54296875" style="51" customWidth="1"/>
    <col min="1379" max="1379" width="8.08984375" style="51" customWidth="1"/>
    <col min="1380" max="1380" width="11.90625" style="51" customWidth="1"/>
    <col min="1381" max="1381" width="12.453125" style="51" bestFit="1" customWidth="1"/>
    <col min="1382" max="1382" width="12.36328125" style="51" customWidth="1"/>
    <col min="1383" max="1383" width="10.36328125" style="51" bestFit="1" customWidth="1"/>
    <col min="1384" max="1384" width="11.54296875" style="51" bestFit="1" customWidth="1"/>
    <col min="1385" max="1385" width="2.6328125" style="51" customWidth="1"/>
    <col min="1386" max="1386" width="12.36328125" style="51" customWidth="1"/>
    <col min="1387" max="1387" width="14" style="51" customWidth="1"/>
    <col min="1388" max="1388" width="1.08984375" style="51" customWidth="1"/>
    <col min="1389" max="1389" width="8.453125" style="51" customWidth="1"/>
    <col min="1390" max="1390" width="11.6328125" style="51" customWidth="1"/>
    <col min="1391" max="1391" width="7.08984375" style="51" customWidth="1"/>
    <col min="1392" max="1392" width="12" style="51" customWidth="1"/>
    <col min="1393" max="1393" width="12.453125" style="51" bestFit="1" customWidth="1"/>
    <col min="1394" max="1394" width="16" style="51" customWidth="1"/>
    <col min="1395" max="1395" width="13.36328125" style="51" customWidth="1"/>
    <col min="1396" max="1396" width="16.90625" style="51" customWidth="1"/>
    <col min="1397" max="1397" width="2.6328125" style="51" customWidth="1"/>
    <col min="1398" max="1398" width="12.36328125" style="51" customWidth="1"/>
    <col min="1399" max="1399" width="14" style="51" customWidth="1"/>
    <col min="1400" max="1400" width="1.08984375" style="51" customWidth="1"/>
    <col min="1401" max="1401" width="8.453125" style="51" customWidth="1"/>
    <col min="1402" max="1402" width="11.6328125" style="51" customWidth="1"/>
    <col min="1403" max="1403" width="7.08984375" style="51" customWidth="1"/>
    <col min="1404" max="1404" width="12" style="51" customWidth="1"/>
    <col min="1405" max="1405" width="12.453125" style="51" bestFit="1" customWidth="1"/>
    <col min="1406" max="1406" width="16" style="51" customWidth="1"/>
    <col min="1407" max="1407" width="13.36328125" style="51" customWidth="1"/>
    <col min="1408" max="1408" width="16.90625" style="51" customWidth="1"/>
    <col min="1409" max="1409" width="31.6328125" style="51" bestFit="1" customWidth="1"/>
    <col min="1410" max="1518" width="11.453125" style="51"/>
    <col min="1519" max="1519" width="12.453125" style="51" customWidth="1"/>
    <col min="1520" max="1520" width="51.453125" style="51" bestFit="1" customWidth="1"/>
    <col min="1521" max="1521" width="14" style="51" customWidth="1"/>
    <col min="1522" max="1522" width="12.36328125" style="51" customWidth="1"/>
    <col min="1523" max="1523" width="14" style="51" customWidth="1"/>
    <col min="1524" max="1524" width="2.54296875" style="51" customWidth="1"/>
    <col min="1525" max="1525" width="6.6328125" style="51" customWidth="1"/>
    <col min="1526" max="1526" width="11.36328125" style="51" bestFit="1" customWidth="1"/>
    <col min="1527" max="1527" width="6.54296875" style="51" customWidth="1"/>
    <col min="1528" max="1528" width="12.54296875" style="51" customWidth="1"/>
    <col min="1529" max="1529" width="13.6328125" style="51" customWidth="1"/>
    <col min="1530" max="1530" width="16.08984375" style="51" bestFit="1" customWidth="1"/>
    <col min="1531" max="1531" width="14.08984375" style="51" customWidth="1"/>
    <col min="1532" max="1532" width="12.08984375" style="51" customWidth="1"/>
    <col min="1533" max="1533" width="2.6328125" style="51" customWidth="1"/>
    <col min="1534" max="1534" width="12.36328125" style="51" customWidth="1"/>
    <col min="1535" max="1535" width="14" style="51" customWidth="1"/>
    <col min="1536" max="1536" width="1.08984375" style="51" customWidth="1"/>
    <col min="1537" max="1537" width="6.453125" style="51" customWidth="1"/>
    <col min="1538" max="1538" width="13.453125" style="51" bestFit="1" customWidth="1"/>
    <col min="1539" max="1539" width="8.54296875" style="51" customWidth="1"/>
    <col min="1540" max="1540" width="11.54296875" style="51" customWidth="1"/>
    <col min="1541" max="1541" width="12.453125" style="51" bestFit="1" customWidth="1"/>
    <col min="1542" max="1542" width="16.08984375" style="51" bestFit="1" customWidth="1"/>
    <col min="1543" max="1543" width="18" style="51" customWidth="1"/>
    <col min="1544" max="1544" width="15" style="51" customWidth="1"/>
    <col min="1545" max="1545" width="2.6328125" style="51" customWidth="1"/>
    <col min="1546" max="1546" width="12.36328125" style="51" customWidth="1"/>
    <col min="1547" max="1547" width="14" style="51" customWidth="1"/>
    <col min="1548" max="1548" width="1.08984375" style="51" customWidth="1"/>
    <col min="1549" max="1549" width="8.36328125" style="51" customWidth="1"/>
    <col min="1550" max="1550" width="11.6328125" style="51" customWidth="1"/>
    <col min="1551" max="1551" width="8.08984375" style="51" customWidth="1"/>
    <col min="1552" max="1553" width="12.453125" style="51" customWidth="1"/>
    <col min="1554" max="1554" width="9.54296875" style="51" bestFit="1" customWidth="1"/>
    <col min="1555" max="1555" width="10.36328125" style="51" bestFit="1" customWidth="1"/>
    <col min="1556" max="1556" width="11.54296875" style="51" bestFit="1" customWidth="1"/>
    <col min="1557" max="1557" width="2.6328125" style="51" customWidth="1"/>
    <col min="1558" max="1558" width="12.36328125" style="51" customWidth="1"/>
    <col min="1559" max="1559" width="14" style="51" customWidth="1"/>
    <col min="1560" max="1560" width="1.08984375" style="51" customWidth="1"/>
    <col min="1561" max="1561" width="5.54296875" style="51" customWidth="1"/>
    <col min="1562" max="1562" width="11.36328125" style="51" bestFit="1" customWidth="1"/>
    <col min="1563" max="1563" width="7" style="51" customWidth="1"/>
    <col min="1564" max="1564" width="11.54296875" style="51" customWidth="1"/>
    <col min="1565" max="1565" width="12.453125" style="51" bestFit="1" customWidth="1"/>
    <col min="1566" max="1566" width="16.08984375" style="51" bestFit="1" customWidth="1"/>
    <col min="1567" max="1567" width="10.36328125" style="51" bestFit="1" customWidth="1"/>
    <col min="1568" max="1568" width="11.54296875" style="51" bestFit="1" customWidth="1"/>
    <col min="1569" max="1569" width="2.6328125" style="51" customWidth="1"/>
    <col min="1570" max="1570" width="12.36328125" style="51" customWidth="1"/>
    <col min="1571" max="1571" width="14" style="51" customWidth="1"/>
    <col min="1572" max="1572" width="1.08984375" style="51" customWidth="1"/>
    <col min="1573" max="1573" width="6.54296875" style="51" customWidth="1"/>
    <col min="1574" max="1574" width="11.36328125" style="51" bestFit="1" customWidth="1"/>
    <col min="1575" max="1575" width="8" style="51" customWidth="1"/>
    <col min="1576" max="1576" width="11.453125" style="51" customWidth="1"/>
    <col min="1577" max="1577" width="12.453125" style="51" bestFit="1" customWidth="1"/>
    <col min="1578" max="1578" width="16.08984375" style="51" bestFit="1" customWidth="1"/>
    <col min="1579" max="1579" width="10.36328125" style="51" bestFit="1" customWidth="1"/>
    <col min="1580" max="1580" width="11.54296875" style="51" bestFit="1" customWidth="1"/>
    <col min="1581" max="1581" width="2.6328125" style="51" customWidth="1"/>
    <col min="1582" max="1582" width="12.36328125" style="51" customWidth="1"/>
    <col min="1583" max="1583" width="14" style="51" customWidth="1"/>
    <col min="1584" max="1584" width="1.08984375" style="51" customWidth="1"/>
    <col min="1585" max="1585" width="6.36328125" style="51" customWidth="1"/>
    <col min="1586" max="1586" width="11.36328125" style="51" bestFit="1" customWidth="1"/>
    <col min="1587" max="1587" width="6.453125" style="51" customWidth="1"/>
    <col min="1588" max="1588" width="11.54296875" style="51" customWidth="1"/>
    <col min="1589" max="1589" width="12.453125" style="51" bestFit="1" customWidth="1"/>
    <col min="1590" max="1590" width="16.08984375" style="51" bestFit="1" customWidth="1"/>
    <col min="1591" max="1591" width="10.36328125" style="51" bestFit="1" customWidth="1"/>
    <col min="1592" max="1592" width="11.54296875" style="51" bestFit="1" customWidth="1"/>
    <col min="1593" max="1593" width="2.6328125" style="51" customWidth="1"/>
    <col min="1594" max="1594" width="12.36328125" style="51" customWidth="1"/>
    <col min="1595" max="1595" width="14" style="51" customWidth="1"/>
    <col min="1596" max="1596" width="1.08984375" style="51" customWidth="1"/>
    <col min="1597" max="1597" width="7.54296875" style="51" customWidth="1"/>
    <col min="1598" max="1598" width="18.08984375" style="51" customWidth="1"/>
    <col min="1599" max="1599" width="6.36328125" style="51" customWidth="1"/>
    <col min="1600" max="1600" width="12.08984375" style="51" customWidth="1"/>
    <col min="1601" max="1601" width="12.453125" style="51" bestFit="1" customWidth="1"/>
    <col min="1602" max="1602" width="16.08984375" style="51" bestFit="1" customWidth="1"/>
    <col min="1603" max="1603" width="10.36328125" style="51" bestFit="1" customWidth="1"/>
    <col min="1604" max="1604" width="15.54296875" style="51" customWidth="1"/>
    <col min="1605" max="1605" width="2.6328125" style="51" customWidth="1"/>
    <col min="1606" max="1606" width="12.36328125" style="51" customWidth="1"/>
    <col min="1607" max="1607" width="14" style="51" customWidth="1"/>
    <col min="1608" max="1608" width="1.08984375" style="51" customWidth="1"/>
    <col min="1609" max="1609" width="6.08984375" style="51" customWidth="1"/>
    <col min="1610" max="1610" width="11.36328125" style="51" bestFit="1" customWidth="1"/>
    <col min="1611" max="1611" width="6" style="51" customWidth="1"/>
    <col min="1612" max="1612" width="12.36328125" style="51" customWidth="1"/>
    <col min="1613" max="1613" width="12.453125" style="51" bestFit="1" customWidth="1"/>
    <col min="1614" max="1614" width="16.6328125" style="51" customWidth="1"/>
    <col min="1615" max="1615" width="10.36328125" style="51" bestFit="1" customWidth="1"/>
    <col min="1616" max="1616" width="11.54296875" style="51" bestFit="1" customWidth="1"/>
    <col min="1617" max="1617" width="3" style="51" customWidth="1"/>
    <col min="1618" max="1618" width="12.36328125" style="51" customWidth="1"/>
    <col min="1619" max="1619" width="14" style="51" customWidth="1"/>
    <col min="1620" max="1620" width="1.08984375" style="51" customWidth="1"/>
    <col min="1621" max="1621" width="7" style="51" customWidth="1"/>
    <col min="1622" max="1622" width="11.36328125" style="51" bestFit="1" customWidth="1"/>
    <col min="1623" max="1623" width="7.36328125" style="51" customWidth="1"/>
    <col min="1624" max="1624" width="12" style="51" customWidth="1"/>
    <col min="1625" max="1625" width="13.90625" style="51" customWidth="1"/>
    <col min="1626" max="1626" width="13.36328125" style="51" customWidth="1"/>
    <col min="1627" max="1627" width="10.36328125" style="51" bestFit="1" customWidth="1"/>
    <col min="1628" max="1628" width="11.54296875" style="51" bestFit="1" customWidth="1"/>
    <col min="1629" max="1629" width="2.6328125" style="51" customWidth="1"/>
    <col min="1630" max="1630" width="12.36328125" style="51" customWidth="1"/>
    <col min="1631" max="1631" width="14" style="51" customWidth="1"/>
    <col min="1632" max="1632" width="1.08984375" style="51" customWidth="1"/>
    <col min="1633" max="1633" width="7.90625" style="51" customWidth="1"/>
    <col min="1634" max="1634" width="13.54296875" style="51" customWidth="1"/>
    <col min="1635" max="1635" width="8.08984375" style="51" customWidth="1"/>
    <col min="1636" max="1636" width="11.90625" style="51" customWidth="1"/>
    <col min="1637" max="1637" width="12.453125" style="51" bestFit="1" customWidth="1"/>
    <col min="1638" max="1638" width="12.36328125" style="51" customWidth="1"/>
    <col min="1639" max="1639" width="10.36328125" style="51" bestFit="1" customWidth="1"/>
    <col min="1640" max="1640" width="11.54296875" style="51" bestFit="1" customWidth="1"/>
    <col min="1641" max="1641" width="2.6328125" style="51" customWidth="1"/>
    <col min="1642" max="1642" width="12.36328125" style="51" customWidth="1"/>
    <col min="1643" max="1643" width="14" style="51" customWidth="1"/>
    <col min="1644" max="1644" width="1.08984375" style="51" customWidth="1"/>
    <col min="1645" max="1645" width="8.453125" style="51" customWidth="1"/>
    <col min="1646" max="1646" width="11.6328125" style="51" customWidth="1"/>
    <col min="1647" max="1647" width="7.08984375" style="51" customWidth="1"/>
    <col min="1648" max="1648" width="12" style="51" customWidth="1"/>
    <col min="1649" max="1649" width="12.453125" style="51" bestFit="1" customWidth="1"/>
    <col min="1650" max="1650" width="16" style="51" customWidth="1"/>
    <col min="1651" max="1651" width="13.36328125" style="51" customWidth="1"/>
    <col min="1652" max="1652" width="16.90625" style="51" customWidth="1"/>
    <col min="1653" max="1653" width="2.6328125" style="51" customWidth="1"/>
    <col min="1654" max="1654" width="12.36328125" style="51" customWidth="1"/>
    <col min="1655" max="1655" width="14" style="51" customWidth="1"/>
    <col min="1656" max="1656" width="1.08984375" style="51" customWidth="1"/>
    <col min="1657" max="1657" width="8.453125" style="51" customWidth="1"/>
    <col min="1658" max="1658" width="11.6328125" style="51" customWidth="1"/>
    <col min="1659" max="1659" width="7.08984375" style="51" customWidth="1"/>
    <col min="1660" max="1660" width="12" style="51" customWidth="1"/>
    <col min="1661" max="1661" width="12.453125" style="51" bestFit="1" customWidth="1"/>
    <col min="1662" max="1662" width="16" style="51" customWidth="1"/>
    <col min="1663" max="1663" width="13.36328125" style="51" customWidth="1"/>
    <col min="1664" max="1664" width="16.90625" style="51" customWidth="1"/>
    <col min="1665" max="1665" width="31.6328125" style="51" bestFit="1" customWidth="1"/>
    <col min="1666" max="1774" width="11.453125" style="51"/>
    <col min="1775" max="1775" width="12.453125" style="51" customWidth="1"/>
    <col min="1776" max="1776" width="51.453125" style="51" bestFit="1" customWidth="1"/>
    <col min="1777" max="1777" width="14" style="51" customWidth="1"/>
    <col min="1778" max="1778" width="12.36328125" style="51" customWidth="1"/>
    <col min="1779" max="1779" width="14" style="51" customWidth="1"/>
    <col min="1780" max="1780" width="2.54296875" style="51" customWidth="1"/>
    <col min="1781" max="1781" width="6.6328125" style="51" customWidth="1"/>
    <col min="1782" max="1782" width="11.36328125" style="51" bestFit="1" customWidth="1"/>
    <col min="1783" max="1783" width="6.54296875" style="51" customWidth="1"/>
    <col min="1784" max="1784" width="12.54296875" style="51" customWidth="1"/>
    <col min="1785" max="1785" width="13.6328125" style="51" customWidth="1"/>
    <col min="1786" max="1786" width="16.08984375" style="51" bestFit="1" customWidth="1"/>
    <col min="1787" max="1787" width="14.08984375" style="51" customWidth="1"/>
    <col min="1788" max="1788" width="12.08984375" style="51" customWidth="1"/>
    <col min="1789" max="1789" width="2.6328125" style="51" customWidth="1"/>
    <col min="1790" max="1790" width="12.36328125" style="51" customWidth="1"/>
    <col min="1791" max="1791" width="14" style="51" customWidth="1"/>
    <col min="1792" max="1792" width="1.08984375" style="51" customWidth="1"/>
    <col min="1793" max="1793" width="6.453125" style="51" customWidth="1"/>
    <col min="1794" max="1794" width="13.453125" style="51" bestFit="1" customWidth="1"/>
    <col min="1795" max="1795" width="8.54296875" style="51" customWidth="1"/>
    <col min="1796" max="1796" width="11.54296875" style="51" customWidth="1"/>
    <col min="1797" max="1797" width="12.453125" style="51" bestFit="1" customWidth="1"/>
    <col min="1798" max="1798" width="16.08984375" style="51" bestFit="1" customWidth="1"/>
    <col min="1799" max="1799" width="18" style="51" customWidth="1"/>
    <col min="1800" max="1800" width="15" style="51" customWidth="1"/>
    <col min="1801" max="1801" width="2.6328125" style="51" customWidth="1"/>
    <col min="1802" max="1802" width="12.36328125" style="51" customWidth="1"/>
    <col min="1803" max="1803" width="14" style="51" customWidth="1"/>
    <col min="1804" max="1804" width="1.08984375" style="51" customWidth="1"/>
    <col min="1805" max="1805" width="8.36328125" style="51" customWidth="1"/>
    <col min="1806" max="1806" width="11.6328125" style="51" customWidth="1"/>
    <col min="1807" max="1807" width="8.08984375" style="51" customWidth="1"/>
    <col min="1808" max="1809" width="12.453125" style="51" customWidth="1"/>
    <col min="1810" max="1810" width="9.54296875" style="51" bestFit="1" customWidth="1"/>
    <col min="1811" max="1811" width="10.36328125" style="51" bestFit="1" customWidth="1"/>
    <col min="1812" max="1812" width="11.54296875" style="51" bestFit="1" customWidth="1"/>
    <col min="1813" max="1813" width="2.6328125" style="51" customWidth="1"/>
    <col min="1814" max="1814" width="12.36328125" style="51" customWidth="1"/>
    <col min="1815" max="1815" width="14" style="51" customWidth="1"/>
    <col min="1816" max="1816" width="1.08984375" style="51" customWidth="1"/>
    <col min="1817" max="1817" width="5.54296875" style="51" customWidth="1"/>
    <col min="1818" max="1818" width="11.36328125" style="51" bestFit="1" customWidth="1"/>
    <col min="1819" max="1819" width="7" style="51" customWidth="1"/>
    <col min="1820" max="1820" width="11.54296875" style="51" customWidth="1"/>
    <col min="1821" max="1821" width="12.453125" style="51" bestFit="1" customWidth="1"/>
    <col min="1822" max="1822" width="16.08984375" style="51" bestFit="1" customWidth="1"/>
    <col min="1823" max="1823" width="10.36328125" style="51" bestFit="1" customWidth="1"/>
    <col min="1824" max="1824" width="11.54296875" style="51" bestFit="1" customWidth="1"/>
    <col min="1825" max="1825" width="2.6328125" style="51" customWidth="1"/>
    <col min="1826" max="1826" width="12.36328125" style="51" customWidth="1"/>
    <col min="1827" max="1827" width="14" style="51" customWidth="1"/>
    <col min="1828" max="1828" width="1.08984375" style="51" customWidth="1"/>
    <col min="1829" max="1829" width="6.54296875" style="51" customWidth="1"/>
    <col min="1830" max="1830" width="11.36328125" style="51" bestFit="1" customWidth="1"/>
    <col min="1831" max="1831" width="8" style="51" customWidth="1"/>
    <col min="1832" max="1832" width="11.453125" style="51" customWidth="1"/>
    <col min="1833" max="1833" width="12.453125" style="51" bestFit="1" customWidth="1"/>
    <col min="1834" max="1834" width="16.08984375" style="51" bestFit="1" customWidth="1"/>
    <col min="1835" max="1835" width="10.36328125" style="51" bestFit="1" customWidth="1"/>
    <col min="1836" max="1836" width="11.54296875" style="51" bestFit="1" customWidth="1"/>
    <col min="1837" max="1837" width="2.6328125" style="51" customWidth="1"/>
    <col min="1838" max="1838" width="12.36328125" style="51" customWidth="1"/>
    <col min="1839" max="1839" width="14" style="51" customWidth="1"/>
    <col min="1840" max="1840" width="1.08984375" style="51" customWidth="1"/>
    <col min="1841" max="1841" width="6.36328125" style="51" customWidth="1"/>
    <col min="1842" max="1842" width="11.36328125" style="51" bestFit="1" customWidth="1"/>
    <col min="1843" max="1843" width="6.453125" style="51" customWidth="1"/>
    <col min="1844" max="1844" width="11.54296875" style="51" customWidth="1"/>
    <col min="1845" max="1845" width="12.453125" style="51" bestFit="1" customWidth="1"/>
    <col min="1846" max="1846" width="16.08984375" style="51" bestFit="1" customWidth="1"/>
    <col min="1847" max="1847" width="10.36328125" style="51" bestFit="1" customWidth="1"/>
    <col min="1848" max="1848" width="11.54296875" style="51" bestFit="1" customWidth="1"/>
    <col min="1849" max="1849" width="2.6328125" style="51" customWidth="1"/>
    <col min="1850" max="1850" width="12.36328125" style="51" customWidth="1"/>
    <col min="1851" max="1851" width="14" style="51" customWidth="1"/>
    <col min="1852" max="1852" width="1.08984375" style="51" customWidth="1"/>
    <col min="1853" max="1853" width="7.54296875" style="51" customWidth="1"/>
    <col min="1854" max="1854" width="18.08984375" style="51" customWidth="1"/>
    <col min="1855" max="1855" width="6.36328125" style="51" customWidth="1"/>
    <col min="1856" max="1856" width="12.08984375" style="51" customWidth="1"/>
    <col min="1857" max="1857" width="12.453125" style="51" bestFit="1" customWidth="1"/>
    <col min="1858" max="1858" width="16.08984375" style="51" bestFit="1" customWidth="1"/>
    <col min="1859" max="1859" width="10.36328125" style="51" bestFit="1" customWidth="1"/>
    <col min="1860" max="1860" width="15.54296875" style="51" customWidth="1"/>
    <col min="1861" max="1861" width="2.6328125" style="51" customWidth="1"/>
    <col min="1862" max="1862" width="12.36328125" style="51" customWidth="1"/>
    <col min="1863" max="1863" width="14" style="51" customWidth="1"/>
    <col min="1864" max="1864" width="1.08984375" style="51" customWidth="1"/>
    <col min="1865" max="1865" width="6.08984375" style="51" customWidth="1"/>
    <col min="1866" max="1866" width="11.36328125" style="51" bestFit="1" customWidth="1"/>
    <col min="1867" max="1867" width="6" style="51" customWidth="1"/>
    <col min="1868" max="1868" width="12.36328125" style="51" customWidth="1"/>
    <col min="1869" max="1869" width="12.453125" style="51" bestFit="1" customWidth="1"/>
    <col min="1870" max="1870" width="16.6328125" style="51" customWidth="1"/>
    <col min="1871" max="1871" width="10.36328125" style="51" bestFit="1" customWidth="1"/>
    <col min="1872" max="1872" width="11.54296875" style="51" bestFit="1" customWidth="1"/>
    <col min="1873" max="1873" width="3" style="51" customWidth="1"/>
    <col min="1874" max="1874" width="12.36328125" style="51" customWidth="1"/>
    <col min="1875" max="1875" width="14" style="51" customWidth="1"/>
    <col min="1876" max="1876" width="1.08984375" style="51" customWidth="1"/>
    <col min="1877" max="1877" width="7" style="51" customWidth="1"/>
    <col min="1878" max="1878" width="11.36328125" style="51" bestFit="1" customWidth="1"/>
    <col min="1879" max="1879" width="7.36328125" style="51" customWidth="1"/>
    <col min="1880" max="1880" width="12" style="51" customWidth="1"/>
    <col min="1881" max="1881" width="13.90625" style="51" customWidth="1"/>
    <col min="1882" max="1882" width="13.36328125" style="51" customWidth="1"/>
    <col min="1883" max="1883" width="10.36328125" style="51" bestFit="1" customWidth="1"/>
    <col min="1884" max="1884" width="11.54296875" style="51" bestFit="1" customWidth="1"/>
    <col min="1885" max="1885" width="2.6328125" style="51" customWidth="1"/>
    <col min="1886" max="1886" width="12.36328125" style="51" customWidth="1"/>
    <col min="1887" max="1887" width="14" style="51" customWidth="1"/>
    <col min="1888" max="1888" width="1.08984375" style="51" customWidth="1"/>
    <col min="1889" max="1889" width="7.90625" style="51" customWidth="1"/>
    <col min="1890" max="1890" width="13.54296875" style="51" customWidth="1"/>
    <col min="1891" max="1891" width="8.08984375" style="51" customWidth="1"/>
    <col min="1892" max="1892" width="11.90625" style="51" customWidth="1"/>
    <col min="1893" max="1893" width="12.453125" style="51" bestFit="1" customWidth="1"/>
    <col min="1894" max="1894" width="12.36328125" style="51" customWidth="1"/>
    <col min="1895" max="1895" width="10.36328125" style="51" bestFit="1" customWidth="1"/>
    <col min="1896" max="1896" width="11.54296875" style="51" bestFit="1" customWidth="1"/>
    <col min="1897" max="1897" width="2.6328125" style="51" customWidth="1"/>
    <col min="1898" max="1898" width="12.36328125" style="51" customWidth="1"/>
    <col min="1899" max="1899" width="14" style="51" customWidth="1"/>
    <col min="1900" max="1900" width="1.08984375" style="51" customWidth="1"/>
    <col min="1901" max="1901" width="8.453125" style="51" customWidth="1"/>
    <col min="1902" max="1902" width="11.6328125" style="51" customWidth="1"/>
    <col min="1903" max="1903" width="7.08984375" style="51" customWidth="1"/>
    <col min="1904" max="1904" width="12" style="51" customWidth="1"/>
    <col min="1905" max="1905" width="12.453125" style="51" bestFit="1" customWidth="1"/>
    <col min="1906" max="1906" width="16" style="51" customWidth="1"/>
    <col min="1907" max="1907" width="13.36328125" style="51" customWidth="1"/>
    <col min="1908" max="1908" width="16.90625" style="51" customWidth="1"/>
    <col min="1909" max="1909" width="2.6328125" style="51" customWidth="1"/>
    <col min="1910" max="1910" width="12.36328125" style="51" customWidth="1"/>
    <col min="1911" max="1911" width="14" style="51" customWidth="1"/>
    <col min="1912" max="1912" width="1.08984375" style="51" customWidth="1"/>
    <col min="1913" max="1913" width="8.453125" style="51" customWidth="1"/>
    <col min="1914" max="1914" width="11.6328125" style="51" customWidth="1"/>
    <col min="1915" max="1915" width="7.08984375" style="51" customWidth="1"/>
    <col min="1916" max="1916" width="12" style="51" customWidth="1"/>
    <col min="1917" max="1917" width="12.453125" style="51" bestFit="1" customWidth="1"/>
    <col min="1918" max="1918" width="16" style="51" customWidth="1"/>
    <col min="1919" max="1919" width="13.36328125" style="51" customWidth="1"/>
    <col min="1920" max="1920" width="16.90625" style="51" customWidth="1"/>
    <col min="1921" max="1921" width="31.6328125" style="51" bestFit="1" customWidth="1"/>
    <col min="1922" max="2030" width="11.453125" style="51"/>
    <col min="2031" max="2031" width="12.453125" style="51" customWidth="1"/>
    <col min="2032" max="2032" width="51.453125" style="51" bestFit="1" customWidth="1"/>
    <col min="2033" max="2033" width="14" style="51" customWidth="1"/>
    <col min="2034" max="2034" width="12.36328125" style="51" customWidth="1"/>
    <col min="2035" max="2035" width="14" style="51" customWidth="1"/>
    <col min="2036" max="2036" width="2.54296875" style="51" customWidth="1"/>
    <col min="2037" max="2037" width="6.6328125" style="51" customWidth="1"/>
    <col min="2038" max="2038" width="11.36328125" style="51" bestFit="1" customWidth="1"/>
    <col min="2039" max="2039" width="6.54296875" style="51" customWidth="1"/>
    <col min="2040" max="2040" width="12.54296875" style="51" customWidth="1"/>
    <col min="2041" max="2041" width="13.6328125" style="51" customWidth="1"/>
    <col min="2042" max="2042" width="16.08984375" style="51" bestFit="1" customWidth="1"/>
    <col min="2043" max="2043" width="14.08984375" style="51" customWidth="1"/>
    <col min="2044" max="2044" width="12.08984375" style="51" customWidth="1"/>
    <col min="2045" max="2045" width="2.6328125" style="51" customWidth="1"/>
    <col min="2046" max="2046" width="12.36328125" style="51" customWidth="1"/>
    <col min="2047" max="2047" width="14" style="51" customWidth="1"/>
    <col min="2048" max="2048" width="1.08984375" style="51" customWidth="1"/>
    <col min="2049" max="2049" width="6.453125" style="51" customWidth="1"/>
    <col min="2050" max="2050" width="13.453125" style="51" bestFit="1" customWidth="1"/>
    <col min="2051" max="2051" width="8.54296875" style="51" customWidth="1"/>
    <col min="2052" max="2052" width="11.54296875" style="51" customWidth="1"/>
    <col min="2053" max="2053" width="12.453125" style="51" bestFit="1" customWidth="1"/>
    <col min="2054" max="2054" width="16.08984375" style="51" bestFit="1" customWidth="1"/>
    <col min="2055" max="2055" width="18" style="51" customWidth="1"/>
    <col min="2056" max="2056" width="15" style="51" customWidth="1"/>
    <col min="2057" max="2057" width="2.6328125" style="51" customWidth="1"/>
    <col min="2058" max="2058" width="12.36328125" style="51" customWidth="1"/>
    <col min="2059" max="2059" width="14" style="51" customWidth="1"/>
    <col min="2060" max="2060" width="1.08984375" style="51" customWidth="1"/>
    <col min="2061" max="2061" width="8.36328125" style="51" customWidth="1"/>
    <col min="2062" max="2062" width="11.6328125" style="51" customWidth="1"/>
    <col min="2063" max="2063" width="8.08984375" style="51" customWidth="1"/>
    <col min="2064" max="2065" width="12.453125" style="51" customWidth="1"/>
    <col min="2066" max="2066" width="9.54296875" style="51" bestFit="1" customWidth="1"/>
    <col min="2067" max="2067" width="10.36328125" style="51" bestFit="1" customWidth="1"/>
    <col min="2068" max="2068" width="11.54296875" style="51" bestFit="1" customWidth="1"/>
    <col min="2069" max="2069" width="2.6328125" style="51" customWidth="1"/>
    <col min="2070" max="2070" width="12.36328125" style="51" customWidth="1"/>
    <col min="2071" max="2071" width="14" style="51" customWidth="1"/>
    <col min="2072" max="2072" width="1.08984375" style="51" customWidth="1"/>
    <col min="2073" max="2073" width="5.54296875" style="51" customWidth="1"/>
    <col min="2074" max="2074" width="11.36328125" style="51" bestFit="1" customWidth="1"/>
    <col min="2075" max="2075" width="7" style="51" customWidth="1"/>
    <col min="2076" max="2076" width="11.54296875" style="51" customWidth="1"/>
    <col min="2077" max="2077" width="12.453125" style="51" bestFit="1" customWidth="1"/>
    <col min="2078" max="2078" width="16.08984375" style="51" bestFit="1" customWidth="1"/>
    <col min="2079" max="2079" width="10.36328125" style="51" bestFit="1" customWidth="1"/>
    <col min="2080" max="2080" width="11.54296875" style="51" bestFit="1" customWidth="1"/>
    <col min="2081" max="2081" width="2.6328125" style="51" customWidth="1"/>
    <col min="2082" max="2082" width="12.36328125" style="51" customWidth="1"/>
    <col min="2083" max="2083" width="14" style="51" customWidth="1"/>
    <col min="2084" max="2084" width="1.08984375" style="51" customWidth="1"/>
    <col min="2085" max="2085" width="6.54296875" style="51" customWidth="1"/>
    <col min="2086" max="2086" width="11.36328125" style="51" bestFit="1" customWidth="1"/>
    <col min="2087" max="2087" width="8" style="51" customWidth="1"/>
    <col min="2088" max="2088" width="11.453125" style="51" customWidth="1"/>
    <col min="2089" max="2089" width="12.453125" style="51" bestFit="1" customWidth="1"/>
    <col min="2090" max="2090" width="16.08984375" style="51" bestFit="1" customWidth="1"/>
    <col min="2091" max="2091" width="10.36328125" style="51" bestFit="1" customWidth="1"/>
    <col min="2092" max="2092" width="11.54296875" style="51" bestFit="1" customWidth="1"/>
    <col min="2093" max="2093" width="2.6328125" style="51" customWidth="1"/>
    <col min="2094" max="2094" width="12.36328125" style="51" customWidth="1"/>
    <col min="2095" max="2095" width="14" style="51" customWidth="1"/>
    <col min="2096" max="2096" width="1.08984375" style="51" customWidth="1"/>
    <col min="2097" max="2097" width="6.36328125" style="51" customWidth="1"/>
    <col min="2098" max="2098" width="11.36328125" style="51" bestFit="1" customWidth="1"/>
    <col min="2099" max="2099" width="6.453125" style="51" customWidth="1"/>
    <col min="2100" max="2100" width="11.54296875" style="51" customWidth="1"/>
    <col min="2101" max="2101" width="12.453125" style="51" bestFit="1" customWidth="1"/>
    <col min="2102" max="2102" width="16.08984375" style="51" bestFit="1" customWidth="1"/>
    <col min="2103" max="2103" width="10.36328125" style="51" bestFit="1" customWidth="1"/>
    <col min="2104" max="2104" width="11.54296875" style="51" bestFit="1" customWidth="1"/>
    <col min="2105" max="2105" width="2.6328125" style="51" customWidth="1"/>
    <col min="2106" max="2106" width="12.36328125" style="51" customWidth="1"/>
    <col min="2107" max="2107" width="14" style="51" customWidth="1"/>
    <col min="2108" max="2108" width="1.08984375" style="51" customWidth="1"/>
    <col min="2109" max="2109" width="7.54296875" style="51" customWidth="1"/>
    <col min="2110" max="2110" width="18.08984375" style="51" customWidth="1"/>
    <col min="2111" max="2111" width="6.36328125" style="51" customWidth="1"/>
    <col min="2112" max="2112" width="12.08984375" style="51" customWidth="1"/>
    <col min="2113" max="2113" width="12.453125" style="51" bestFit="1" customWidth="1"/>
    <col min="2114" max="2114" width="16.08984375" style="51" bestFit="1" customWidth="1"/>
    <col min="2115" max="2115" width="10.36328125" style="51" bestFit="1" customWidth="1"/>
    <col min="2116" max="2116" width="15.54296875" style="51" customWidth="1"/>
    <col min="2117" max="2117" width="2.6328125" style="51" customWidth="1"/>
    <col min="2118" max="2118" width="12.36328125" style="51" customWidth="1"/>
    <col min="2119" max="2119" width="14" style="51" customWidth="1"/>
    <col min="2120" max="2120" width="1.08984375" style="51" customWidth="1"/>
    <col min="2121" max="2121" width="6.08984375" style="51" customWidth="1"/>
    <col min="2122" max="2122" width="11.36328125" style="51" bestFit="1" customWidth="1"/>
    <col min="2123" max="2123" width="6" style="51" customWidth="1"/>
    <col min="2124" max="2124" width="12.36328125" style="51" customWidth="1"/>
    <col min="2125" max="2125" width="12.453125" style="51" bestFit="1" customWidth="1"/>
    <col min="2126" max="2126" width="16.6328125" style="51" customWidth="1"/>
    <col min="2127" max="2127" width="10.36328125" style="51" bestFit="1" customWidth="1"/>
    <col min="2128" max="2128" width="11.54296875" style="51" bestFit="1" customWidth="1"/>
    <col min="2129" max="2129" width="3" style="51" customWidth="1"/>
    <col min="2130" max="2130" width="12.36328125" style="51" customWidth="1"/>
    <col min="2131" max="2131" width="14" style="51" customWidth="1"/>
    <col min="2132" max="2132" width="1.08984375" style="51" customWidth="1"/>
    <col min="2133" max="2133" width="7" style="51" customWidth="1"/>
    <col min="2134" max="2134" width="11.36328125" style="51" bestFit="1" customWidth="1"/>
    <col min="2135" max="2135" width="7.36328125" style="51" customWidth="1"/>
    <col min="2136" max="2136" width="12" style="51" customWidth="1"/>
    <col min="2137" max="2137" width="13.90625" style="51" customWidth="1"/>
    <col min="2138" max="2138" width="13.36328125" style="51" customWidth="1"/>
    <col min="2139" max="2139" width="10.36328125" style="51" bestFit="1" customWidth="1"/>
    <col min="2140" max="2140" width="11.54296875" style="51" bestFit="1" customWidth="1"/>
    <col min="2141" max="2141" width="2.6328125" style="51" customWidth="1"/>
    <col min="2142" max="2142" width="12.36328125" style="51" customWidth="1"/>
    <col min="2143" max="2143" width="14" style="51" customWidth="1"/>
    <col min="2144" max="2144" width="1.08984375" style="51" customWidth="1"/>
    <col min="2145" max="2145" width="7.90625" style="51" customWidth="1"/>
    <col min="2146" max="2146" width="13.54296875" style="51" customWidth="1"/>
    <col min="2147" max="2147" width="8.08984375" style="51" customWidth="1"/>
    <col min="2148" max="2148" width="11.90625" style="51" customWidth="1"/>
    <col min="2149" max="2149" width="12.453125" style="51" bestFit="1" customWidth="1"/>
    <col min="2150" max="2150" width="12.36328125" style="51" customWidth="1"/>
    <col min="2151" max="2151" width="10.36328125" style="51" bestFit="1" customWidth="1"/>
    <col min="2152" max="2152" width="11.54296875" style="51" bestFit="1" customWidth="1"/>
    <col min="2153" max="2153" width="2.6328125" style="51" customWidth="1"/>
    <col min="2154" max="2154" width="12.36328125" style="51" customWidth="1"/>
    <col min="2155" max="2155" width="14" style="51" customWidth="1"/>
    <col min="2156" max="2156" width="1.08984375" style="51" customWidth="1"/>
    <col min="2157" max="2157" width="8.453125" style="51" customWidth="1"/>
    <col min="2158" max="2158" width="11.6328125" style="51" customWidth="1"/>
    <col min="2159" max="2159" width="7.08984375" style="51" customWidth="1"/>
    <col min="2160" max="2160" width="12" style="51" customWidth="1"/>
    <col min="2161" max="2161" width="12.453125" style="51" bestFit="1" customWidth="1"/>
    <col min="2162" max="2162" width="16" style="51" customWidth="1"/>
    <col min="2163" max="2163" width="13.36328125" style="51" customWidth="1"/>
    <col min="2164" max="2164" width="16.90625" style="51" customWidth="1"/>
    <col min="2165" max="2165" width="2.6328125" style="51" customWidth="1"/>
    <col min="2166" max="2166" width="12.36328125" style="51" customWidth="1"/>
    <col min="2167" max="2167" width="14" style="51" customWidth="1"/>
    <col min="2168" max="2168" width="1.08984375" style="51" customWidth="1"/>
    <col min="2169" max="2169" width="8.453125" style="51" customWidth="1"/>
    <col min="2170" max="2170" width="11.6328125" style="51" customWidth="1"/>
    <col min="2171" max="2171" width="7.08984375" style="51" customWidth="1"/>
    <col min="2172" max="2172" width="12" style="51" customWidth="1"/>
    <col min="2173" max="2173" width="12.453125" style="51" bestFit="1" customWidth="1"/>
    <col min="2174" max="2174" width="16" style="51" customWidth="1"/>
    <col min="2175" max="2175" width="13.36328125" style="51" customWidth="1"/>
    <col min="2176" max="2176" width="16.90625" style="51" customWidth="1"/>
    <col min="2177" max="2177" width="31.6328125" style="51" bestFit="1" customWidth="1"/>
    <col min="2178" max="2286" width="11.453125" style="51"/>
    <col min="2287" max="2287" width="12.453125" style="51" customWidth="1"/>
    <col min="2288" max="2288" width="51.453125" style="51" bestFit="1" customWidth="1"/>
    <col min="2289" max="2289" width="14" style="51" customWidth="1"/>
    <col min="2290" max="2290" width="12.36328125" style="51" customWidth="1"/>
    <col min="2291" max="2291" width="14" style="51" customWidth="1"/>
    <col min="2292" max="2292" width="2.54296875" style="51" customWidth="1"/>
    <col min="2293" max="2293" width="6.6328125" style="51" customWidth="1"/>
    <col min="2294" max="2294" width="11.36328125" style="51" bestFit="1" customWidth="1"/>
    <col min="2295" max="2295" width="6.54296875" style="51" customWidth="1"/>
    <col min="2296" max="2296" width="12.54296875" style="51" customWidth="1"/>
    <col min="2297" max="2297" width="13.6328125" style="51" customWidth="1"/>
    <col min="2298" max="2298" width="16.08984375" style="51" bestFit="1" customWidth="1"/>
    <col min="2299" max="2299" width="14.08984375" style="51" customWidth="1"/>
    <col min="2300" max="2300" width="12.08984375" style="51" customWidth="1"/>
    <col min="2301" max="2301" width="2.6328125" style="51" customWidth="1"/>
    <col min="2302" max="2302" width="12.36328125" style="51" customWidth="1"/>
    <col min="2303" max="2303" width="14" style="51" customWidth="1"/>
    <col min="2304" max="2304" width="1.08984375" style="51" customWidth="1"/>
    <col min="2305" max="2305" width="6.453125" style="51" customWidth="1"/>
    <col min="2306" max="2306" width="13.453125" style="51" bestFit="1" customWidth="1"/>
    <col min="2307" max="2307" width="8.54296875" style="51" customWidth="1"/>
    <col min="2308" max="2308" width="11.54296875" style="51" customWidth="1"/>
    <col min="2309" max="2309" width="12.453125" style="51" bestFit="1" customWidth="1"/>
    <col min="2310" max="2310" width="16.08984375" style="51" bestFit="1" customWidth="1"/>
    <col min="2311" max="2311" width="18" style="51" customWidth="1"/>
    <col min="2312" max="2312" width="15" style="51" customWidth="1"/>
    <col min="2313" max="2313" width="2.6328125" style="51" customWidth="1"/>
    <col min="2314" max="2314" width="12.36328125" style="51" customWidth="1"/>
    <col min="2315" max="2315" width="14" style="51" customWidth="1"/>
    <col min="2316" max="2316" width="1.08984375" style="51" customWidth="1"/>
    <col min="2317" max="2317" width="8.36328125" style="51" customWidth="1"/>
    <col min="2318" max="2318" width="11.6328125" style="51" customWidth="1"/>
    <col min="2319" max="2319" width="8.08984375" style="51" customWidth="1"/>
    <col min="2320" max="2321" width="12.453125" style="51" customWidth="1"/>
    <col min="2322" max="2322" width="9.54296875" style="51" bestFit="1" customWidth="1"/>
    <col min="2323" max="2323" width="10.36328125" style="51" bestFit="1" customWidth="1"/>
    <col min="2324" max="2324" width="11.54296875" style="51" bestFit="1" customWidth="1"/>
    <col min="2325" max="2325" width="2.6328125" style="51" customWidth="1"/>
    <col min="2326" max="2326" width="12.36328125" style="51" customWidth="1"/>
    <col min="2327" max="2327" width="14" style="51" customWidth="1"/>
    <col min="2328" max="2328" width="1.08984375" style="51" customWidth="1"/>
    <col min="2329" max="2329" width="5.54296875" style="51" customWidth="1"/>
    <col min="2330" max="2330" width="11.36328125" style="51" bestFit="1" customWidth="1"/>
    <col min="2331" max="2331" width="7" style="51" customWidth="1"/>
    <col min="2332" max="2332" width="11.54296875" style="51" customWidth="1"/>
    <col min="2333" max="2333" width="12.453125" style="51" bestFit="1" customWidth="1"/>
    <col min="2334" max="2334" width="16.08984375" style="51" bestFit="1" customWidth="1"/>
    <col min="2335" max="2335" width="10.36328125" style="51" bestFit="1" customWidth="1"/>
    <col min="2336" max="2336" width="11.54296875" style="51" bestFit="1" customWidth="1"/>
    <col min="2337" max="2337" width="2.6328125" style="51" customWidth="1"/>
    <col min="2338" max="2338" width="12.36328125" style="51" customWidth="1"/>
    <col min="2339" max="2339" width="14" style="51" customWidth="1"/>
    <col min="2340" max="2340" width="1.08984375" style="51" customWidth="1"/>
    <col min="2341" max="2341" width="6.54296875" style="51" customWidth="1"/>
    <col min="2342" max="2342" width="11.36328125" style="51" bestFit="1" customWidth="1"/>
    <col min="2343" max="2343" width="8" style="51" customWidth="1"/>
    <col min="2344" max="2344" width="11.453125" style="51" customWidth="1"/>
    <col min="2345" max="2345" width="12.453125" style="51" bestFit="1" customWidth="1"/>
    <col min="2346" max="2346" width="16.08984375" style="51" bestFit="1" customWidth="1"/>
    <col min="2347" max="2347" width="10.36328125" style="51" bestFit="1" customWidth="1"/>
    <col min="2348" max="2348" width="11.54296875" style="51" bestFit="1" customWidth="1"/>
    <col min="2349" max="2349" width="2.6328125" style="51" customWidth="1"/>
    <col min="2350" max="2350" width="12.36328125" style="51" customWidth="1"/>
    <col min="2351" max="2351" width="14" style="51" customWidth="1"/>
    <col min="2352" max="2352" width="1.08984375" style="51" customWidth="1"/>
    <col min="2353" max="2353" width="6.36328125" style="51" customWidth="1"/>
    <col min="2354" max="2354" width="11.36328125" style="51" bestFit="1" customWidth="1"/>
    <col min="2355" max="2355" width="6.453125" style="51" customWidth="1"/>
    <col min="2356" max="2356" width="11.54296875" style="51" customWidth="1"/>
    <col min="2357" max="2357" width="12.453125" style="51" bestFit="1" customWidth="1"/>
    <col min="2358" max="2358" width="16.08984375" style="51" bestFit="1" customWidth="1"/>
    <col min="2359" max="2359" width="10.36328125" style="51" bestFit="1" customWidth="1"/>
    <col min="2360" max="2360" width="11.54296875" style="51" bestFit="1" customWidth="1"/>
    <col min="2361" max="2361" width="2.6328125" style="51" customWidth="1"/>
    <col min="2362" max="2362" width="12.36328125" style="51" customWidth="1"/>
    <col min="2363" max="2363" width="14" style="51" customWidth="1"/>
    <col min="2364" max="2364" width="1.08984375" style="51" customWidth="1"/>
    <col min="2365" max="2365" width="7.54296875" style="51" customWidth="1"/>
    <col min="2366" max="2366" width="18.08984375" style="51" customWidth="1"/>
    <col min="2367" max="2367" width="6.36328125" style="51" customWidth="1"/>
    <col min="2368" max="2368" width="12.08984375" style="51" customWidth="1"/>
    <col min="2369" max="2369" width="12.453125" style="51" bestFit="1" customWidth="1"/>
    <col min="2370" max="2370" width="16.08984375" style="51" bestFit="1" customWidth="1"/>
    <col min="2371" max="2371" width="10.36328125" style="51" bestFit="1" customWidth="1"/>
    <col min="2372" max="2372" width="15.54296875" style="51" customWidth="1"/>
    <col min="2373" max="2373" width="2.6328125" style="51" customWidth="1"/>
    <col min="2374" max="2374" width="12.36328125" style="51" customWidth="1"/>
    <col min="2375" max="2375" width="14" style="51" customWidth="1"/>
    <col min="2376" max="2376" width="1.08984375" style="51" customWidth="1"/>
    <col min="2377" max="2377" width="6.08984375" style="51" customWidth="1"/>
    <col min="2378" max="2378" width="11.36328125" style="51" bestFit="1" customWidth="1"/>
    <col min="2379" max="2379" width="6" style="51" customWidth="1"/>
    <col min="2380" max="2380" width="12.36328125" style="51" customWidth="1"/>
    <col min="2381" max="2381" width="12.453125" style="51" bestFit="1" customWidth="1"/>
    <col min="2382" max="2382" width="16.6328125" style="51" customWidth="1"/>
    <col min="2383" max="2383" width="10.36328125" style="51" bestFit="1" customWidth="1"/>
    <col min="2384" max="2384" width="11.54296875" style="51" bestFit="1" customWidth="1"/>
    <col min="2385" max="2385" width="3" style="51" customWidth="1"/>
    <col min="2386" max="2386" width="12.36328125" style="51" customWidth="1"/>
    <col min="2387" max="2387" width="14" style="51" customWidth="1"/>
    <col min="2388" max="2388" width="1.08984375" style="51" customWidth="1"/>
    <col min="2389" max="2389" width="7" style="51" customWidth="1"/>
    <col min="2390" max="2390" width="11.36328125" style="51" bestFit="1" customWidth="1"/>
    <col min="2391" max="2391" width="7.36328125" style="51" customWidth="1"/>
    <col min="2392" max="2392" width="12" style="51" customWidth="1"/>
    <col min="2393" max="2393" width="13.90625" style="51" customWidth="1"/>
    <col min="2394" max="2394" width="13.36328125" style="51" customWidth="1"/>
    <col min="2395" max="2395" width="10.36328125" style="51" bestFit="1" customWidth="1"/>
    <col min="2396" max="2396" width="11.54296875" style="51" bestFit="1" customWidth="1"/>
    <col min="2397" max="2397" width="2.6328125" style="51" customWidth="1"/>
    <col min="2398" max="2398" width="12.36328125" style="51" customWidth="1"/>
    <col min="2399" max="2399" width="14" style="51" customWidth="1"/>
    <col min="2400" max="2400" width="1.08984375" style="51" customWidth="1"/>
    <col min="2401" max="2401" width="7.90625" style="51" customWidth="1"/>
    <col min="2402" max="2402" width="13.54296875" style="51" customWidth="1"/>
    <col min="2403" max="2403" width="8.08984375" style="51" customWidth="1"/>
    <col min="2404" max="2404" width="11.90625" style="51" customWidth="1"/>
    <col min="2405" max="2405" width="12.453125" style="51" bestFit="1" customWidth="1"/>
    <col min="2406" max="2406" width="12.36328125" style="51" customWidth="1"/>
    <col min="2407" max="2407" width="10.36328125" style="51" bestFit="1" customWidth="1"/>
    <col min="2408" max="2408" width="11.54296875" style="51" bestFit="1" customWidth="1"/>
    <col min="2409" max="2409" width="2.6328125" style="51" customWidth="1"/>
    <col min="2410" max="2410" width="12.36328125" style="51" customWidth="1"/>
    <col min="2411" max="2411" width="14" style="51" customWidth="1"/>
    <col min="2412" max="2412" width="1.08984375" style="51" customWidth="1"/>
    <col min="2413" max="2413" width="8.453125" style="51" customWidth="1"/>
    <col min="2414" max="2414" width="11.6328125" style="51" customWidth="1"/>
    <col min="2415" max="2415" width="7.08984375" style="51" customWidth="1"/>
    <col min="2416" max="2416" width="12" style="51" customWidth="1"/>
    <col min="2417" max="2417" width="12.453125" style="51" bestFit="1" customWidth="1"/>
    <col min="2418" max="2418" width="16" style="51" customWidth="1"/>
    <col min="2419" max="2419" width="13.36328125" style="51" customWidth="1"/>
    <col min="2420" max="2420" width="16.90625" style="51" customWidth="1"/>
    <col min="2421" max="2421" width="2.6328125" style="51" customWidth="1"/>
    <col min="2422" max="2422" width="12.36328125" style="51" customWidth="1"/>
    <col min="2423" max="2423" width="14" style="51" customWidth="1"/>
    <col min="2424" max="2424" width="1.08984375" style="51" customWidth="1"/>
    <col min="2425" max="2425" width="8.453125" style="51" customWidth="1"/>
    <col min="2426" max="2426" width="11.6328125" style="51" customWidth="1"/>
    <col min="2427" max="2427" width="7.08984375" style="51" customWidth="1"/>
    <col min="2428" max="2428" width="12" style="51" customWidth="1"/>
    <col min="2429" max="2429" width="12.453125" style="51" bestFit="1" customWidth="1"/>
    <col min="2430" max="2430" width="16" style="51" customWidth="1"/>
    <col min="2431" max="2431" width="13.36328125" style="51" customWidth="1"/>
    <col min="2432" max="2432" width="16.90625" style="51" customWidth="1"/>
    <col min="2433" max="2433" width="31.6328125" style="51" bestFit="1" customWidth="1"/>
    <col min="2434" max="2542" width="11.453125" style="51"/>
    <col min="2543" max="2543" width="12.453125" style="51" customWidth="1"/>
    <col min="2544" max="2544" width="51.453125" style="51" bestFit="1" customWidth="1"/>
    <col min="2545" max="2545" width="14" style="51" customWidth="1"/>
    <col min="2546" max="2546" width="12.36328125" style="51" customWidth="1"/>
    <col min="2547" max="2547" width="14" style="51" customWidth="1"/>
    <col min="2548" max="2548" width="2.54296875" style="51" customWidth="1"/>
    <col min="2549" max="2549" width="6.6328125" style="51" customWidth="1"/>
    <col min="2550" max="2550" width="11.36328125" style="51" bestFit="1" customWidth="1"/>
    <col min="2551" max="2551" width="6.54296875" style="51" customWidth="1"/>
    <col min="2552" max="2552" width="12.54296875" style="51" customWidth="1"/>
    <col min="2553" max="2553" width="13.6328125" style="51" customWidth="1"/>
    <col min="2554" max="2554" width="16.08984375" style="51" bestFit="1" customWidth="1"/>
    <col min="2555" max="2555" width="14.08984375" style="51" customWidth="1"/>
    <col min="2556" max="2556" width="12.08984375" style="51" customWidth="1"/>
    <col min="2557" max="2557" width="2.6328125" style="51" customWidth="1"/>
    <col min="2558" max="2558" width="12.36328125" style="51" customWidth="1"/>
    <col min="2559" max="2559" width="14" style="51" customWidth="1"/>
    <col min="2560" max="2560" width="1.08984375" style="51" customWidth="1"/>
    <col min="2561" max="2561" width="6.453125" style="51" customWidth="1"/>
    <col min="2562" max="2562" width="13.453125" style="51" bestFit="1" customWidth="1"/>
    <col min="2563" max="2563" width="8.54296875" style="51" customWidth="1"/>
    <col min="2564" max="2564" width="11.54296875" style="51" customWidth="1"/>
    <col min="2565" max="2565" width="12.453125" style="51" bestFit="1" customWidth="1"/>
    <col min="2566" max="2566" width="16.08984375" style="51" bestFit="1" customWidth="1"/>
    <col min="2567" max="2567" width="18" style="51" customWidth="1"/>
    <col min="2568" max="2568" width="15" style="51" customWidth="1"/>
    <col min="2569" max="2569" width="2.6328125" style="51" customWidth="1"/>
    <col min="2570" max="2570" width="12.36328125" style="51" customWidth="1"/>
    <col min="2571" max="2571" width="14" style="51" customWidth="1"/>
    <col min="2572" max="2572" width="1.08984375" style="51" customWidth="1"/>
    <col min="2573" max="2573" width="8.36328125" style="51" customWidth="1"/>
    <col min="2574" max="2574" width="11.6328125" style="51" customWidth="1"/>
    <col min="2575" max="2575" width="8.08984375" style="51" customWidth="1"/>
    <col min="2576" max="2577" width="12.453125" style="51" customWidth="1"/>
    <col min="2578" max="2578" width="9.54296875" style="51" bestFit="1" customWidth="1"/>
    <col min="2579" max="2579" width="10.36328125" style="51" bestFit="1" customWidth="1"/>
    <col min="2580" max="2580" width="11.54296875" style="51" bestFit="1" customWidth="1"/>
    <col min="2581" max="2581" width="2.6328125" style="51" customWidth="1"/>
    <col min="2582" max="2582" width="12.36328125" style="51" customWidth="1"/>
    <col min="2583" max="2583" width="14" style="51" customWidth="1"/>
    <col min="2584" max="2584" width="1.08984375" style="51" customWidth="1"/>
    <col min="2585" max="2585" width="5.54296875" style="51" customWidth="1"/>
    <col min="2586" max="2586" width="11.36328125" style="51" bestFit="1" customWidth="1"/>
    <col min="2587" max="2587" width="7" style="51" customWidth="1"/>
    <col min="2588" max="2588" width="11.54296875" style="51" customWidth="1"/>
    <col min="2589" max="2589" width="12.453125" style="51" bestFit="1" customWidth="1"/>
    <col min="2590" max="2590" width="16.08984375" style="51" bestFit="1" customWidth="1"/>
    <col min="2591" max="2591" width="10.36328125" style="51" bestFit="1" customWidth="1"/>
    <col min="2592" max="2592" width="11.54296875" style="51" bestFit="1" customWidth="1"/>
    <col min="2593" max="2593" width="2.6328125" style="51" customWidth="1"/>
    <col min="2594" max="2594" width="12.36328125" style="51" customWidth="1"/>
    <col min="2595" max="2595" width="14" style="51" customWidth="1"/>
    <col min="2596" max="2596" width="1.08984375" style="51" customWidth="1"/>
    <col min="2597" max="2597" width="6.54296875" style="51" customWidth="1"/>
    <col min="2598" max="2598" width="11.36328125" style="51" bestFit="1" customWidth="1"/>
    <col min="2599" max="2599" width="8" style="51" customWidth="1"/>
    <col min="2600" max="2600" width="11.453125" style="51" customWidth="1"/>
    <col min="2601" max="2601" width="12.453125" style="51" bestFit="1" customWidth="1"/>
    <col min="2602" max="2602" width="16.08984375" style="51" bestFit="1" customWidth="1"/>
    <col min="2603" max="2603" width="10.36328125" style="51" bestFit="1" customWidth="1"/>
    <col min="2604" max="2604" width="11.54296875" style="51" bestFit="1" customWidth="1"/>
    <col min="2605" max="2605" width="2.6328125" style="51" customWidth="1"/>
    <col min="2606" max="2606" width="12.36328125" style="51" customWidth="1"/>
    <col min="2607" max="2607" width="14" style="51" customWidth="1"/>
    <col min="2608" max="2608" width="1.08984375" style="51" customWidth="1"/>
    <col min="2609" max="2609" width="6.36328125" style="51" customWidth="1"/>
    <col min="2610" max="2610" width="11.36328125" style="51" bestFit="1" customWidth="1"/>
    <col min="2611" max="2611" width="6.453125" style="51" customWidth="1"/>
    <col min="2612" max="2612" width="11.54296875" style="51" customWidth="1"/>
    <col min="2613" max="2613" width="12.453125" style="51" bestFit="1" customWidth="1"/>
    <col min="2614" max="2614" width="16.08984375" style="51" bestFit="1" customWidth="1"/>
    <col min="2615" max="2615" width="10.36328125" style="51" bestFit="1" customWidth="1"/>
    <col min="2616" max="2616" width="11.54296875" style="51" bestFit="1" customWidth="1"/>
    <col min="2617" max="2617" width="2.6328125" style="51" customWidth="1"/>
    <col min="2618" max="2618" width="12.36328125" style="51" customWidth="1"/>
    <col min="2619" max="2619" width="14" style="51" customWidth="1"/>
    <col min="2620" max="2620" width="1.08984375" style="51" customWidth="1"/>
    <col min="2621" max="2621" width="7.54296875" style="51" customWidth="1"/>
    <col min="2622" max="2622" width="18.08984375" style="51" customWidth="1"/>
    <col min="2623" max="2623" width="6.36328125" style="51" customWidth="1"/>
    <col min="2624" max="2624" width="12.08984375" style="51" customWidth="1"/>
    <col min="2625" max="2625" width="12.453125" style="51" bestFit="1" customWidth="1"/>
    <col min="2626" max="2626" width="16.08984375" style="51" bestFit="1" customWidth="1"/>
    <col min="2627" max="2627" width="10.36328125" style="51" bestFit="1" customWidth="1"/>
    <col min="2628" max="2628" width="15.54296875" style="51" customWidth="1"/>
    <col min="2629" max="2629" width="2.6328125" style="51" customWidth="1"/>
    <col min="2630" max="2630" width="12.36328125" style="51" customWidth="1"/>
    <col min="2631" max="2631" width="14" style="51" customWidth="1"/>
    <col min="2632" max="2632" width="1.08984375" style="51" customWidth="1"/>
    <col min="2633" max="2633" width="6.08984375" style="51" customWidth="1"/>
    <col min="2634" max="2634" width="11.36328125" style="51" bestFit="1" customWidth="1"/>
    <col min="2635" max="2635" width="6" style="51" customWidth="1"/>
    <col min="2636" max="2636" width="12.36328125" style="51" customWidth="1"/>
    <col min="2637" max="2637" width="12.453125" style="51" bestFit="1" customWidth="1"/>
    <col min="2638" max="2638" width="16.6328125" style="51" customWidth="1"/>
    <col min="2639" max="2639" width="10.36328125" style="51" bestFit="1" customWidth="1"/>
    <col min="2640" max="2640" width="11.54296875" style="51" bestFit="1" customWidth="1"/>
    <col min="2641" max="2641" width="3" style="51" customWidth="1"/>
    <col min="2642" max="2642" width="12.36328125" style="51" customWidth="1"/>
    <col min="2643" max="2643" width="14" style="51" customWidth="1"/>
    <col min="2644" max="2644" width="1.08984375" style="51" customWidth="1"/>
    <col min="2645" max="2645" width="7" style="51" customWidth="1"/>
    <col min="2646" max="2646" width="11.36328125" style="51" bestFit="1" customWidth="1"/>
    <col min="2647" max="2647" width="7.36328125" style="51" customWidth="1"/>
    <col min="2648" max="2648" width="12" style="51" customWidth="1"/>
    <col min="2649" max="2649" width="13.90625" style="51" customWidth="1"/>
    <col min="2650" max="2650" width="13.36328125" style="51" customWidth="1"/>
    <col min="2651" max="2651" width="10.36328125" style="51" bestFit="1" customWidth="1"/>
    <col min="2652" max="2652" width="11.54296875" style="51" bestFit="1" customWidth="1"/>
    <col min="2653" max="2653" width="2.6328125" style="51" customWidth="1"/>
    <col min="2654" max="2654" width="12.36328125" style="51" customWidth="1"/>
    <col min="2655" max="2655" width="14" style="51" customWidth="1"/>
    <col min="2656" max="2656" width="1.08984375" style="51" customWidth="1"/>
    <col min="2657" max="2657" width="7.90625" style="51" customWidth="1"/>
    <col min="2658" max="2658" width="13.54296875" style="51" customWidth="1"/>
    <col min="2659" max="2659" width="8.08984375" style="51" customWidth="1"/>
    <col min="2660" max="2660" width="11.90625" style="51" customWidth="1"/>
    <col min="2661" max="2661" width="12.453125" style="51" bestFit="1" customWidth="1"/>
    <col min="2662" max="2662" width="12.36328125" style="51" customWidth="1"/>
    <col min="2663" max="2663" width="10.36328125" style="51" bestFit="1" customWidth="1"/>
    <col min="2664" max="2664" width="11.54296875" style="51" bestFit="1" customWidth="1"/>
    <col min="2665" max="2665" width="2.6328125" style="51" customWidth="1"/>
    <col min="2666" max="2666" width="12.36328125" style="51" customWidth="1"/>
    <col min="2667" max="2667" width="14" style="51" customWidth="1"/>
    <col min="2668" max="2668" width="1.08984375" style="51" customWidth="1"/>
    <col min="2669" max="2669" width="8.453125" style="51" customWidth="1"/>
    <col min="2670" max="2670" width="11.6328125" style="51" customWidth="1"/>
    <col min="2671" max="2671" width="7.08984375" style="51" customWidth="1"/>
    <col min="2672" max="2672" width="12" style="51" customWidth="1"/>
    <col min="2673" max="2673" width="12.453125" style="51" bestFit="1" customWidth="1"/>
    <col min="2674" max="2674" width="16" style="51" customWidth="1"/>
    <col min="2675" max="2675" width="13.36328125" style="51" customWidth="1"/>
    <col min="2676" max="2676" width="16.90625" style="51" customWidth="1"/>
    <col min="2677" max="2677" width="2.6328125" style="51" customWidth="1"/>
    <col min="2678" max="2678" width="12.36328125" style="51" customWidth="1"/>
    <col min="2679" max="2679" width="14" style="51" customWidth="1"/>
    <col min="2680" max="2680" width="1.08984375" style="51" customWidth="1"/>
    <col min="2681" max="2681" width="8.453125" style="51" customWidth="1"/>
    <col min="2682" max="2682" width="11.6328125" style="51" customWidth="1"/>
    <col min="2683" max="2683" width="7.08984375" style="51" customWidth="1"/>
    <col min="2684" max="2684" width="12" style="51" customWidth="1"/>
    <col min="2685" max="2685" width="12.453125" style="51" bestFit="1" customWidth="1"/>
    <col min="2686" max="2686" width="16" style="51" customWidth="1"/>
    <col min="2687" max="2687" width="13.36328125" style="51" customWidth="1"/>
    <col min="2688" max="2688" width="16.90625" style="51" customWidth="1"/>
    <col min="2689" max="2689" width="31.6328125" style="51" bestFit="1" customWidth="1"/>
    <col min="2690" max="2798" width="11.453125" style="51"/>
    <col min="2799" max="2799" width="12.453125" style="51" customWidth="1"/>
    <col min="2800" max="2800" width="51.453125" style="51" bestFit="1" customWidth="1"/>
    <col min="2801" max="2801" width="14" style="51" customWidth="1"/>
    <col min="2802" max="2802" width="12.36328125" style="51" customWidth="1"/>
    <col min="2803" max="2803" width="14" style="51" customWidth="1"/>
    <col min="2804" max="2804" width="2.54296875" style="51" customWidth="1"/>
    <col min="2805" max="2805" width="6.6328125" style="51" customWidth="1"/>
    <col min="2806" max="2806" width="11.36328125" style="51" bestFit="1" customWidth="1"/>
    <col min="2807" max="2807" width="6.54296875" style="51" customWidth="1"/>
    <col min="2808" max="2808" width="12.54296875" style="51" customWidth="1"/>
    <col min="2809" max="2809" width="13.6328125" style="51" customWidth="1"/>
    <col min="2810" max="2810" width="16.08984375" style="51" bestFit="1" customWidth="1"/>
    <col min="2811" max="2811" width="14.08984375" style="51" customWidth="1"/>
    <col min="2812" max="2812" width="12.08984375" style="51" customWidth="1"/>
    <col min="2813" max="2813" width="2.6328125" style="51" customWidth="1"/>
    <col min="2814" max="2814" width="12.36328125" style="51" customWidth="1"/>
    <col min="2815" max="2815" width="14" style="51" customWidth="1"/>
    <col min="2816" max="2816" width="1.08984375" style="51" customWidth="1"/>
    <col min="2817" max="2817" width="6.453125" style="51" customWidth="1"/>
    <col min="2818" max="2818" width="13.453125" style="51" bestFit="1" customWidth="1"/>
    <col min="2819" max="2819" width="8.54296875" style="51" customWidth="1"/>
    <col min="2820" max="2820" width="11.54296875" style="51" customWidth="1"/>
    <col min="2821" max="2821" width="12.453125" style="51" bestFit="1" customWidth="1"/>
    <col min="2822" max="2822" width="16.08984375" style="51" bestFit="1" customWidth="1"/>
    <col min="2823" max="2823" width="18" style="51" customWidth="1"/>
    <col min="2824" max="2824" width="15" style="51" customWidth="1"/>
    <col min="2825" max="2825" width="2.6328125" style="51" customWidth="1"/>
    <col min="2826" max="2826" width="12.36328125" style="51" customWidth="1"/>
    <col min="2827" max="2827" width="14" style="51" customWidth="1"/>
    <col min="2828" max="2828" width="1.08984375" style="51" customWidth="1"/>
    <col min="2829" max="2829" width="8.36328125" style="51" customWidth="1"/>
    <col min="2830" max="2830" width="11.6328125" style="51" customWidth="1"/>
    <col min="2831" max="2831" width="8.08984375" style="51" customWidth="1"/>
    <col min="2832" max="2833" width="12.453125" style="51" customWidth="1"/>
    <col min="2834" max="2834" width="9.54296875" style="51" bestFit="1" customWidth="1"/>
    <col min="2835" max="2835" width="10.36328125" style="51" bestFit="1" customWidth="1"/>
    <col min="2836" max="2836" width="11.54296875" style="51" bestFit="1" customWidth="1"/>
    <col min="2837" max="2837" width="2.6328125" style="51" customWidth="1"/>
    <col min="2838" max="2838" width="12.36328125" style="51" customWidth="1"/>
    <col min="2839" max="2839" width="14" style="51" customWidth="1"/>
    <col min="2840" max="2840" width="1.08984375" style="51" customWidth="1"/>
    <col min="2841" max="2841" width="5.54296875" style="51" customWidth="1"/>
    <col min="2842" max="2842" width="11.36328125" style="51" bestFit="1" customWidth="1"/>
    <col min="2843" max="2843" width="7" style="51" customWidth="1"/>
    <col min="2844" max="2844" width="11.54296875" style="51" customWidth="1"/>
    <col min="2845" max="2845" width="12.453125" style="51" bestFit="1" customWidth="1"/>
    <col min="2846" max="2846" width="16.08984375" style="51" bestFit="1" customWidth="1"/>
    <col min="2847" max="2847" width="10.36328125" style="51" bestFit="1" customWidth="1"/>
    <col min="2848" max="2848" width="11.54296875" style="51" bestFit="1" customWidth="1"/>
    <col min="2849" max="2849" width="2.6328125" style="51" customWidth="1"/>
    <col min="2850" max="2850" width="12.36328125" style="51" customWidth="1"/>
    <col min="2851" max="2851" width="14" style="51" customWidth="1"/>
    <col min="2852" max="2852" width="1.08984375" style="51" customWidth="1"/>
    <col min="2853" max="2853" width="6.54296875" style="51" customWidth="1"/>
    <col min="2854" max="2854" width="11.36328125" style="51" bestFit="1" customWidth="1"/>
    <col min="2855" max="2855" width="8" style="51" customWidth="1"/>
    <col min="2856" max="2856" width="11.453125" style="51" customWidth="1"/>
    <col min="2857" max="2857" width="12.453125" style="51" bestFit="1" customWidth="1"/>
    <col min="2858" max="2858" width="16.08984375" style="51" bestFit="1" customWidth="1"/>
    <col min="2859" max="2859" width="10.36328125" style="51" bestFit="1" customWidth="1"/>
    <col min="2860" max="2860" width="11.54296875" style="51" bestFit="1" customWidth="1"/>
    <col min="2861" max="2861" width="2.6328125" style="51" customWidth="1"/>
    <col min="2862" max="2862" width="12.36328125" style="51" customWidth="1"/>
    <col min="2863" max="2863" width="14" style="51" customWidth="1"/>
    <col min="2864" max="2864" width="1.08984375" style="51" customWidth="1"/>
    <col min="2865" max="2865" width="6.36328125" style="51" customWidth="1"/>
    <col min="2866" max="2866" width="11.36328125" style="51" bestFit="1" customWidth="1"/>
    <col min="2867" max="2867" width="6.453125" style="51" customWidth="1"/>
    <col min="2868" max="2868" width="11.54296875" style="51" customWidth="1"/>
    <col min="2869" max="2869" width="12.453125" style="51" bestFit="1" customWidth="1"/>
    <col min="2870" max="2870" width="16.08984375" style="51" bestFit="1" customWidth="1"/>
    <col min="2871" max="2871" width="10.36328125" style="51" bestFit="1" customWidth="1"/>
    <col min="2872" max="2872" width="11.54296875" style="51" bestFit="1" customWidth="1"/>
    <col min="2873" max="2873" width="2.6328125" style="51" customWidth="1"/>
    <col min="2874" max="2874" width="12.36328125" style="51" customWidth="1"/>
    <col min="2875" max="2875" width="14" style="51" customWidth="1"/>
    <col min="2876" max="2876" width="1.08984375" style="51" customWidth="1"/>
    <col min="2877" max="2877" width="7.54296875" style="51" customWidth="1"/>
    <col min="2878" max="2878" width="18.08984375" style="51" customWidth="1"/>
    <col min="2879" max="2879" width="6.36328125" style="51" customWidth="1"/>
    <col min="2880" max="2880" width="12.08984375" style="51" customWidth="1"/>
    <col min="2881" max="2881" width="12.453125" style="51" bestFit="1" customWidth="1"/>
    <col min="2882" max="2882" width="16.08984375" style="51" bestFit="1" customWidth="1"/>
    <col min="2883" max="2883" width="10.36328125" style="51" bestFit="1" customWidth="1"/>
    <col min="2884" max="2884" width="15.54296875" style="51" customWidth="1"/>
    <col min="2885" max="2885" width="2.6328125" style="51" customWidth="1"/>
    <col min="2886" max="2886" width="12.36328125" style="51" customWidth="1"/>
    <col min="2887" max="2887" width="14" style="51" customWidth="1"/>
    <col min="2888" max="2888" width="1.08984375" style="51" customWidth="1"/>
    <col min="2889" max="2889" width="6.08984375" style="51" customWidth="1"/>
    <col min="2890" max="2890" width="11.36328125" style="51" bestFit="1" customWidth="1"/>
    <col min="2891" max="2891" width="6" style="51" customWidth="1"/>
    <col min="2892" max="2892" width="12.36328125" style="51" customWidth="1"/>
    <col min="2893" max="2893" width="12.453125" style="51" bestFit="1" customWidth="1"/>
    <col min="2894" max="2894" width="16.6328125" style="51" customWidth="1"/>
    <col min="2895" max="2895" width="10.36328125" style="51" bestFit="1" customWidth="1"/>
    <col min="2896" max="2896" width="11.54296875" style="51" bestFit="1" customWidth="1"/>
    <col min="2897" max="2897" width="3" style="51" customWidth="1"/>
    <col min="2898" max="2898" width="12.36328125" style="51" customWidth="1"/>
    <col min="2899" max="2899" width="14" style="51" customWidth="1"/>
    <col min="2900" max="2900" width="1.08984375" style="51" customWidth="1"/>
    <col min="2901" max="2901" width="7" style="51" customWidth="1"/>
    <col min="2902" max="2902" width="11.36328125" style="51" bestFit="1" customWidth="1"/>
    <col min="2903" max="2903" width="7.36328125" style="51" customWidth="1"/>
    <col min="2904" max="2904" width="12" style="51" customWidth="1"/>
    <col min="2905" max="2905" width="13.90625" style="51" customWidth="1"/>
    <col min="2906" max="2906" width="13.36328125" style="51" customWidth="1"/>
    <col min="2907" max="2907" width="10.36328125" style="51" bestFit="1" customWidth="1"/>
    <col min="2908" max="2908" width="11.54296875" style="51" bestFit="1" customWidth="1"/>
    <col min="2909" max="2909" width="2.6328125" style="51" customWidth="1"/>
    <col min="2910" max="2910" width="12.36328125" style="51" customWidth="1"/>
    <col min="2911" max="2911" width="14" style="51" customWidth="1"/>
    <col min="2912" max="2912" width="1.08984375" style="51" customWidth="1"/>
    <col min="2913" max="2913" width="7.90625" style="51" customWidth="1"/>
    <col min="2914" max="2914" width="13.54296875" style="51" customWidth="1"/>
    <col min="2915" max="2915" width="8.08984375" style="51" customWidth="1"/>
    <col min="2916" max="2916" width="11.90625" style="51" customWidth="1"/>
    <col min="2917" max="2917" width="12.453125" style="51" bestFit="1" customWidth="1"/>
    <col min="2918" max="2918" width="12.36328125" style="51" customWidth="1"/>
    <col min="2919" max="2919" width="10.36328125" style="51" bestFit="1" customWidth="1"/>
    <col min="2920" max="2920" width="11.54296875" style="51" bestFit="1" customWidth="1"/>
    <col min="2921" max="2921" width="2.6328125" style="51" customWidth="1"/>
    <col min="2922" max="2922" width="12.36328125" style="51" customWidth="1"/>
    <col min="2923" max="2923" width="14" style="51" customWidth="1"/>
    <col min="2924" max="2924" width="1.08984375" style="51" customWidth="1"/>
    <col min="2925" max="2925" width="8.453125" style="51" customWidth="1"/>
    <col min="2926" max="2926" width="11.6328125" style="51" customWidth="1"/>
    <col min="2927" max="2927" width="7.08984375" style="51" customWidth="1"/>
    <col min="2928" max="2928" width="12" style="51" customWidth="1"/>
    <col min="2929" max="2929" width="12.453125" style="51" bestFit="1" customWidth="1"/>
    <col min="2930" max="2930" width="16" style="51" customWidth="1"/>
    <col min="2931" max="2931" width="13.36328125" style="51" customWidth="1"/>
    <col min="2932" max="2932" width="16.90625" style="51" customWidth="1"/>
    <col min="2933" max="2933" width="2.6328125" style="51" customWidth="1"/>
    <col min="2934" max="2934" width="12.36328125" style="51" customWidth="1"/>
    <col min="2935" max="2935" width="14" style="51" customWidth="1"/>
    <col min="2936" max="2936" width="1.08984375" style="51" customWidth="1"/>
    <col min="2937" max="2937" width="8.453125" style="51" customWidth="1"/>
    <col min="2938" max="2938" width="11.6328125" style="51" customWidth="1"/>
    <col min="2939" max="2939" width="7.08984375" style="51" customWidth="1"/>
    <col min="2940" max="2940" width="12" style="51" customWidth="1"/>
    <col min="2941" max="2941" width="12.453125" style="51" bestFit="1" customWidth="1"/>
    <col min="2942" max="2942" width="16" style="51" customWidth="1"/>
    <col min="2943" max="2943" width="13.36328125" style="51" customWidth="1"/>
    <col min="2944" max="2944" width="16.90625" style="51" customWidth="1"/>
    <col min="2945" max="2945" width="31.6328125" style="51" bestFit="1" customWidth="1"/>
    <col min="2946" max="3054" width="11.453125" style="51"/>
    <col min="3055" max="3055" width="12.453125" style="51" customWidth="1"/>
    <col min="3056" max="3056" width="51.453125" style="51" bestFit="1" customWidth="1"/>
    <col min="3057" max="3057" width="14" style="51" customWidth="1"/>
    <col min="3058" max="3058" width="12.36328125" style="51" customWidth="1"/>
    <col min="3059" max="3059" width="14" style="51" customWidth="1"/>
    <col min="3060" max="3060" width="2.54296875" style="51" customWidth="1"/>
    <col min="3061" max="3061" width="6.6328125" style="51" customWidth="1"/>
    <col min="3062" max="3062" width="11.36328125" style="51" bestFit="1" customWidth="1"/>
    <col min="3063" max="3063" width="6.54296875" style="51" customWidth="1"/>
    <col min="3064" max="3064" width="12.54296875" style="51" customWidth="1"/>
    <col min="3065" max="3065" width="13.6328125" style="51" customWidth="1"/>
    <col min="3066" max="3066" width="16.08984375" style="51" bestFit="1" customWidth="1"/>
    <col min="3067" max="3067" width="14.08984375" style="51" customWidth="1"/>
    <col min="3068" max="3068" width="12.08984375" style="51" customWidth="1"/>
    <col min="3069" max="3069" width="2.6328125" style="51" customWidth="1"/>
    <col min="3070" max="3070" width="12.36328125" style="51" customWidth="1"/>
    <col min="3071" max="3071" width="14" style="51" customWidth="1"/>
    <col min="3072" max="3072" width="1.08984375" style="51" customWidth="1"/>
    <col min="3073" max="3073" width="6.453125" style="51" customWidth="1"/>
    <col min="3074" max="3074" width="13.453125" style="51" bestFit="1" customWidth="1"/>
    <col min="3075" max="3075" width="8.54296875" style="51" customWidth="1"/>
    <col min="3076" max="3076" width="11.54296875" style="51" customWidth="1"/>
    <col min="3077" max="3077" width="12.453125" style="51" bestFit="1" customWidth="1"/>
    <col min="3078" max="3078" width="16.08984375" style="51" bestFit="1" customWidth="1"/>
    <col min="3079" max="3079" width="18" style="51" customWidth="1"/>
    <col min="3080" max="3080" width="15" style="51" customWidth="1"/>
    <col min="3081" max="3081" width="2.6328125" style="51" customWidth="1"/>
    <col min="3082" max="3082" width="12.36328125" style="51" customWidth="1"/>
    <col min="3083" max="3083" width="14" style="51" customWidth="1"/>
    <col min="3084" max="3084" width="1.08984375" style="51" customWidth="1"/>
    <col min="3085" max="3085" width="8.36328125" style="51" customWidth="1"/>
    <col min="3086" max="3086" width="11.6328125" style="51" customWidth="1"/>
    <col min="3087" max="3087" width="8.08984375" style="51" customWidth="1"/>
    <col min="3088" max="3089" width="12.453125" style="51" customWidth="1"/>
    <col min="3090" max="3090" width="9.54296875" style="51" bestFit="1" customWidth="1"/>
    <col min="3091" max="3091" width="10.36328125" style="51" bestFit="1" customWidth="1"/>
    <col min="3092" max="3092" width="11.54296875" style="51" bestFit="1" customWidth="1"/>
    <col min="3093" max="3093" width="2.6328125" style="51" customWidth="1"/>
    <col min="3094" max="3094" width="12.36328125" style="51" customWidth="1"/>
    <col min="3095" max="3095" width="14" style="51" customWidth="1"/>
    <col min="3096" max="3096" width="1.08984375" style="51" customWidth="1"/>
    <col min="3097" max="3097" width="5.54296875" style="51" customWidth="1"/>
    <col min="3098" max="3098" width="11.36328125" style="51" bestFit="1" customWidth="1"/>
    <col min="3099" max="3099" width="7" style="51" customWidth="1"/>
    <col min="3100" max="3100" width="11.54296875" style="51" customWidth="1"/>
    <col min="3101" max="3101" width="12.453125" style="51" bestFit="1" customWidth="1"/>
    <col min="3102" max="3102" width="16.08984375" style="51" bestFit="1" customWidth="1"/>
    <col min="3103" max="3103" width="10.36328125" style="51" bestFit="1" customWidth="1"/>
    <col min="3104" max="3104" width="11.54296875" style="51" bestFit="1" customWidth="1"/>
    <col min="3105" max="3105" width="2.6328125" style="51" customWidth="1"/>
    <col min="3106" max="3106" width="12.36328125" style="51" customWidth="1"/>
    <col min="3107" max="3107" width="14" style="51" customWidth="1"/>
    <col min="3108" max="3108" width="1.08984375" style="51" customWidth="1"/>
    <col min="3109" max="3109" width="6.54296875" style="51" customWidth="1"/>
    <col min="3110" max="3110" width="11.36328125" style="51" bestFit="1" customWidth="1"/>
    <col min="3111" max="3111" width="8" style="51" customWidth="1"/>
    <col min="3112" max="3112" width="11.453125" style="51" customWidth="1"/>
    <col min="3113" max="3113" width="12.453125" style="51" bestFit="1" customWidth="1"/>
    <col min="3114" max="3114" width="16.08984375" style="51" bestFit="1" customWidth="1"/>
    <col min="3115" max="3115" width="10.36328125" style="51" bestFit="1" customWidth="1"/>
    <col min="3116" max="3116" width="11.54296875" style="51" bestFit="1" customWidth="1"/>
    <col min="3117" max="3117" width="2.6328125" style="51" customWidth="1"/>
    <col min="3118" max="3118" width="12.36328125" style="51" customWidth="1"/>
    <col min="3119" max="3119" width="14" style="51" customWidth="1"/>
    <col min="3120" max="3120" width="1.08984375" style="51" customWidth="1"/>
    <col min="3121" max="3121" width="6.36328125" style="51" customWidth="1"/>
    <col min="3122" max="3122" width="11.36328125" style="51" bestFit="1" customWidth="1"/>
    <col min="3123" max="3123" width="6.453125" style="51" customWidth="1"/>
    <col min="3124" max="3124" width="11.54296875" style="51" customWidth="1"/>
    <col min="3125" max="3125" width="12.453125" style="51" bestFit="1" customWidth="1"/>
    <col min="3126" max="3126" width="16.08984375" style="51" bestFit="1" customWidth="1"/>
    <col min="3127" max="3127" width="10.36328125" style="51" bestFit="1" customWidth="1"/>
    <col min="3128" max="3128" width="11.54296875" style="51" bestFit="1" customWidth="1"/>
    <col min="3129" max="3129" width="2.6328125" style="51" customWidth="1"/>
    <col min="3130" max="3130" width="12.36328125" style="51" customWidth="1"/>
    <col min="3131" max="3131" width="14" style="51" customWidth="1"/>
    <col min="3132" max="3132" width="1.08984375" style="51" customWidth="1"/>
    <col min="3133" max="3133" width="7.54296875" style="51" customWidth="1"/>
    <col min="3134" max="3134" width="18.08984375" style="51" customWidth="1"/>
    <col min="3135" max="3135" width="6.36328125" style="51" customWidth="1"/>
    <col min="3136" max="3136" width="12.08984375" style="51" customWidth="1"/>
    <col min="3137" max="3137" width="12.453125" style="51" bestFit="1" customWidth="1"/>
    <col min="3138" max="3138" width="16.08984375" style="51" bestFit="1" customWidth="1"/>
    <col min="3139" max="3139" width="10.36328125" style="51" bestFit="1" customWidth="1"/>
    <col min="3140" max="3140" width="15.54296875" style="51" customWidth="1"/>
    <col min="3141" max="3141" width="2.6328125" style="51" customWidth="1"/>
    <col min="3142" max="3142" width="12.36328125" style="51" customWidth="1"/>
    <col min="3143" max="3143" width="14" style="51" customWidth="1"/>
    <col min="3144" max="3144" width="1.08984375" style="51" customWidth="1"/>
    <col min="3145" max="3145" width="6.08984375" style="51" customWidth="1"/>
    <col min="3146" max="3146" width="11.36328125" style="51" bestFit="1" customWidth="1"/>
    <col min="3147" max="3147" width="6" style="51" customWidth="1"/>
    <col min="3148" max="3148" width="12.36328125" style="51" customWidth="1"/>
    <col min="3149" max="3149" width="12.453125" style="51" bestFit="1" customWidth="1"/>
    <col min="3150" max="3150" width="16.6328125" style="51" customWidth="1"/>
    <col min="3151" max="3151" width="10.36328125" style="51" bestFit="1" customWidth="1"/>
    <col min="3152" max="3152" width="11.54296875" style="51" bestFit="1" customWidth="1"/>
    <col min="3153" max="3153" width="3" style="51" customWidth="1"/>
    <col min="3154" max="3154" width="12.36328125" style="51" customWidth="1"/>
    <col min="3155" max="3155" width="14" style="51" customWidth="1"/>
    <col min="3156" max="3156" width="1.08984375" style="51" customWidth="1"/>
    <col min="3157" max="3157" width="7" style="51" customWidth="1"/>
    <col min="3158" max="3158" width="11.36328125" style="51" bestFit="1" customWidth="1"/>
    <col min="3159" max="3159" width="7.36328125" style="51" customWidth="1"/>
    <col min="3160" max="3160" width="12" style="51" customWidth="1"/>
    <col min="3161" max="3161" width="13.90625" style="51" customWidth="1"/>
    <col min="3162" max="3162" width="13.36328125" style="51" customWidth="1"/>
    <col min="3163" max="3163" width="10.36328125" style="51" bestFit="1" customWidth="1"/>
    <col min="3164" max="3164" width="11.54296875" style="51" bestFit="1" customWidth="1"/>
    <col min="3165" max="3165" width="2.6328125" style="51" customWidth="1"/>
    <col min="3166" max="3166" width="12.36328125" style="51" customWidth="1"/>
    <col min="3167" max="3167" width="14" style="51" customWidth="1"/>
    <col min="3168" max="3168" width="1.08984375" style="51" customWidth="1"/>
    <col min="3169" max="3169" width="7.90625" style="51" customWidth="1"/>
    <col min="3170" max="3170" width="13.54296875" style="51" customWidth="1"/>
    <col min="3171" max="3171" width="8.08984375" style="51" customWidth="1"/>
    <col min="3172" max="3172" width="11.90625" style="51" customWidth="1"/>
    <col min="3173" max="3173" width="12.453125" style="51" bestFit="1" customWidth="1"/>
    <col min="3174" max="3174" width="12.36328125" style="51" customWidth="1"/>
    <col min="3175" max="3175" width="10.36328125" style="51" bestFit="1" customWidth="1"/>
    <col min="3176" max="3176" width="11.54296875" style="51" bestFit="1" customWidth="1"/>
    <col min="3177" max="3177" width="2.6328125" style="51" customWidth="1"/>
    <col min="3178" max="3178" width="12.36328125" style="51" customWidth="1"/>
    <col min="3179" max="3179" width="14" style="51" customWidth="1"/>
    <col min="3180" max="3180" width="1.08984375" style="51" customWidth="1"/>
    <col min="3181" max="3181" width="8.453125" style="51" customWidth="1"/>
    <col min="3182" max="3182" width="11.6328125" style="51" customWidth="1"/>
    <col min="3183" max="3183" width="7.08984375" style="51" customWidth="1"/>
    <col min="3184" max="3184" width="12" style="51" customWidth="1"/>
    <col min="3185" max="3185" width="12.453125" style="51" bestFit="1" customWidth="1"/>
    <col min="3186" max="3186" width="16" style="51" customWidth="1"/>
    <col min="3187" max="3187" width="13.36328125" style="51" customWidth="1"/>
    <col min="3188" max="3188" width="16.90625" style="51" customWidth="1"/>
    <col min="3189" max="3189" width="2.6328125" style="51" customWidth="1"/>
    <col min="3190" max="3190" width="12.36328125" style="51" customWidth="1"/>
    <col min="3191" max="3191" width="14" style="51" customWidth="1"/>
    <col min="3192" max="3192" width="1.08984375" style="51" customWidth="1"/>
    <col min="3193" max="3193" width="8.453125" style="51" customWidth="1"/>
    <col min="3194" max="3194" width="11.6328125" style="51" customWidth="1"/>
    <col min="3195" max="3195" width="7.08984375" style="51" customWidth="1"/>
    <col min="3196" max="3196" width="12" style="51" customWidth="1"/>
    <col min="3197" max="3197" width="12.453125" style="51" bestFit="1" customWidth="1"/>
    <col min="3198" max="3198" width="16" style="51" customWidth="1"/>
    <col min="3199" max="3199" width="13.36328125" style="51" customWidth="1"/>
    <col min="3200" max="3200" width="16.90625" style="51" customWidth="1"/>
    <col min="3201" max="3201" width="31.6328125" style="51" bestFit="1" customWidth="1"/>
    <col min="3202" max="3310" width="11.453125" style="51"/>
    <col min="3311" max="3311" width="12.453125" style="51" customWidth="1"/>
    <col min="3312" max="3312" width="51.453125" style="51" bestFit="1" customWidth="1"/>
    <col min="3313" max="3313" width="14" style="51" customWidth="1"/>
    <col min="3314" max="3314" width="12.36328125" style="51" customWidth="1"/>
    <col min="3315" max="3315" width="14" style="51" customWidth="1"/>
    <col min="3316" max="3316" width="2.54296875" style="51" customWidth="1"/>
    <col min="3317" max="3317" width="6.6328125" style="51" customWidth="1"/>
    <col min="3318" max="3318" width="11.36328125" style="51" bestFit="1" customWidth="1"/>
    <col min="3319" max="3319" width="6.54296875" style="51" customWidth="1"/>
    <col min="3320" max="3320" width="12.54296875" style="51" customWidth="1"/>
    <col min="3321" max="3321" width="13.6328125" style="51" customWidth="1"/>
    <col min="3322" max="3322" width="16.08984375" style="51" bestFit="1" customWidth="1"/>
    <col min="3323" max="3323" width="14.08984375" style="51" customWidth="1"/>
    <col min="3324" max="3324" width="12.08984375" style="51" customWidth="1"/>
    <col min="3325" max="3325" width="2.6328125" style="51" customWidth="1"/>
    <col min="3326" max="3326" width="12.36328125" style="51" customWidth="1"/>
    <col min="3327" max="3327" width="14" style="51" customWidth="1"/>
    <col min="3328" max="3328" width="1.08984375" style="51" customWidth="1"/>
    <col min="3329" max="3329" width="6.453125" style="51" customWidth="1"/>
    <col min="3330" max="3330" width="13.453125" style="51" bestFit="1" customWidth="1"/>
    <col min="3331" max="3331" width="8.54296875" style="51" customWidth="1"/>
    <col min="3332" max="3332" width="11.54296875" style="51" customWidth="1"/>
    <col min="3333" max="3333" width="12.453125" style="51" bestFit="1" customWidth="1"/>
    <col min="3334" max="3334" width="16.08984375" style="51" bestFit="1" customWidth="1"/>
    <col min="3335" max="3335" width="18" style="51" customWidth="1"/>
    <col min="3336" max="3336" width="15" style="51" customWidth="1"/>
    <col min="3337" max="3337" width="2.6328125" style="51" customWidth="1"/>
    <col min="3338" max="3338" width="12.36328125" style="51" customWidth="1"/>
    <col min="3339" max="3339" width="14" style="51" customWidth="1"/>
    <col min="3340" max="3340" width="1.08984375" style="51" customWidth="1"/>
    <col min="3341" max="3341" width="8.36328125" style="51" customWidth="1"/>
    <col min="3342" max="3342" width="11.6328125" style="51" customWidth="1"/>
    <col min="3343" max="3343" width="8.08984375" style="51" customWidth="1"/>
    <col min="3344" max="3345" width="12.453125" style="51" customWidth="1"/>
    <col min="3346" max="3346" width="9.54296875" style="51" bestFit="1" customWidth="1"/>
    <col min="3347" max="3347" width="10.36328125" style="51" bestFit="1" customWidth="1"/>
    <col min="3348" max="3348" width="11.54296875" style="51" bestFit="1" customWidth="1"/>
    <col min="3349" max="3349" width="2.6328125" style="51" customWidth="1"/>
    <col min="3350" max="3350" width="12.36328125" style="51" customWidth="1"/>
    <col min="3351" max="3351" width="14" style="51" customWidth="1"/>
    <col min="3352" max="3352" width="1.08984375" style="51" customWidth="1"/>
    <col min="3353" max="3353" width="5.54296875" style="51" customWidth="1"/>
    <col min="3354" max="3354" width="11.36328125" style="51" bestFit="1" customWidth="1"/>
    <col min="3355" max="3355" width="7" style="51" customWidth="1"/>
    <col min="3356" max="3356" width="11.54296875" style="51" customWidth="1"/>
    <col min="3357" max="3357" width="12.453125" style="51" bestFit="1" customWidth="1"/>
    <col min="3358" max="3358" width="16.08984375" style="51" bestFit="1" customWidth="1"/>
    <col min="3359" max="3359" width="10.36328125" style="51" bestFit="1" customWidth="1"/>
    <col min="3360" max="3360" width="11.54296875" style="51" bestFit="1" customWidth="1"/>
    <col min="3361" max="3361" width="2.6328125" style="51" customWidth="1"/>
    <col min="3362" max="3362" width="12.36328125" style="51" customWidth="1"/>
    <col min="3363" max="3363" width="14" style="51" customWidth="1"/>
    <col min="3364" max="3364" width="1.08984375" style="51" customWidth="1"/>
    <col min="3365" max="3365" width="6.54296875" style="51" customWidth="1"/>
    <col min="3366" max="3366" width="11.36328125" style="51" bestFit="1" customWidth="1"/>
    <col min="3367" max="3367" width="8" style="51" customWidth="1"/>
    <col min="3368" max="3368" width="11.453125" style="51" customWidth="1"/>
    <col min="3369" max="3369" width="12.453125" style="51" bestFit="1" customWidth="1"/>
    <col min="3370" max="3370" width="16.08984375" style="51" bestFit="1" customWidth="1"/>
    <col min="3371" max="3371" width="10.36328125" style="51" bestFit="1" customWidth="1"/>
    <col min="3372" max="3372" width="11.54296875" style="51" bestFit="1" customWidth="1"/>
    <col min="3373" max="3373" width="2.6328125" style="51" customWidth="1"/>
    <col min="3374" max="3374" width="12.36328125" style="51" customWidth="1"/>
    <col min="3375" max="3375" width="14" style="51" customWidth="1"/>
    <col min="3376" max="3376" width="1.08984375" style="51" customWidth="1"/>
    <col min="3377" max="3377" width="6.36328125" style="51" customWidth="1"/>
    <col min="3378" max="3378" width="11.36328125" style="51" bestFit="1" customWidth="1"/>
    <col min="3379" max="3379" width="6.453125" style="51" customWidth="1"/>
    <col min="3380" max="3380" width="11.54296875" style="51" customWidth="1"/>
    <col min="3381" max="3381" width="12.453125" style="51" bestFit="1" customWidth="1"/>
    <col min="3382" max="3382" width="16.08984375" style="51" bestFit="1" customWidth="1"/>
    <col min="3383" max="3383" width="10.36328125" style="51" bestFit="1" customWidth="1"/>
    <col min="3384" max="3384" width="11.54296875" style="51" bestFit="1" customWidth="1"/>
    <col min="3385" max="3385" width="2.6328125" style="51" customWidth="1"/>
    <col min="3386" max="3386" width="12.36328125" style="51" customWidth="1"/>
    <col min="3387" max="3387" width="14" style="51" customWidth="1"/>
    <col min="3388" max="3388" width="1.08984375" style="51" customWidth="1"/>
    <col min="3389" max="3389" width="7.54296875" style="51" customWidth="1"/>
    <col min="3390" max="3390" width="18.08984375" style="51" customWidth="1"/>
    <col min="3391" max="3391" width="6.36328125" style="51" customWidth="1"/>
    <col min="3392" max="3392" width="12.08984375" style="51" customWidth="1"/>
    <col min="3393" max="3393" width="12.453125" style="51" bestFit="1" customWidth="1"/>
    <col min="3394" max="3394" width="16.08984375" style="51" bestFit="1" customWidth="1"/>
    <col min="3395" max="3395" width="10.36328125" style="51" bestFit="1" customWidth="1"/>
    <col min="3396" max="3396" width="15.54296875" style="51" customWidth="1"/>
    <col min="3397" max="3397" width="2.6328125" style="51" customWidth="1"/>
    <col min="3398" max="3398" width="12.36328125" style="51" customWidth="1"/>
    <col min="3399" max="3399" width="14" style="51" customWidth="1"/>
    <col min="3400" max="3400" width="1.08984375" style="51" customWidth="1"/>
    <col min="3401" max="3401" width="6.08984375" style="51" customWidth="1"/>
    <col min="3402" max="3402" width="11.36328125" style="51" bestFit="1" customWidth="1"/>
    <col min="3403" max="3403" width="6" style="51" customWidth="1"/>
    <col min="3404" max="3404" width="12.36328125" style="51" customWidth="1"/>
    <col min="3405" max="3405" width="12.453125" style="51" bestFit="1" customWidth="1"/>
    <col min="3406" max="3406" width="16.6328125" style="51" customWidth="1"/>
    <col min="3407" max="3407" width="10.36328125" style="51" bestFit="1" customWidth="1"/>
    <col min="3408" max="3408" width="11.54296875" style="51" bestFit="1" customWidth="1"/>
    <col min="3409" max="3409" width="3" style="51" customWidth="1"/>
    <col min="3410" max="3410" width="12.36328125" style="51" customWidth="1"/>
    <col min="3411" max="3411" width="14" style="51" customWidth="1"/>
    <col min="3412" max="3412" width="1.08984375" style="51" customWidth="1"/>
    <col min="3413" max="3413" width="7" style="51" customWidth="1"/>
    <col min="3414" max="3414" width="11.36328125" style="51" bestFit="1" customWidth="1"/>
    <col min="3415" max="3415" width="7.36328125" style="51" customWidth="1"/>
    <col min="3416" max="3416" width="12" style="51" customWidth="1"/>
    <col min="3417" max="3417" width="13.90625" style="51" customWidth="1"/>
    <col min="3418" max="3418" width="13.36328125" style="51" customWidth="1"/>
    <col min="3419" max="3419" width="10.36328125" style="51" bestFit="1" customWidth="1"/>
    <col min="3420" max="3420" width="11.54296875" style="51" bestFit="1" customWidth="1"/>
    <col min="3421" max="3421" width="2.6328125" style="51" customWidth="1"/>
    <col min="3422" max="3422" width="12.36328125" style="51" customWidth="1"/>
    <col min="3423" max="3423" width="14" style="51" customWidth="1"/>
    <col min="3424" max="3424" width="1.08984375" style="51" customWidth="1"/>
    <col min="3425" max="3425" width="7.90625" style="51" customWidth="1"/>
    <col min="3426" max="3426" width="13.54296875" style="51" customWidth="1"/>
    <col min="3427" max="3427" width="8.08984375" style="51" customWidth="1"/>
    <col min="3428" max="3428" width="11.90625" style="51" customWidth="1"/>
    <col min="3429" max="3429" width="12.453125" style="51" bestFit="1" customWidth="1"/>
    <col min="3430" max="3430" width="12.36328125" style="51" customWidth="1"/>
    <col min="3431" max="3431" width="10.36328125" style="51" bestFit="1" customWidth="1"/>
    <col min="3432" max="3432" width="11.54296875" style="51" bestFit="1" customWidth="1"/>
    <col min="3433" max="3433" width="2.6328125" style="51" customWidth="1"/>
    <col min="3434" max="3434" width="12.36328125" style="51" customWidth="1"/>
    <col min="3435" max="3435" width="14" style="51" customWidth="1"/>
    <col min="3436" max="3436" width="1.08984375" style="51" customWidth="1"/>
    <col min="3437" max="3437" width="8.453125" style="51" customWidth="1"/>
    <col min="3438" max="3438" width="11.6328125" style="51" customWidth="1"/>
    <col min="3439" max="3439" width="7.08984375" style="51" customWidth="1"/>
    <col min="3440" max="3440" width="12" style="51" customWidth="1"/>
    <col min="3441" max="3441" width="12.453125" style="51" bestFit="1" customWidth="1"/>
    <col min="3442" max="3442" width="16" style="51" customWidth="1"/>
    <col min="3443" max="3443" width="13.36328125" style="51" customWidth="1"/>
    <col min="3444" max="3444" width="16.90625" style="51" customWidth="1"/>
    <col min="3445" max="3445" width="2.6328125" style="51" customWidth="1"/>
    <col min="3446" max="3446" width="12.36328125" style="51" customWidth="1"/>
    <col min="3447" max="3447" width="14" style="51" customWidth="1"/>
    <col min="3448" max="3448" width="1.08984375" style="51" customWidth="1"/>
    <col min="3449" max="3449" width="8.453125" style="51" customWidth="1"/>
    <col min="3450" max="3450" width="11.6328125" style="51" customWidth="1"/>
    <col min="3451" max="3451" width="7.08984375" style="51" customWidth="1"/>
    <col min="3452" max="3452" width="12" style="51" customWidth="1"/>
    <col min="3453" max="3453" width="12.453125" style="51" bestFit="1" customWidth="1"/>
    <col min="3454" max="3454" width="16" style="51" customWidth="1"/>
    <col min="3455" max="3455" width="13.36328125" style="51" customWidth="1"/>
    <col min="3456" max="3456" width="16.90625" style="51" customWidth="1"/>
    <col min="3457" max="3457" width="31.6328125" style="51" bestFit="1" customWidth="1"/>
    <col min="3458" max="3566" width="11.453125" style="51"/>
    <col min="3567" max="3567" width="12.453125" style="51" customWidth="1"/>
    <col min="3568" max="3568" width="51.453125" style="51" bestFit="1" customWidth="1"/>
    <col min="3569" max="3569" width="14" style="51" customWidth="1"/>
    <col min="3570" max="3570" width="12.36328125" style="51" customWidth="1"/>
    <col min="3571" max="3571" width="14" style="51" customWidth="1"/>
    <col min="3572" max="3572" width="2.54296875" style="51" customWidth="1"/>
    <col min="3573" max="3573" width="6.6328125" style="51" customWidth="1"/>
    <col min="3574" max="3574" width="11.36328125" style="51" bestFit="1" customWidth="1"/>
    <col min="3575" max="3575" width="6.54296875" style="51" customWidth="1"/>
    <col min="3576" max="3576" width="12.54296875" style="51" customWidth="1"/>
    <col min="3577" max="3577" width="13.6328125" style="51" customWidth="1"/>
    <col min="3578" max="3578" width="16.08984375" style="51" bestFit="1" customWidth="1"/>
    <col min="3579" max="3579" width="14.08984375" style="51" customWidth="1"/>
    <col min="3580" max="3580" width="12.08984375" style="51" customWidth="1"/>
    <col min="3581" max="3581" width="2.6328125" style="51" customWidth="1"/>
    <col min="3582" max="3582" width="12.36328125" style="51" customWidth="1"/>
    <col min="3583" max="3583" width="14" style="51" customWidth="1"/>
    <col min="3584" max="3584" width="1.08984375" style="51" customWidth="1"/>
    <col min="3585" max="3585" width="6.453125" style="51" customWidth="1"/>
    <col min="3586" max="3586" width="13.453125" style="51" bestFit="1" customWidth="1"/>
    <col min="3587" max="3587" width="8.54296875" style="51" customWidth="1"/>
    <col min="3588" max="3588" width="11.54296875" style="51" customWidth="1"/>
    <col min="3589" max="3589" width="12.453125" style="51" bestFit="1" customWidth="1"/>
    <col min="3590" max="3590" width="16.08984375" style="51" bestFit="1" customWidth="1"/>
    <col min="3591" max="3591" width="18" style="51" customWidth="1"/>
    <col min="3592" max="3592" width="15" style="51" customWidth="1"/>
    <col min="3593" max="3593" width="2.6328125" style="51" customWidth="1"/>
    <col min="3594" max="3594" width="12.36328125" style="51" customWidth="1"/>
    <col min="3595" max="3595" width="14" style="51" customWidth="1"/>
    <col min="3596" max="3596" width="1.08984375" style="51" customWidth="1"/>
    <col min="3597" max="3597" width="8.36328125" style="51" customWidth="1"/>
    <col min="3598" max="3598" width="11.6328125" style="51" customWidth="1"/>
    <col min="3599" max="3599" width="8.08984375" style="51" customWidth="1"/>
    <col min="3600" max="3601" width="12.453125" style="51" customWidth="1"/>
    <col min="3602" max="3602" width="9.54296875" style="51" bestFit="1" customWidth="1"/>
    <col min="3603" max="3603" width="10.36328125" style="51" bestFit="1" customWidth="1"/>
    <col min="3604" max="3604" width="11.54296875" style="51" bestFit="1" customWidth="1"/>
    <col min="3605" max="3605" width="2.6328125" style="51" customWidth="1"/>
    <col min="3606" max="3606" width="12.36328125" style="51" customWidth="1"/>
    <col min="3607" max="3607" width="14" style="51" customWidth="1"/>
    <col min="3608" max="3608" width="1.08984375" style="51" customWidth="1"/>
    <col min="3609" max="3609" width="5.54296875" style="51" customWidth="1"/>
    <col min="3610" max="3610" width="11.36328125" style="51" bestFit="1" customWidth="1"/>
    <col min="3611" max="3611" width="7" style="51" customWidth="1"/>
    <col min="3612" max="3612" width="11.54296875" style="51" customWidth="1"/>
    <col min="3613" max="3613" width="12.453125" style="51" bestFit="1" customWidth="1"/>
    <col min="3614" max="3614" width="16.08984375" style="51" bestFit="1" customWidth="1"/>
    <col min="3615" max="3615" width="10.36328125" style="51" bestFit="1" customWidth="1"/>
    <col min="3616" max="3616" width="11.54296875" style="51" bestFit="1" customWidth="1"/>
    <col min="3617" max="3617" width="2.6328125" style="51" customWidth="1"/>
    <col min="3618" max="3618" width="12.36328125" style="51" customWidth="1"/>
    <col min="3619" max="3619" width="14" style="51" customWidth="1"/>
    <col min="3620" max="3620" width="1.08984375" style="51" customWidth="1"/>
    <col min="3621" max="3621" width="6.54296875" style="51" customWidth="1"/>
    <col min="3622" max="3622" width="11.36328125" style="51" bestFit="1" customWidth="1"/>
    <col min="3623" max="3623" width="8" style="51" customWidth="1"/>
    <col min="3624" max="3624" width="11.453125" style="51" customWidth="1"/>
    <col min="3625" max="3625" width="12.453125" style="51" bestFit="1" customWidth="1"/>
    <col min="3626" max="3626" width="16.08984375" style="51" bestFit="1" customWidth="1"/>
    <col min="3627" max="3627" width="10.36328125" style="51" bestFit="1" customWidth="1"/>
    <col min="3628" max="3628" width="11.54296875" style="51" bestFit="1" customWidth="1"/>
    <col min="3629" max="3629" width="2.6328125" style="51" customWidth="1"/>
    <col min="3630" max="3630" width="12.36328125" style="51" customWidth="1"/>
    <col min="3631" max="3631" width="14" style="51" customWidth="1"/>
    <col min="3632" max="3632" width="1.08984375" style="51" customWidth="1"/>
    <col min="3633" max="3633" width="6.36328125" style="51" customWidth="1"/>
    <col min="3634" max="3634" width="11.36328125" style="51" bestFit="1" customWidth="1"/>
    <col min="3635" max="3635" width="6.453125" style="51" customWidth="1"/>
    <col min="3636" max="3636" width="11.54296875" style="51" customWidth="1"/>
    <col min="3637" max="3637" width="12.453125" style="51" bestFit="1" customWidth="1"/>
    <col min="3638" max="3638" width="16.08984375" style="51" bestFit="1" customWidth="1"/>
    <col min="3639" max="3639" width="10.36328125" style="51" bestFit="1" customWidth="1"/>
    <col min="3640" max="3640" width="11.54296875" style="51" bestFit="1" customWidth="1"/>
    <col min="3641" max="3641" width="2.6328125" style="51" customWidth="1"/>
    <col min="3642" max="3642" width="12.36328125" style="51" customWidth="1"/>
    <col min="3643" max="3643" width="14" style="51" customWidth="1"/>
    <col min="3644" max="3644" width="1.08984375" style="51" customWidth="1"/>
    <col min="3645" max="3645" width="7.54296875" style="51" customWidth="1"/>
    <col min="3646" max="3646" width="18.08984375" style="51" customWidth="1"/>
    <col min="3647" max="3647" width="6.36328125" style="51" customWidth="1"/>
    <col min="3648" max="3648" width="12.08984375" style="51" customWidth="1"/>
    <col min="3649" max="3649" width="12.453125" style="51" bestFit="1" customWidth="1"/>
    <col min="3650" max="3650" width="16.08984375" style="51" bestFit="1" customWidth="1"/>
    <col min="3651" max="3651" width="10.36328125" style="51" bestFit="1" customWidth="1"/>
    <col min="3652" max="3652" width="15.54296875" style="51" customWidth="1"/>
    <col min="3653" max="3653" width="2.6328125" style="51" customWidth="1"/>
    <col min="3654" max="3654" width="12.36328125" style="51" customWidth="1"/>
    <col min="3655" max="3655" width="14" style="51" customWidth="1"/>
    <col min="3656" max="3656" width="1.08984375" style="51" customWidth="1"/>
    <col min="3657" max="3657" width="6.08984375" style="51" customWidth="1"/>
    <col min="3658" max="3658" width="11.36328125" style="51" bestFit="1" customWidth="1"/>
    <col min="3659" max="3659" width="6" style="51" customWidth="1"/>
    <col min="3660" max="3660" width="12.36328125" style="51" customWidth="1"/>
    <col min="3661" max="3661" width="12.453125" style="51" bestFit="1" customWidth="1"/>
    <col min="3662" max="3662" width="16.6328125" style="51" customWidth="1"/>
    <col min="3663" max="3663" width="10.36328125" style="51" bestFit="1" customWidth="1"/>
    <col min="3664" max="3664" width="11.54296875" style="51" bestFit="1" customWidth="1"/>
    <col min="3665" max="3665" width="3" style="51" customWidth="1"/>
    <col min="3666" max="3666" width="12.36328125" style="51" customWidth="1"/>
    <col min="3667" max="3667" width="14" style="51" customWidth="1"/>
    <col min="3668" max="3668" width="1.08984375" style="51" customWidth="1"/>
    <col min="3669" max="3669" width="7" style="51" customWidth="1"/>
    <col min="3670" max="3670" width="11.36328125" style="51" bestFit="1" customWidth="1"/>
    <col min="3671" max="3671" width="7.36328125" style="51" customWidth="1"/>
    <col min="3672" max="3672" width="12" style="51" customWidth="1"/>
    <col min="3673" max="3673" width="13.90625" style="51" customWidth="1"/>
    <col min="3674" max="3674" width="13.36328125" style="51" customWidth="1"/>
    <col min="3675" max="3675" width="10.36328125" style="51" bestFit="1" customWidth="1"/>
    <col min="3676" max="3676" width="11.54296875" style="51" bestFit="1" customWidth="1"/>
    <col min="3677" max="3677" width="2.6328125" style="51" customWidth="1"/>
    <col min="3678" max="3678" width="12.36328125" style="51" customWidth="1"/>
    <col min="3679" max="3679" width="14" style="51" customWidth="1"/>
    <col min="3680" max="3680" width="1.08984375" style="51" customWidth="1"/>
    <col min="3681" max="3681" width="7.90625" style="51" customWidth="1"/>
    <col min="3682" max="3682" width="13.54296875" style="51" customWidth="1"/>
    <col min="3683" max="3683" width="8.08984375" style="51" customWidth="1"/>
    <col min="3684" max="3684" width="11.90625" style="51" customWidth="1"/>
    <col min="3685" max="3685" width="12.453125" style="51" bestFit="1" customWidth="1"/>
    <col min="3686" max="3686" width="12.36328125" style="51" customWidth="1"/>
    <col min="3687" max="3687" width="10.36328125" style="51" bestFit="1" customWidth="1"/>
    <col min="3688" max="3688" width="11.54296875" style="51" bestFit="1" customWidth="1"/>
    <col min="3689" max="3689" width="2.6328125" style="51" customWidth="1"/>
    <col min="3690" max="3690" width="12.36328125" style="51" customWidth="1"/>
    <col min="3691" max="3691" width="14" style="51" customWidth="1"/>
    <col min="3692" max="3692" width="1.08984375" style="51" customWidth="1"/>
    <col min="3693" max="3693" width="8.453125" style="51" customWidth="1"/>
    <col min="3694" max="3694" width="11.6328125" style="51" customWidth="1"/>
    <col min="3695" max="3695" width="7.08984375" style="51" customWidth="1"/>
    <col min="3696" max="3696" width="12" style="51" customWidth="1"/>
    <col min="3697" max="3697" width="12.453125" style="51" bestFit="1" customWidth="1"/>
    <col min="3698" max="3698" width="16" style="51" customWidth="1"/>
    <col min="3699" max="3699" width="13.36328125" style="51" customWidth="1"/>
    <col min="3700" max="3700" width="16.90625" style="51" customWidth="1"/>
    <col min="3701" max="3701" width="2.6328125" style="51" customWidth="1"/>
    <col min="3702" max="3702" width="12.36328125" style="51" customWidth="1"/>
    <col min="3703" max="3703" width="14" style="51" customWidth="1"/>
    <col min="3704" max="3704" width="1.08984375" style="51" customWidth="1"/>
    <col min="3705" max="3705" width="8.453125" style="51" customWidth="1"/>
    <col min="3706" max="3706" width="11.6328125" style="51" customWidth="1"/>
    <col min="3707" max="3707" width="7.08984375" style="51" customWidth="1"/>
    <col min="3708" max="3708" width="12" style="51" customWidth="1"/>
    <col min="3709" max="3709" width="12.453125" style="51" bestFit="1" customWidth="1"/>
    <col min="3710" max="3710" width="16" style="51" customWidth="1"/>
    <col min="3711" max="3711" width="13.36328125" style="51" customWidth="1"/>
    <col min="3712" max="3712" width="16.90625" style="51" customWidth="1"/>
    <col min="3713" max="3713" width="31.6328125" style="51" bestFit="1" customWidth="1"/>
    <col min="3714" max="3822" width="11.453125" style="51"/>
    <col min="3823" max="3823" width="12.453125" style="51" customWidth="1"/>
    <col min="3824" max="3824" width="51.453125" style="51" bestFit="1" customWidth="1"/>
    <col min="3825" max="3825" width="14" style="51" customWidth="1"/>
    <col min="3826" max="3826" width="12.36328125" style="51" customWidth="1"/>
    <col min="3827" max="3827" width="14" style="51" customWidth="1"/>
    <col min="3828" max="3828" width="2.54296875" style="51" customWidth="1"/>
    <col min="3829" max="3829" width="6.6328125" style="51" customWidth="1"/>
    <col min="3830" max="3830" width="11.36328125" style="51" bestFit="1" customWidth="1"/>
    <col min="3831" max="3831" width="6.54296875" style="51" customWidth="1"/>
    <col min="3832" max="3832" width="12.54296875" style="51" customWidth="1"/>
    <col min="3833" max="3833" width="13.6328125" style="51" customWidth="1"/>
    <col min="3834" max="3834" width="16.08984375" style="51" bestFit="1" customWidth="1"/>
    <col min="3835" max="3835" width="14.08984375" style="51" customWidth="1"/>
    <col min="3836" max="3836" width="12.08984375" style="51" customWidth="1"/>
    <col min="3837" max="3837" width="2.6328125" style="51" customWidth="1"/>
    <col min="3838" max="3838" width="12.36328125" style="51" customWidth="1"/>
    <col min="3839" max="3839" width="14" style="51" customWidth="1"/>
    <col min="3840" max="3840" width="1.08984375" style="51" customWidth="1"/>
    <col min="3841" max="3841" width="6.453125" style="51" customWidth="1"/>
    <col min="3842" max="3842" width="13.453125" style="51" bestFit="1" customWidth="1"/>
    <col min="3843" max="3843" width="8.54296875" style="51" customWidth="1"/>
    <col min="3844" max="3844" width="11.54296875" style="51" customWidth="1"/>
    <col min="3845" max="3845" width="12.453125" style="51" bestFit="1" customWidth="1"/>
    <col min="3846" max="3846" width="16.08984375" style="51" bestFit="1" customWidth="1"/>
    <col min="3847" max="3847" width="18" style="51" customWidth="1"/>
    <col min="3848" max="3848" width="15" style="51" customWidth="1"/>
    <col min="3849" max="3849" width="2.6328125" style="51" customWidth="1"/>
    <col min="3850" max="3850" width="12.36328125" style="51" customWidth="1"/>
    <col min="3851" max="3851" width="14" style="51" customWidth="1"/>
    <col min="3852" max="3852" width="1.08984375" style="51" customWidth="1"/>
    <col min="3853" max="3853" width="8.36328125" style="51" customWidth="1"/>
    <col min="3854" max="3854" width="11.6328125" style="51" customWidth="1"/>
    <col min="3855" max="3855" width="8.08984375" style="51" customWidth="1"/>
    <col min="3856" max="3857" width="12.453125" style="51" customWidth="1"/>
    <col min="3858" max="3858" width="9.54296875" style="51" bestFit="1" customWidth="1"/>
    <col min="3859" max="3859" width="10.36328125" style="51" bestFit="1" customWidth="1"/>
    <col min="3860" max="3860" width="11.54296875" style="51" bestFit="1" customWidth="1"/>
    <col min="3861" max="3861" width="2.6328125" style="51" customWidth="1"/>
    <col min="3862" max="3862" width="12.36328125" style="51" customWidth="1"/>
    <col min="3863" max="3863" width="14" style="51" customWidth="1"/>
    <col min="3864" max="3864" width="1.08984375" style="51" customWidth="1"/>
    <col min="3865" max="3865" width="5.54296875" style="51" customWidth="1"/>
    <col min="3866" max="3866" width="11.36328125" style="51" bestFit="1" customWidth="1"/>
    <col min="3867" max="3867" width="7" style="51" customWidth="1"/>
    <col min="3868" max="3868" width="11.54296875" style="51" customWidth="1"/>
    <col min="3869" max="3869" width="12.453125" style="51" bestFit="1" customWidth="1"/>
    <col min="3870" max="3870" width="16.08984375" style="51" bestFit="1" customWidth="1"/>
    <col min="3871" max="3871" width="10.36328125" style="51" bestFit="1" customWidth="1"/>
    <col min="3872" max="3872" width="11.54296875" style="51" bestFit="1" customWidth="1"/>
    <col min="3873" max="3873" width="2.6328125" style="51" customWidth="1"/>
    <col min="3874" max="3874" width="12.36328125" style="51" customWidth="1"/>
    <col min="3875" max="3875" width="14" style="51" customWidth="1"/>
    <col min="3876" max="3876" width="1.08984375" style="51" customWidth="1"/>
    <col min="3877" max="3877" width="6.54296875" style="51" customWidth="1"/>
    <col min="3878" max="3878" width="11.36328125" style="51" bestFit="1" customWidth="1"/>
    <col min="3879" max="3879" width="8" style="51" customWidth="1"/>
    <col min="3880" max="3880" width="11.453125" style="51" customWidth="1"/>
    <col min="3881" max="3881" width="12.453125" style="51" bestFit="1" customWidth="1"/>
    <col min="3882" max="3882" width="16.08984375" style="51" bestFit="1" customWidth="1"/>
    <col min="3883" max="3883" width="10.36328125" style="51" bestFit="1" customWidth="1"/>
    <col min="3884" max="3884" width="11.54296875" style="51" bestFit="1" customWidth="1"/>
    <col min="3885" max="3885" width="2.6328125" style="51" customWidth="1"/>
    <col min="3886" max="3886" width="12.36328125" style="51" customWidth="1"/>
    <col min="3887" max="3887" width="14" style="51" customWidth="1"/>
    <col min="3888" max="3888" width="1.08984375" style="51" customWidth="1"/>
    <col min="3889" max="3889" width="6.36328125" style="51" customWidth="1"/>
    <col min="3890" max="3890" width="11.36328125" style="51" bestFit="1" customWidth="1"/>
    <col min="3891" max="3891" width="6.453125" style="51" customWidth="1"/>
    <col min="3892" max="3892" width="11.54296875" style="51" customWidth="1"/>
    <col min="3893" max="3893" width="12.453125" style="51" bestFit="1" customWidth="1"/>
    <col min="3894" max="3894" width="16.08984375" style="51" bestFit="1" customWidth="1"/>
    <col min="3895" max="3895" width="10.36328125" style="51" bestFit="1" customWidth="1"/>
    <col min="3896" max="3896" width="11.54296875" style="51" bestFit="1" customWidth="1"/>
    <col min="3897" max="3897" width="2.6328125" style="51" customWidth="1"/>
    <col min="3898" max="3898" width="12.36328125" style="51" customWidth="1"/>
    <col min="3899" max="3899" width="14" style="51" customWidth="1"/>
    <col min="3900" max="3900" width="1.08984375" style="51" customWidth="1"/>
    <col min="3901" max="3901" width="7.54296875" style="51" customWidth="1"/>
    <col min="3902" max="3902" width="18.08984375" style="51" customWidth="1"/>
    <col min="3903" max="3903" width="6.36328125" style="51" customWidth="1"/>
    <col min="3904" max="3904" width="12.08984375" style="51" customWidth="1"/>
    <col min="3905" max="3905" width="12.453125" style="51" bestFit="1" customWidth="1"/>
    <col min="3906" max="3906" width="16.08984375" style="51" bestFit="1" customWidth="1"/>
    <col min="3907" max="3907" width="10.36328125" style="51" bestFit="1" customWidth="1"/>
    <col min="3908" max="3908" width="15.54296875" style="51" customWidth="1"/>
    <col min="3909" max="3909" width="2.6328125" style="51" customWidth="1"/>
    <col min="3910" max="3910" width="12.36328125" style="51" customWidth="1"/>
    <col min="3911" max="3911" width="14" style="51" customWidth="1"/>
    <col min="3912" max="3912" width="1.08984375" style="51" customWidth="1"/>
    <col min="3913" max="3913" width="6.08984375" style="51" customWidth="1"/>
    <col min="3914" max="3914" width="11.36328125" style="51" bestFit="1" customWidth="1"/>
    <col min="3915" max="3915" width="6" style="51" customWidth="1"/>
    <col min="3916" max="3916" width="12.36328125" style="51" customWidth="1"/>
    <col min="3917" max="3917" width="12.453125" style="51" bestFit="1" customWidth="1"/>
    <col min="3918" max="3918" width="16.6328125" style="51" customWidth="1"/>
    <col min="3919" max="3919" width="10.36328125" style="51" bestFit="1" customWidth="1"/>
    <col min="3920" max="3920" width="11.54296875" style="51" bestFit="1" customWidth="1"/>
    <col min="3921" max="3921" width="3" style="51" customWidth="1"/>
    <col min="3922" max="3922" width="12.36328125" style="51" customWidth="1"/>
    <col min="3923" max="3923" width="14" style="51" customWidth="1"/>
    <col min="3924" max="3924" width="1.08984375" style="51" customWidth="1"/>
    <col min="3925" max="3925" width="7" style="51" customWidth="1"/>
    <col min="3926" max="3926" width="11.36328125" style="51" bestFit="1" customWidth="1"/>
    <col min="3927" max="3927" width="7.36328125" style="51" customWidth="1"/>
    <col min="3928" max="3928" width="12" style="51" customWidth="1"/>
    <col min="3929" max="3929" width="13.90625" style="51" customWidth="1"/>
    <col min="3930" max="3930" width="13.36328125" style="51" customWidth="1"/>
    <col min="3931" max="3931" width="10.36328125" style="51" bestFit="1" customWidth="1"/>
    <col min="3932" max="3932" width="11.54296875" style="51" bestFit="1" customWidth="1"/>
    <col min="3933" max="3933" width="2.6328125" style="51" customWidth="1"/>
    <col min="3934" max="3934" width="12.36328125" style="51" customWidth="1"/>
    <col min="3935" max="3935" width="14" style="51" customWidth="1"/>
    <col min="3936" max="3936" width="1.08984375" style="51" customWidth="1"/>
    <col min="3937" max="3937" width="7.90625" style="51" customWidth="1"/>
    <col min="3938" max="3938" width="13.54296875" style="51" customWidth="1"/>
    <col min="3939" max="3939" width="8.08984375" style="51" customWidth="1"/>
    <col min="3940" max="3940" width="11.90625" style="51" customWidth="1"/>
    <col min="3941" max="3941" width="12.453125" style="51" bestFit="1" customWidth="1"/>
    <col min="3942" max="3942" width="12.36328125" style="51" customWidth="1"/>
    <col min="3943" max="3943" width="10.36328125" style="51" bestFit="1" customWidth="1"/>
    <col min="3944" max="3944" width="11.54296875" style="51" bestFit="1" customWidth="1"/>
    <col min="3945" max="3945" width="2.6328125" style="51" customWidth="1"/>
    <col min="3946" max="3946" width="12.36328125" style="51" customWidth="1"/>
    <col min="3947" max="3947" width="14" style="51" customWidth="1"/>
    <col min="3948" max="3948" width="1.08984375" style="51" customWidth="1"/>
    <col min="3949" max="3949" width="8.453125" style="51" customWidth="1"/>
    <col min="3950" max="3950" width="11.6328125" style="51" customWidth="1"/>
    <col min="3951" max="3951" width="7.08984375" style="51" customWidth="1"/>
    <col min="3952" max="3952" width="12" style="51" customWidth="1"/>
    <col min="3953" max="3953" width="12.453125" style="51" bestFit="1" customWidth="1"/>
    <col min="3954" max="3954" width="16" style="51" customWidth="1"/>
    <col min="3955" max="3955" width="13.36328125" style="51" customWidth="1"/>
    <col min="3956" max="3956" width="16.90625" style="51" customWidth="1"/>
    <col min="3957" max="3957" width="2.6328125" style="51" customWidth="1"/>
    <col min="3958" max="3958" width="12.36328125" style="51" customWidth="1"/>
    <col min="3959" max="3959" width="14" style="51" customWidth="1"/>
    <col min="3960" max="3960" width="1.08984375" style="51" customWidth="1"/>
    <col min="3961" max="3961" width="8.453125" style="51" customWidth="1"/>
    <col min="3962" max="3962" width="11.6328125" style="51" customWidth="1"/>
    <col min="3963" max="3963" width="7.08984375" style="51" customWidth="1"/>
    <col min="3964" max="3964" width="12" style="51" customWidth="1"/>
    <col min="3965" max="3965" width="12.453125" style="51" bestFit="1" customWidth="1"/>
    <col min="3966" max="3966" width="16" style="51" customWidth="1"/>
    <col min="3967" max="3967" width="13.36328125" style="51" customWidth="1"/>
    <col min="3968" max="3968" width="16.90625" style="51" customWidth="1"/>
    <col min="3969" max="3969" width="31.6328125" style="51" bestFit="1" customWidth="1"/>
    <col min="3970" max="4078" width="11.453125" style="51"/>
    <col min="4079" max="4079" width="12.453125" style="51" customWidth="1"/>
    <col min="4080" max="4080" width="51.453125" style="51" bestFit="1" customWidth="1"/>
    <col min="4081" max="4081" width="14" style="51" customWidth="1"/>
    <col min="4082" max="4082" width="12.36328125" style="51" customWidth="1"/>
    <col min="4083" max="4083" width="14" style="51" customWidth="1"/>
    <col min="4084" max="4084" width="2.54296875" style="51" customWidth="1"/>
    <col min="4085" max="4085" width="6.6328125" style="51" customWidth="1"/>
    <col min="4086" max="4086" width="11.36328125" style="51" bestFit="1" customWidth="1"/>
    <col min="4087" max="4087" width="6.54296875" style="51" customWidth="1"/>
    <col min="4088" max="4088" width="12.54296875" style="51" customWidth="1"/>
    <col min="4089" max="4089" width="13.6328125" style="51" customWidth="1"/>
    <col min="4090" max="4090" width="16.08984375" style="51" bestFit="1" customWidth="1"/>
    <col min="4091" max="4091" width="14.08984375" style="51" customWidth="1"/>
    <col min="4092" max="4092" width="12.08984375" style="51" customWidth="1"/>
    <col min="4093" max="4093" width="2.6328125" style="51" customWidth="1"/>
    <col min="4094" max="4094" width="12.36328125" style="51" customWidth="1"/>
    <col min="4095" max="4095" width="14" style="51" customWidth="1"/>
    <col min="4096" max="4096" width="1.08984375" style="51" customWidth="1"/>
    <col min="4097" max="4097" width="6.453125" style="51" customWidth="1"/>
    <col min="4098" max="4098" width="13.453125" style="51" bestFit="1" customWidth="1"/>
    <col min="4099" max="4099" width="8.54296875" style="51" customWidth="1"/>
    <col min="4100" max="4100" width="11.54296875" style="51" customWidth="1"/>
    <col min="4101" max="4101" width="12.453125" style="51" bestFit="1" customWidth="1"/>
    <col min="4102" max="4102" width="16.08984375" style="51" bestFit="1" customWidth="1"/>
    <col min="4103" max="4103" width="18" style="51" customWidth="1"/>
    <col min="4104" max="4104" width="15" style="51" customWidth="1"/>
    <col min="4105" max="4105" width="2.6328125" style="51" customWidth="1"/>
    <col min="4106" max="4106" width="12.36328125" style="51" customWidth="1"/>
    <col min="4107" max="4107" width="14" style="51" customWidth="1"/>
    <col min="4108" max="4108" width="1.08984375" style="51" customWidth="1"/>
    <col min="4109" max="4109" width="8.36328125" style="51" customWidth="1"/>
    <col min="4110" max="4110" width="11.6328125" style="51" customWidth="1"/>
    <col min="4111" max="4111" width="8.08984375" style="51" customWidth="1"/>
    <col min="4112" max="4113" width="12.453125" style="51" customWidth="1"/>
    <col min="4114" max="4114" width="9.54296875" style="51" bestFit="1" customWidth="1"/>
    <col min="4115" max="4115" width="10.36328125" style="51" bestFit="1" customWidth="1"/>
    <col min="4116" max="4116" width="11.54296875" style="51" bestFit="1" customWidth="1"/>
    <col min="4117" max="4117" width="2.6328125" style="51" customWidth="1"/>
    <col min="4118" max="4118" width="12.36328125" style="51" customWidth="1"/>
    <col min="4119" max="4119" width="14" style="51" customWidth="1"/>
    <col min="4120" max="4120" width="1.08984375" style="51" customWidth="1"/>
    <col min="4121" max="4121" width="5.54296875" style="51" customWidth="1"/>
    <col min="4122" max="4122" width="11.36328125" style="51" bestFit="1" customWidth="1"/>
    <col min="4123" max="4123" width="7" style="51" customWidth="1"/>
    <col min="4124" max="4124" width="11.54296875" style="51" customWidth="1"/>
    <col min="4125" max="4125" width="12.453125" style="51" bestFit="1" customWidth="1"/>
    <col min="4126" max="4126" width="16.08984375" style="51" bestFit="1" customWidth="1"/>
    <col min="4127" max="4127" width="10.36328125" style="51" bestFit="1" customWidth="1"/>
    <col min="4128" max="4128" width="11.54296875" style="51" bestFit="1" customWidth="1"/>
    <col min="4129" max="4129" width="2.6328125" style="51" customWidth="1"/>
    <col min="4130" max="4130" width="12.36328125" style="51" customWidth="1"/>
    <col min="4131" max="4131" width="14" style="51" customWidth="1"/>
    <col min="4132" max="4132" width="1.08984375" style="51" customWidth="1"/>
    <col min="4133" max="4133" width="6.54296875" style="51" customWidth="1"/>
    <col min="4134" max="4134" width="11.36328125" style="51" bestFit="1" customWidth="1"/>
    <col min="4135" max="4135" width="8" style="51" customWidth="1"/>
    <col min="4136" max="4136" width="11.453125" style="51" customWidth="1"/>
    <col min="4137" max="4137" width="12.453125" style="51" bestFit="1" customWidth="1"/>
    <col min="4138" max="4138" width="16.08984375" style="51" bestFit="1" customWidth="1"/>
    <col min="4139" max="4139" width="10.36328125" style="51" bestFit="1" customWidth="1"/>
    <col min="4140" max="4140" width="11.54296875" style="51" bestFit="1" customWidth="1"/>
    <col min="4141" max="4141" width="2.6328125" style="51" customWidth="1"/>
    <col min="4142" max="4142" width="12.36328125" style="51" customWidth="1"/>
    <col min="4143" max="4143" width="14" style="51" customWidth="1"/>
    <col min="4144" max="4144" width="1.08984375" style="51" customWidth="1"/>
    <col min="4145" max="4145" width="6.36328125" style="51" customWidth="1"/>
    <col min="4146" max="4146" width="11.36328125" style="51" bestFit="1" customWidth="1"/>
    <col min="4147" max="4147" width="6.453125" style="51" customWidth="1"/>
    <col min="4148" max="4148" width="11.54296875" style="51" customWidth="1"/>
    <col min="4149" max="4149" width="12.453125" style="51" bestFit="1" customWidth="1"/>
    <col min="4150" max="4150" width="16.08984375" style="51" bestFit="1" customWidth="1"/>
    <col min="4151" max="4151" width="10.36328125" style="51" bestFit="1" customWidth="1"/>
    <col min="4152" max="4152" width="11.54296875" style="51" bestFit="1" customWidth="1"/>
    <col min="4153" max="4153" width="2.6328125" style="51" customWidth="1"/>
    <col min="4154" max="4154" width="12.36328125" style="51" customWidth="1"/>
    <col min="4155" max="4155" width="14" style="51" customWidth="1"/>
    <col min="4156" max="4156" width="1.08984375" style="51" customWidth="1"/>
    <col min="4157" max="4157" width="7.54296875" style="51" customWidth="1"/>
    <col min="4158" max="4158" width="18.08984375" style="51" customWidth="1"/>
    <col min="4159" max="4159" width="6.36328125" style="51" customWidth="1"/>
    <col min="4160" max="4160" width="12.08984375" style="51" customWidth="1"/>
    <col min="4161" max="4161" width="12.453125" style="51" bestFit="1" customWidth="1"/>
    <col min="4162" max="4162" width="16.08984375" style="51" bestFit="1" customWidth="1"/>
    <col min="4163" max="4163" width="10.36328125" style="51" bestFit="1" customWidth="1"/>
    <col min="4164" max="4164" width="15.54296875" style="51" customWidth="1"/>
    <col min="4165" max="4165" width="2.6328125" style="51" customWidth="1"/>
    <col min="4166" max="4166" width="12.36328125" style="51" customWidth="1"/>
    <col min="4167" max="4167" width="14" style="51" customWidth="1"/>
    <col min="4168" max="4168" width="1.08984375" style="51" customWidth="1"/>
    <col min="4169" max="4169" width="6.08984375" style="51" customWidth="1"/>
    <col min="4170" max="4170" width="11.36328125" style="51" bestFit="1" customWidth="1"/>
    <col min="4171" max="4171" width="6" style="51" customWidth="1"/>
    <col min="4172" max="4172" width="12.36328125" style="51" customWidth="1"/>
    <col min="4173" max="4173" width="12.453125" style="51" bestFit="1" customWidth="1"/>
    <col min="4174" max="4174" width="16.6328125" style="51" customWidth="1"/>
    <col min="4175" max="4175" width="10.36328125" style="51" bestFit="1" customWidth="1"/>
    <col min="4176" max="4176" width="11.54296875" style="51" bestFit="1" customWidth="1"/>
    <col min="4177" max="4177" width="3" style="51" customWidth="1"/>
    <col min="4178" max="4178" width="12.36328125" style="51" customWidth="1"/>
    <col min="4179" max="4179" width="14" style="51" customWidth="1"/>
    <col min="4180" max="4180" width="1.08984375" style="51" customWidth="1"/>
    <col min="4181" max="4181" width="7" style="51" customWidth="1"/>
    <col min="4182" max="4182" width="11.36328125" style="51" bestFit="1" customWidth="1"/>
    <col min="4183" max="4183" width="7.36328125" style="51" customWidth="1"/>
    <col min="4184" max="4184" width="12" style="51" customWidth="1"/>
    <col min="4185" max="4185" width="13.90625" style="51" customWidth="1"/>
    <col min="4186" max="4186" width="13.36328125" style="51" customWidth="1"/>
    <col min="4187" max="4187" width="10.36328125" style="51" bestFit="1" customWidth="1"/>
    <col min="4188" max="4188" width="11.54296875" style="51" bestFit="1" customWidth="1"/>
    <col min="4189" max="4189" width="2.6328125" style="51" customWidth="1"/>
    <col min="4190" max="4190" width="12.36328125" style="51" customWidth="1"/>
    <col min="4191" max="4191" width="14" style="51" customWidth="1"/>
    <col min="4192" max="4192" width="1.08984375" style="51" customWidth="1"/>
    <col min="4193" max="4193" width="7.90625" style="51" customWidth="1"/>
    <col min="4194" max="4194" width="13.54296875" style="51" customWidth="1"/>
    <col min="4195" max="4195" width="8.08984375" style="51" customWidth="1"/>
    <col min="4196" max="4196" width="11.90625" style="51" customWidth="1"/>
    <col min="4197" max="4197" width="12.453125" style="51" bestFit="1" customWidth="1"/>
    <col min="4198" max="4198" width="12.36328125" style="51" customWidth="1"/>
    <col min="4199" max="4199" width="10.36328125" style="51" bestFit="1" customWidth="1"/>
    <col min="4200" max="4200" width="11.54296875" style="51" bestFit="1" customWidth="1"/>
    <col min="4201" max="4201" width="2.6328125" style="51" customWidth="1"/>
    <col min="4202" max="4202" width="12.36328125" style="51" customWidth="1"/>
    <col min="4203" max="4203" width="14" style="51" customWidth="1"/>
    <col min="4204" max="4204" width="1.08984375" style="51" customWidth="1"/>
    <col min="4205" max="4205" width="8.453125" style="51" customWidth="1"/>
    <col min="4206" max="4206" width="11.6328125" style="51" customWidth="1"/>
    <col min="4207" max="4207" width="7.08984375" style="51" customWidth="1"/>
    <col min="4208" max="4208" width="12" style="51" customWidth="1"/>
    <col min="4209" max="4209" width="12.453125" style="51" bestFit="1" customWidth="1"/>
    <col min="4210" max="4210" width="16" style="51" customWidth="1"/>
    <col min="4211" max="4211" width="13.36328125" style="51" customWidth="1"/>
    <col min="4212" max="4212" width="16.90625" style="51" customWidth="1"/>
    <col min="4213" max="4213" width="2.6328125" style="51" customWidth="1"/>
    <col min="4214" max="4214" width="12.36328125" style="51" customWidth="1"/>
    <col min="4215" max="4215" width="14" style="51" customWidth="1"/>
    <col min="4216" max="4216" width="1.08984375" style="51" customWidth="1"/>
    <col min="4217" max="4217" width="8.453125" style="51" customWidth="1"/>
    <col min="4218" max="4218" width="11.6328125" style="51" customWidth="1"/>
    <col min="4219" max="4219" width="7.08984375" style="51" customWidth="1"/>
    <col min="4220" max="4220" width="12" style="51" customWidth="1"/>
    <col min="4221" max="4221" width="12.453125" style="51" bestFit="1" customWidth="1"/>
    <col min="4222" max="4222" width="16" style="51" customWidth="1"/>
    <col min="4223" max="4223" width="13.36328125" style="51" customWidth="1"/>
    <col min="4224" max="4224" width="16.90625" style="51" customWidth="1"/>
    <col min="4225" max="4225" width="31.6328125" style="51" bestFit="1" customWidth="1"/>
    <col min="4226" max="4334" width="11.453125" style="51"/>
    <col min="4335" max="4335" width="12.453125" style="51" customWidth="1"/>
    <col min="4336" max="4336" width="51.453125" style="51" bestFit="1" customWidth="1"/>
    <col min="4337" max="4337" width="14" style="51" customWidth="1"/>
    <col min="4338" max="4338" width="12.36328125" style="51" customWidth="1"/>
    <col min="4339" max="4339" width="14" style="51" customWidth="1"/>
    <col min="4340" max="4340" width="2.54296875" style="51" customWidth="1"/>
    <col min="4341" max="4341" width="6.6328125" style="51" customWidth="1"/>
    <col min="4342" max="4342" width="11.36328125" style="51" bestFit="1" customWidth="1"/>
    <col min="4343" max="4343" width="6.54296875" style="51" customWidth="1"/>
    <col min="4344" max="4344" width="12.54296875" style="51" customWidth="1"/>
    <col min="4345" max="4345" width="13.6328125" style="51" customWidth="1"/>
    <col min="4346" max="4346" width="16.08984375" style="51" bestFit="1" customWidth="1"/>
    <col min="4347" max="4347" width="14.08984375" style="51" customWidth="1"/>
    <col min="4348" max="4348" width="12.08984375" style="51" customWidth="1"/>
    <col min="4349" max="4349" width="2.6328125" style="51" customWidth="1"/>
    <col min="4350" max="4350" width="12.36328125" style="51" customWidth="1"/>
    <col min="4351" max="4351" width="14" style="51" customWidth="1"/>
    <col min="4352" max="4352" width="1.08984375" style="51" customWidth="1"/>
    <col min="4353" max="4353" width="6.453125" style="51" customWidth="1"/>
    <col min="4354" max="4354" width="13.453125" style="51" bestFit="1" customWidth="1"/>
    <col min="4355" max="4355" width="8.54296875" style="51" customWidth="1"/>
    <col min="4356" max="4356" width="11.54296875" style="51" customWidth="1"/>
    <col min="4357" max="4357" width="12.453125" style="51" bestFit="1" customWidth="1"/>
    <col min="4358" max="4358" width="16.08984375" style="51" bestFit="1" customWidth="1"/>
    <col min="4359" max="4359" width="18" style="51" customWidth="1"/>
    <col min="4360" max="4360" width="15" style="51" customWidth="1"/>
    <col min="4361" max="4361" width="2.6328125" style="51" customWidth="1"/>
    <col min="4362" max="4362" width="12.36328125" style="51" customWidth="1"/>
    <col min="4363" max="4363" width="14" style="51" customWidth="1"/>
    <col min="4364" max="4364" width="1.08984375" style="51" customWidth="1"/>
    <col min="4365" max="4365" width="8.36328125" style="51" customWidth="1"/>
    <col min="4366" max="4366" width="11.6328125" style="51" customWidth="1"/>
    <col min="4367" max="4367" width="8.08984375" style="51" customWidth="1"/>
    <col min="4368" max="4369" width="12.453125" style="51" customWidth="1"/>
    <col min="4370" max="4370" width="9.54296875" style="51" bestFit="1" customWidth="1"/>
    <col min="4371" max="4371" width="10.36328125" style="51" bestFit="1" customWidth="1"/>
    <col min="4372" max="4372" width="11.54296875" style="51" bestFit="1" customWidth="1"/>
    <col min="4373" max="4373" width="2.6328125" style="51" customWidth="1"/>
    <col min="4374" max="4374" width="12.36328125" style="51" customWidth="1"/>
    <col min="4375" max="4375" width="14" style="51" customWidth="1"/>
    <col min="4376" max="4376" width="1.08984375" style="51" customWidth="1"/>
    <col min="4377" max="4377" width="5.54296875" style="51" customWidth="1"/>
    <col min="4378" max="4378" width="11.36328125" style="51" bestFit="1" customWidth="1"/>
    <col min="4379" max="4379" width="7" style="51" customWidth="1"/>
    <col min="4380" max="4380" width="11.54296875" style="51" customWidth="1"/>
    <col min="4381" max="4381" width="12.453125" style="51" bestFit="1" customWidth="1"/>
    <col min="4382" max="4382" width="16.08984375" style="51" bestFit="1" customWidth="1"/>
    <col min="4383" max="4383" width="10.36328125" style="51" bestFit="1" customWidth="1"/>
    <col min="4384" max="4384" width="11.54296875" style="51" bestFit="1" customWidth="1"/>
    <col min="4385" max="4385" width="2.6328125" style="51" customWidth="1"/>
    <col min="4386" max="4386" width="12.36328125" style="51" customWidth="1"/>
    <col min="4387" max="4387" width="14" style="51" customWidth="1"/>
    <col min="4388" max="4388" width="1.08984375" style="51" customWidth="1"/>
    <col min="4389" max="4389" width="6.54296875" style="51" customWidth="1"/>
    <col min="4390" max="4390" width="11.36328125" style="51" bestFit="1" customWidth="1"/>
    <col min="4391" max="4391" width="8" style="51" customWidth="1"/>
    <col min="4392" max="4392" width="11.453125" style="51" customWidth="1"/>
    <col min="4393" max="4393" width="12.453125" style="51" bestFit="1" customWidth="1"/>
    <col min="4394" max="4394" width="16.08984375" style="51" bestFit="1" customWidth="1"/>
    <col min="4395" max="4395" width="10.36328125" style="51" bestFit="1" customWidth="1"/>
    <col min="4396" max="4396" width="11.54296875" style="51" bestFit="1" customWidth="1"/>
    <col min="4397" max="4397" width="2.6328125" style="51" customWidth="1"/>
    <col min="4398" max="4398" width="12.36328125" style="51" customWidth="1"/>
    <col min="4399" max="4399" width="14" style="51" customWidth="1"/>
    <col min="4400" max="4400" width="1.08984375" style="51" customWidth="1"/>
    <col min="4401" max="4401" width="6.36328125" style="51" customWidth="1"/>
    <col min="4402" max="4402" width="11.36328125" style="51" bestFit="1" customWidth="1"/>
    <col min="4403" max="4403" width="6.453125" style="51" customWidth="1"/>
    <col min="4404" max="4404" width="11.54296875" style="51" customWidth="1"/>
    <col min="4405" max="4405" width="12.453125" style="51" bestFit="1" customWidth="1"/>
    <col min="4406" max="4406" width="16.08984375" style="51" bestFit="1" customWidth="1"/>
    <col min="4407" max="4407" width="10.36328125" style="51" bestFit="1" customWidth="1"/>
    <col min="4408" max="4408" width="11.54296875" style="51" bestFit="1" customWidth="1"/>
    <col min="4409" max="4409" width="2.6328125" style="51" customWidth="1"/>
    <col min="4410" max="4410" width="12.36328125" style="51" customWidth="1"/>
    <col min="4411" max="4411" width="14" style="51" customWidth="1"/>
    <col min="4412" max="4412" width="1.08984375" style="51" customWidth="1"/>
    <col min="4413" max="4413" width="7.54296875" style="51" customWidth="1"/>
    <col min="4414" max="4414" width="18.08984375" style="51" customWidth="1"/>
    <col min="4415" max="4415" width="6.36328125" style="51" customWidth="1"/>
    <col min="4416" max="4416" width="12.08984375" style="51" customWidth="1"/>
    <col min="4417" max="4417" width="12.453125" style="51" bestFit="1" customWidth="1"/>
    <col min="4418" max="4418" width="16.08984375" style="51" bestFit="1" customWidth="1"/>
    <col min="4419" max="4419" width="10.36328125" style="51" bestFit="1" customWidth="1"/>
    <col min="4420" max="4420" width="15.54296875" style="51" customWidth="1"/>
    <col min="4421" max="4421" width="2.6328125" style="51" customWidth="1"/>
    <col min="4422" max="4422" width="12.36328125" style="51" customWidth="1"/>
    <col min="4423" max="4423" width="14" style="51" customWidth="1"/>
    <col min="4424" max="4424" width="1.08984375" style="51" customWidth="1"/>
    <col min="4425" max="4425" width="6.08984375" style="51" customWidth="1"/>
    <col min="4426" max="4426" width="11.36328125" style="51" bestFit="1" customWidth="1"/>
    <col min="4427" max="4427" width="6" style="51" customWidth="1"/>
    <col min="4428" max="4428" width="12.36328125" style="51" customWidth="1"/>
    <col min="4429" max="4429" width="12.453125" style="51" bestFit="1" customWidth="1"/>
    <col min="4430" max="4430" width="16.6328125" style="51" customWidth="1"/>
    <col min="4431" max="4431" width="10.36328125" style="51" bestFit="1" customWidth="1"/>
    <col min="4432" max="4432" width="11.54296875" style="51" bestFit="1" customWidth="1"/>
    <col min="4433" max="4433" width="3" style="51" customWidth="1"/>
    <col min="4434" max="4434" width="12.36328125" style="51" customWidth="1"/>
    <col min="4435" max="4435" width="14" style="51" customWidth="1"/>
    <col min="4436" max="4436" width="1.08984375" style="51" customWidth="1"/>
    <col min="4437" max="4437" width="7" style="51" customWidth="1"/>
    <col min="4438" max="4438" width="11.36328125" style="51" bestFit="1" customWidth="1"/>
    <col min="4439" max="4439" width="7.36328125" style="51" customWidth="1"/>
    <col min="4440" max="4440" width="12" style="51" customWidth="1"/>
    <col min="4441" max="4441" width="13.90625" style="51" customWidth="1"/>
    <col min="4442" max="4442" width="13.36328125" style="51" customWidth="1"/>
    <col min="4443" max="4443" width="10.36328125" style="51" bestFit="1" customWidth="1"/>
    <col min="4444" max="4444" width="11.54296875" style="51" bestFit="1" customWidth="1"/>
    <col min="4445" max="4445" width="2.6328125" style="51" customWidth="1"/>
    <col min="4446" max="4446" width="12.36328125" style="51" customWidth="1"/>
    <col min="4447" max="4447" width="14" style="51" customWidth="1"/>
    <col min="4448" max="4448" width="1.08984375" style="51" customWidth="1"/>
    <col min="4449" max="4449" width="7.90625" style="51" customWidth="1"/>
    <col min="4450" max="4450" width="13.54296875" style="51" customWidth="1"/>
    <col min="4451" max="4451" width="8.08984375" style="51" customWidth="1"/>
    <col min="4452" max="4452" width="11.90625" style="51" customWidth="1"/>
    <col min="4453" max="4453" width="12.453125" style="51" bestFit="1" customWidth="1"/>
    <col min="4454" max="4454" width="12.36328125" style="51" customWidth="1"/>
    <col min="4455" max="4455" width="10.36328125" style="51" bestFit="1" customWidth="1"/>
    <col min="4456" max="4456" width="11.54296875" style="51" bestFit="1" customWidth="1"/>
    <col min="4457" max="4457" width="2.6328125" style="51" customWidth="1"/>
    <col min="4458" max="4458" width="12.36328125" style="51" customWidth="1"/>
    <col min="4459" max="4459" width="14" style="51" customWidth="1"/>
    <col min="4460" max="4460" width="1.08984375" style="51" customWidth="1"/>
    <col min="4461" max="4461" width="8.453125" style="51" customWidth="1"/>
    <col min="4462" max="4462" width="11.6328125" style="51" customWidth="1"/>
    <col min="4463" max="4463" width="7.08984375" style="51" customWidth="1"/>
    <col min="4464" max="4464" width="12" style="51" customWidth="1"/>
    <col min="4465" max="4465" width="12.453125" style="51" bestFit="1" customWidth="1"/>
    <col min="4466" max="4466" width="16" style="51" customWidth="1"/>
    <col min="4467" max="4467" width="13.36328125" style="51" customWidth="1"/>
    <col min="4468" max="4468" width="16.90625" style="51" customWidth="1"/>
    <col min="4469" max="4469" width="2.6328125" style="51" customWidth="1"/>
    <col min="4470" max="4470" width="12.36328125" style="51" customWidth="1"/>
    <col min="4471" max="4471" width="14" style="51" customWidth="1"/>
    <col min="4472" max="4472" width="1.08984375" style="51" customWidth="1"/>
    <col min="4473" max="4473" width="8.453125" style="51" customWidth="1"/>
    <col min="4474" max="4474" width="11.6328125" style="51" customWidth="1"/>
    <col min="4475" max="4475" width="7.08984375" style="51" customWidth="1"/>
    <col min="4476" max="4476" width="12" style="51" customWidth="1"/>
    <col min="4477" max="4477" width="12.453125" style="51" bestFit="1" customWidth="1"/>
    <col min="4478" max="4478" width="16" style="51" customWidth="1"/>
    <col min="4479" max="4479" width="13.36328125" style="51" customWidth="1"/>
    <col min="4480" max="4480" width="16.90625" style="51" customWidth="1"/>
    <col min="4481" max="4481" width="31.6328125" style="51" bestFit="1" customWidth="1"/>
    <col min="4482" max="4590" width="11.453125" style="51"/>
    <col min="4591" max="4591" width="12.453125" style="51" customWidth="1"/>
    <col min="4592" max="4592" width="51.453125" style="51" bestFit="1" customWidth="1"/>
    <col min="4593" max="4593" width="14" style="51" customWidth="1"/>
    <col min="4594" max="4594" width="12.36328125" style="51" customWidth="1"/>
    <col min="4595" max="4595" width="14" style="51" customWidth="1"/>
    <col min="4596" max="4596" width="2.54296875" style="51" customWidth="1"/>
    <col min="4597" max="4597" width="6.6328125" style="51" customWidth="1"/>
    <col min="4598" max="4598" width="11.36328125" style="51" bestFit="1" customWidth="1"/>
    <col min="4599" max="4599" width="6.54296875" style="51" customWidth="1"/>
    <col min="4600" max="4600" width="12.54296875" style="51" customWidth="1"/>
    <col min="4601" max="4601" width="13.6328125" style="51" customWidth="1"/>
    <col min="4602" max="4602" width="16.08984375" style="51" bestFit="1" customWidth="1"/>
    <col min="4603" max="4603" width="14.08984375" style="51" customWidth="1"/>
    <col min="4604" max="4604" width="12.08984375" style="51" customWidth="1"/>
    <col min="4605" max="4605" width="2.6328125" style="51" customWidth="1"/>
    <col min="4606" max="4606" width="12.36328125" style="51" customWidth="1"/>
    <col min="4607" max="4607" width="14" style="51" customWidth="1"/>
    <col min="4608" max="4608" width="1.08984375" style="51" customWidth="1"/>
    <col min="4609" max="4609" width="6.453125" style="51" customWidth="1"/>
    <col min="4610" max="4610" width="13.453125" style="51" bestFit="1" customWidth="1"/>
    <col min="4611" max="4611" width="8.54296875" style="51" customWidth="1"/>
    <col min="4612" max="4612" width="11.54296875" style="51" customWidth="1"/>
    <col min="4613" max="4613" width="12.453125" style="51" bestFit="1" customWidth="1"/>
    <col min="4614" max="4614" width="16.08984375" style="51" bestFit="1" customWidth="1"/>
    <col min="4615" max="4615" width="18" style="51" customWidth="1"/>
    <col min="4616" max="4616" width="15" style="51" customWidth="1"/>
    <col min="4617" max="4617" width="2.6328125" style="51" customWidth="1"/>
    <col min="4618" max="4618" width="12.36328125" style="51" customWidth="1"/>
    <col min="4619" max="4619" width="14" style="51" customWidth="1"/>
    <col min="4620" max="4620" width="1.08984375" style="51" customWidth="1"/>
    <col min="4621" max="4621" width="8.36328125" style="51" customWidth="1"/>
    <col min="4622" max="4622" width="11.6328125" style="51" customWidth="1"/>
    <col min="4623" max="4623" width="8.08984375" style="51" customWidth="1"/>
    <col min="4624" max="4625" width="12.453125" style="51" customWidth="1"/>
    <col min="4626" max="4626" width="9.54296875" style="51" bestFit="1" customWidth="1"/>
    <col min="4627" max="4627" width="10.36328125" style="51" bestFit="1" customWidth="1"/>
    <col min="4628" max="4628" width="11.54296875" style="51" bestFit="1" customWidth="1"/>
    <col min="4629" max="4629" width="2.6328125" style="51" customWidth="1"/>
    <col min="4630" max="4630" width="12.36328125" style="51" customWidth="1"/>
    <col min="4631" max="4631" width="14" style="51" customWidth="1"/>
    <col min="4632" max="4632" width="1.08984375" style="51" customWidth="1"/>
    <col min="4633" max="4633" width="5.54296875" style="51" customWidth="1"/>
    <col min="4634" max="4634" width="11.36328125" style="51" bestFit="1" customWidth="1"/>
    <col min="4635" max="4635" width="7" style="51" customWidth="1"/>
    <col min="4636" max="4636" width="11.54296875" style="51" customWidth="1"/>
    <col min="4637" max="4637" width="12.453125" style="51" bestFit="1" customWidth="1"/>
    <col min="4638" max="4638" width="16.08984375" style="51" bestFit="1" customWidth="1"/>
    <col min="4639" max="4639" width="10.36328125" style="51" bestFit="1" customWidth="1"/>
    <col min="4640" max="4640" width="11.54296875" style="51" bestFit="1" customWidth="1"/>
    <col min="4641" max="4641" width="2.6328125" style="51" customWidth="1"/>
    <col min="4642" max="4642" width="12.36328125" style="51" customWidth="1"/>
    <col min="4643" max="4643" width="14" style="51" customWidth="1"/>
    <col min="4644" max="4644" width="1.08984375" style="51" customWidth="1"/>
    <col min="4645" max="4645" width="6.54296875" style="51" customWidth="1"/>
    <col min="4646" max="4646" width="11.36328125" style="51" bestFit="1" customWidth="1"/>
    <col min="4647" max="4647" width="8" style="51" customWidth="1"/>
    <col min="4648" max="4648" width="11.453125" style="51" customWidth="1"/>
    <col min="4649" max="4649" width="12.453125" style="51" bestFit="1" customWidth="1"/>
    <col min="4650" max="4650" width="16.08984375" style="51" bestFit="1" customWidth="1"/>
    <col min="4651" max="4651" width="10.36328125" style="51" bestFit="1" customWidth="1"/>
    <col min="4652" max="4652" width="11.54296875" style="51" bestFit="1" customWidth="1"/>
    <col min="4653" max="4653" width="2.6328125" style="51" customWidth="1"/>
    <col min="4654" max="4654" width="12.36328125" style="51" customWidth="1"/>
    <col min="4655" max="4655" width="14" style="51" customWidth="1"/>
    <col min="4656" max="4656" width="1.08984375" style="51" customWidth="1"/>
    <col min="4657" max="4657" width="6.36328125" style="51" customWidth="1"/>
    <col min="4658" max="4658" width="11.36328125" style="51" bestFit="1" customWidth="1"/>
    <col min="4659" max="4659" width="6.453125" style="51" customWidth="1"/>
    <col min="4660" max="4660" width="11.54296875" style="51" customWidth="1"/>
    <col min="4661" max="4661" width="12.453125" style="51" bestFit="1" customWidth="1"/>
    <col min="4662" max="4662" width="16.08984375" style="51" bestFit="1" customWidth="1"/>
    <col min="4663" max="4663" width="10.36328125" style="51" bestFit="1" customWidth="1"/>
    <col min="4664" max="4664" width="11.54296875" style="51" bestFit="1" customWidth="1"/>
    <col min="4665" max="4665" width="2.6328125" style="51" customWidth="1"/>
    <col min="4666" max="4666" width="12.36328125" style="51" customWidth="1"/>
    <col min="4667" max="4667" width="14" style="51" customWidth="1"/>
    <col min="4668" max="4668" width="1.08984375" style="51" customWidth="1"/>
    <col min="4669" max="4669" width="7.54296875" style="51" customWidth="1"/>
    <col min="4670" max="4670" width="18.08984375" style="51" customWidth="1"/>
    <col min="4671" max="4671" width="6.36328125" style="51" customWidth="1"/>
    <col min="4672" max="4672" width="12.08984375" style="51" customWidth="1"/>
    <col min="4673" max="4673" width="12.453125" style="51" bestFit="1" customWidth="1"/>
    <col min="4674" max="4674" width="16.08984375" style="51" bestFit="1" customWidth="1"/>
    <col min="4675" max="4675" width="10.36328125" style="51" bestFit="1" customWidth="1"/>
    <col min="4676" max="4676" width="15.54296875" style="51" customWidth="1"/>
    <col min="4677" max="4677" width="2.6328125" style="51" customWidth="1"/>
    <col min="4678" max="4678" width="12.36328125" style="51" customWidth="1"/>
    <col min="4679" max="4679" width="14" style="51" customWidth="1"/>
    <col min="4680" max="4680" width="1.08984375" style="51" customWidth="1"/>
    <col min="4681" max="4681" width="6.08984375" style="51" customWidth="1"/>
    <col min="4682" max="4682" width="11.36328125" style="51" bestFit="1" customWidth="1"/>
    <col min="4683" max="4683" width="6" style="51" customWidth="1"/>
    <col min="4684" max="4684" width="12.36328125" style="51" customWidth="1"/>
    <col min="4685" max="4685" width="12.453125" style="51" bestFit="1" customWidth="1"/>
    <col min="4686" max="4686" width="16.6328125" style="51" customWidth="1"/>
    <col min="4687" max="4687" width="10.36328125" style="51" bestFit="1" customWidth="1"/>
    <col min="4688" max="4688" width="11.54296875" style="51" bestFit="1" customWidth="1"/>
    <col min="4689" max="4689" width="3" style="51" customWidth="1"/>
    <col min="4690" max="4690" width="12.36328125" style="51" customWidth="1"/>
    <col min="4691" max="4691" width="14" style="51" customWidth="1"/>
    <col min="4692" max="4692" width="1.08984375" style="51" customWidth="1"/>
    <col min="4693" max="4693" width="7" style="51" customWidth="1"/>
    <col min="4694" max="4694" width="11.36328125" style="51" bestFit="1" customWidth="1"/>
    <col min="4695" max="4695" width="7.36328125" style="51" customWidth="1"/>
    <col min="4696" max="4696" width="12" style="51" customWidth="1"/>
    <col min="4697" max="4697" width="13.90625" style="51" customWidth="1"/>
    <col min="4698" max="4698" width="13.36328125" style="51" customWidth="1"/>
    <col min="4699" max="4699" width="10.36328125" style="51" bestFit="1" customWidth="1"/>
    <col min="4700" max="4700" width="11.54296875" style="51" bestFit="1" customWidth="1"/>
    <col min="4701" max="4701" width="2.6328125" style="51" customWidth="1"/>
    <col min="4702" max="4702" width="12.36328125" style="51" customWidth="1"/>
    <col min="4703" max="4703" width="14" style="51" customWidth="1"/>
    <col min="4704" max="4704" width="1.08984375" style="51" customWidth="1"/>
    <col min="4705" max="4705" width="7.90625" style="51" customWidth="1"/>
    <col min="4706" max="4706" width="13.54296875" style="51" customWidth="1"/>
    <col min="4707" max="4707" width="8.08984375" style="51" customWidth="1"/>
    <col min="4708" max="4708" width="11.90625" style="51" customWidth="1"/>
    <col min="4709" max="4709" width="12.453125" style="51" bestFit="1" customWidth="1"/>
    <col min="4710" max="4710" width="12.36328125" style="51" customWidth="1"/>
    <col min="4711" max="4711" width="10.36328125" style="51" bestFit="1" customWidth="1"/>
    <col min="4712" max="4712" width="11.54296875" style="51" bestFit="1" customWidth="1"/>
    <col min="4713" max="4713" width="2.6328125" style="51" customWidth="1"/>
    <col min="4714" max="4714" width="12.36328125" style="51" customWidth="1"/>
    <col min="4715" max="4715" width="14" style="51" customWidth="1"/>
    <col min="4716" max="4716" width="1.08984375" style="51" customWidth="1"/>
    <col min="4717" max="4717" width="8.453125" style="51" customWidth="1"/>
    <col min="4718" max="4718" width="11.6328125" style="51" customWidth="1"/>
    <col min="4719" max="4719" width="7.08984375" style="51" customWidth="1"/>
    <col min="4720" max="4720" width="12" style="51" customWidth="1"/>
    <col min="4721" max="4721" width="12.453125" style="51" bestFit="1" customWidth="1"/>
    <col min="4722" max="4722" width="16" style="51" customWidth="1"/>
    <col min="4723" max="4723" width="13.36328125" style="51" customWidth="1"/>
    <col min="4724" max="4724" width="16.90625" style="51" customWidth="1"/>
    <col min="4725" max="4725" width="2.6328125" style="51" customWidth="1"/>
    <col min="4726" max="4726" width="12.36328125" style="51" customWidth="1"/>
    <col min="4727" max="4727" width="14" style="51" customWidth="1"/>
    <col min="4728" max="4728" width="1.08984375" style="51" customWidth="1"/>
    <col min="4729" max="4729" width="8.453125" style="51" customWidth="1"/>
    <col min="4730" max="4730" width="11.6328125" style="51" customWidth="1"/>
    <col min="4731" max="4731" width="7.08984375" style="51" customWidth="1"/>
    <col min="4732" max="4732" width="12" style="51" customWidth="1"/>
    <col min="4733" max="4733" width="12.453125" style="51" bestFit="1" customWidth="1"/>
    <col min="4734" max="4734" width="16" style="51" customWidth="1"/>
    <col min="4735" max="4735" width="13.36328125" style="51" customWidth="1"/>
    <col min="4736" max="4736" width="16.90625" style="51" customWidth="1"/>
    <col min="4737" max="4737" width="31.6328125" style="51" bestFit="1" customWidth="1"/>
    <col min="4738" max="4846" width="11.453125" style="51"/>
    <col min="4847" max="4847" width="12.453125" style="51" customWidth="1"/>
    <col min="4848" max="4848" width="51.453125" style="51" bestFit="1" customWidth="1"/>
    <col min="4849" max="4849" width="14" style="51" customWidth="1"/>
    <col min="4850" max="4850" width="12.36328125" style="51" customWidth="1"/>
    <col min="4851" max="4851" width="14" style="51" customWidth="1"/>
    <col min="4852" max="4852" width="2.54296875" style="51" customWidth="1"/>
    <col min="4853" max="4853" width="6.6328125" style="51" customWidth="1"/>
    <col min="4854" max="4854" width="11.36328125" style="51" bestFit="1" customWidth="1"/>
    <col min="4855" max="4855" width="6.54296875" style="51" customWidth="1"/>
    <col min="4856" max="4856" width="12.54296875" style="51" customWidth="1"/>
    <col min="4857" max="4857" width="13.6328125" style="51" customWidth="1"/>
    <col min="4858" max="4858" width="16.08984375" style="51" bestFit="1" customWidth="1"/>
    <col min="4859" max="4859" width="14.08984375" style="51" customWidth="1"/>
    <col min="4860" max="4860" width="12.08984375" style="51" customWidth="1"/>
    <col min="4861" max="4861" width="2.6328125" style="51" customWidth="1"/>
    <col min="4862" max="4862" width="12.36328125" style="51" customWidth="1"/>
    <col min="4863" max="4863" width="14" style="51" customWidth="1"/>
    <col min="4864" max="4864" width="1.08984375" style="51" customWidth="1"/>
    <col min="4865" max="4865" width="6.453125" style="51" customWidth="1"/>
    <col min="4866" max="4866" width="13.453125" style="51" bestFit="1" customWidth="1"/>
    <col min="4867" max="4867" width="8.54296875" style="51" customWidth="1"/>
    <col min="4868" max="4868" width="11.54296875" style="51" customWidth="1"/>
    <col min="4869" max="4869" width="12.453125" style="51" bestFit="1" customWidth="1"/>
    <col min="4870" max="4870" width="16.08984375" style="51" bestFit="1" customWidth="1"/>
    <col min="4871" max="4871" width="18" style="51" customWidth="1"/>
    <col min="4872" max="4872" width="15" style="51" customWidth="1"/>
    <col min="4873" max="4873" width="2.6328125" style="51" customWidth="1"/>
    <col min="4874" max="4874" width="12.36328125" style="51" customWidth="1"/>
    <col min="4875" max="4875" width="14" style="51" customWidth="1"/>
    <col min="4876" max="4876" width="1.08984375" style="51" customWidth="1"/>
    <col min="4877" max="4877" width="8.36328125" style="51" customWidth="1"/>
    <col min="4878" max="4878" width="11.6328125" style="51" customWidth="1"/>
    <col min="4879" max="4879" width="8.08984375" style="51" customWidth="1"/>
    <col min="4880" max="4881" width="12.453125" style="51" customWidth="1"/>
    <col min="4882" max="4882" width="9.54296875" style="51" bestFit="1" customWidth="1"/>
    <col min="4883" max="4883" width="10.36328125" style="51" bestFit="1" customWidth="1"/>
    <col min="4884" max="4884" width="11.54296875" style="51" bestFit="1" customWidth="1"/>
    <col min="4885" max="4885" width="2.6328125" style="51" customWidth="1"/>
    <col min="4886" max="4886" width="12.36328125" style="51" customWidth="1"/>
    <col min="4887" max="4887" width="14" style="51" customWidth="1"/>
    <col min="4888" max="4888" width="1.08984375" style="51" customWidth="1"/>
    <col min="4889" max="4889" width="5.54296875" style="51" customWidth="1"/>
    <col min="4890" max="4890" width="11.36328125" style="51" bestFit="1" customWidth="1"/>
    <col min="4891" max="4891" width="7" style="51" customWidth="1"/>
    <col min="4892" max="4892" width="11.54296875" style="51" customWidth="1"/>
    <col min="4893" max="4893" width="12.453125" style="51" bestFit="1" customWidth="1"/>
    <col min="4894" max="4894" width="16.08984375" style="51" bestFit="1" customWidth="1"/>
    <col min="4895" max="4895" width="10.36328125" style="51" bestFit="1" customWidth="1"/>
    <col min="4896" max="4896" width="11.54296875" style="51" bestFit="1" customWidth="1"/>
    <col min="4897" max="4897" width="2.6328125" style="51" customWidth="1"/>
    <col min="4898" max="4898" width="12.36328125" style="51" customWidth="1"/>
    <col min="4899" max="4899" width="14" style="51" customWidth="1"/>
    <col min="4900" max="4900" width="1.08984375" style="51" customWidth="1"/>
    <col min="4901" max="4901" width="6.54296875" style="51" customWidth="1"/>
    <col min="4902" max="4902" width="11.36328125" style="51" bestFit="1" customWidth="1"/>
    <col min="4903" max="4903" width="8" style="51" customWidth="1"/>
    <col min="4904" max="4904" width="11.453125" style="51" customWidth="1"/>
    <col min="4905" max="4905" width="12.453125" style="51" bestFit="1" customWidth="1"/>
    <col min="4906" max="4906" width="16.08984375" style="51" bestFit="1" customWidth="1"/>
    <col min="4907" max="4907" width="10.36328125" style="51" bestFit="1" customWidth="1"/>
    <col min="4908" max="4908" width="11.54296875" style="51" bestFit="1" customWidth="1"/>
    <col min="4909" max="4909" width="2.6328125" style="51" customWidth="1"/>
    <col min="4910" max="4910" width="12.36328125" style="51" customWidth="1"/>
    <col min="4911" max="4911" width="14" style="51" customWidth="1"/>
    <col min="4912" max="4912" width="1.08984375" style="51" customWidth="1"/>
    <col min="4913" max="4913" width="6.36328125" style="51" customWidth="1"/>
    <col min="4914" max="4914" width="11.36328125" style="51" bestFit="1" customWidth="1"/>
    <col min="4915" max="4915" width="6.453125" style="51" customWidth="1"/>
    <col min="4916" max="4916" width="11.54296875" style="51" customWidth="1"/>
    <col min="4917" max="4917" width="12.453125" style="51" bestFit="1" customWidth="1"/>
    <col min="4918" max="4918" width="16.08984375" style="51" bestFit="1" customWidth="1"/>
    <col min="4919" max="4919" width="10.36328125" style="51" bestFit="1" customWidth="1"/>
    <col min="4920" max="4920" width="11.54296875" style="51" bestFit="1" customWidth="1"/>
    <col min="4921" max="4921" width="2.6328125" style="51" customWidth="1"/>
    <col min="4922" max="4922" width="12.36328125" style="51" customWidth="1"/>
    <col min="4923" max="4923" width="14" style="51" customWidth="1"/>
    <col min="4924" max="4924" width="1.08984375" style="51" customWidth="1"/>
    <col min="4925" max="4925" width="7.54296875" style="51" customWidth="1"/>
    <col min="4926" max="4926" width="18.08984375" style="51" customWidth="1"/>
    <col min="4927" max="4927" width="6.36328125" style="51" customWidth="1"/>
    <col min="4928" max="4928" width="12.08984375" style="51" customWidth="1"/>
    <col min="4929" max="4929" width="12.453125" style="51" bestFit="1" customWidth="1"/>
    <col min="4930" max="4930" width="16.08984375" style="51" bestFit="1" customWidth="1"/>
    <col min="4931" max="4931" width="10.36328125" style="51" bestFit="1" customWidth="1"/>
    <col min="4932" max="4932" width="15.54296875" style="51" customWidth="1"/>
    <col min="4933" max="4933" width="2.6328125" style="51" customWidth="1"/>
    <col min="4934" max="4934" width="12.36328125" style="51" customWidth="1"/>
    <col min="4935" max="4935" width="14" style="51" customWidth="1"/>
    <col min="4936" max="4936" width="1.08984375" style="51" customWidth="1"/>
    <col min="4937" max="4937" width="6.08984375" style="51" customWidth="1"/>
    <col min="4938" max="4938" width="11.36328125" style="51" bestFit="1" customWidth="1"/>
    <col min="4939" max="4939" width="6" style="51" customWidth="1"/>
    <col min="4940" max="4940" width="12.36328125" style="51" customWidth="1"/>
    <col min="4941" max="4941" width="12.453125" style="51" bestFit="1" customWidth="1"/>
    <col min="4942" max="4942" width="16.6328125" style="51" customWidth="1"/>
    <col min="4943" max="4943" width="10.36328125" style="51" bestFit="1" customWidth="1"/>
    <col min="4944" max="4944" width="11.54296875" style="51" bestFit="1" customWidth="1"/>
    <col min="4945" max="4945" width="3" style="51" customWidth="1"/>
    <col min="4946" max="4946" width="12.36328125" style="51" customWidth="1"/>
    <col min="4947" max="4947" width="14" style="51" customWidth="1"/>
    <col min="4948" max="4948" width="1.08984375" style="51" customWidth="1"/>
    <col min="4949" max="4949" width="7" style="51" customWidth="1"/>
    <col min="4950" max="4950" width="11.36328125" style="51" bestFit="1" customWidth="1"/>
    <col min="4951" max="4951" width="7.36328125" style="51" customWidth="1"/>
    <col min="4952" max="4952" width="12" style="51" customWidth="1"/>
    <col min="4953" max="4953" width="13.90625" style="51" customWidth="1"/>
    <col min="4954" max="4954" width="13.36328125" style="51" customWidth="1"/>
    <col min="4955" max="4955" width="10.36328125" style="51" bestFit="1" customWidth="1"/>
    <col min="4956" max="4956" width="11.54296875" style="51" bestFit="1" customWidth="1"/>
    <col min="4957" max="4957" width="2.6328125" style="51" customWidth="1"/>
    <col min="4958" max="4958" width="12.36328125" style="51" customWidth="1"/>
    <col min="4959" max="4959" width="14" style="51" customWidth="1"/>
    <col min="4960" max="4960" width="1.08984375" style="51" customWidth="1"/>
    <col min="4961" max="4961" width="7.90625" style="51" customWidth="1"/>
    <col min="4962" max="4962" width="13.54296875" style="51" customWidth="1"/>
    <col min="4963" max="4963" width="8.08984375" style="51" customWidth="1"/>
    <col min="4964" max="4964" width="11.90625" style="51" customWidth="1"/>
    <col min="4965" max="4965" width="12.453125" style="51" bestFit="1" customWidth="1"/>
    <col min="4966" max="4966" width="12.36328125" style="51" customWidth="1"/>
    <col min="4967" max="4967" width="10.36328125" style="51" bestFit="1" customWidth="1"/>
    <col min="4968" max="4968" width="11.54296875" style="51" bestFit="1" customWidth="1"/>
    <col min="4969" max="4969" width="2.6328125" style="51" customWidth="1"/>
    <col min="4970" max="4970" width="12.36328125" style="51" customWidth="1"/>
    <col min="4971" max="4971" width="14" style="51" customWidth="1"/>
    <col min="4972" max="4972" width="1.08984375" style="51" customWidth="1"/>
    <col min="4973" max="4973" width="8.453125" style="51" customWidth="1"/>
    <col min="4974" max="4974" width="11.6328125" style="51" customWidth="1"/>
    <col min="4975" max="4975" width="7.08984375" style="51" customWidth="1"/>
    <col min="4976" max="4976" width="12" style="51" customWidth="1"/>
    <col min="4977" max="4977" width="12.453125" style="51" bestFit="1" customWidth="1"/>
    <col min="4978" max="4978" width="16" style="51" customWidth="1"/>
    <col min="4979" max="4979" width="13.36328125" style="51" customWidth="1"/>
    <col min="4980" max="4980" width="16.90625" style="51" customWidth="1"/>
    <col min="4981" max="4981" width="2.6328125" style="51" customWidth="1"/>
    <col min="4982" max="4982" width="12.36328125" style="51" customWidth="1"/>
    <col min="4983" max="4983" width="14" style="51" customWidth="1"/>
    <col min="4984" max="4984" width="1.08984375" style="51" customWidth="1"/>
    <col min="4985" max="4985" width="8.453125" style="51" customWidth="1"/>
    <col min="4986" max="4986" width="11.6328125" style="51" customWidth="1"/>
    <col min="4987" max="4987" width="7.08984375" style="51" customWidth="1"/>
    <col min="4988" max="4988" width="12" style="51" customWidth="1"/>
    <col min="4989" max="4989" width="12.453125" style="51" bestFit="1" customWidth="1"/>
    <col min="4990" max="4990" width="16" style="51" customWidth="1"/>
    <col min="4991" max="4991" width="13.36328125" style="51" customWidth="1"/>
    <col min="4992" max="4992" width="16.90625" style="51" customWidth="1"/>
    <col min="4993" max="4993" width="31.6328125" style="51" bestFit="1" customWidth="1"/>
    <col min="4994" max="5102" width="11.453125" style="51"/>
    <col min="5103" max="5103" width="12.453125" style="51" customWidth="1"/>
    <col min="5104" max="5104" width="51.453125" style="51" bestFit="1" customWidth="1"/>
    <col min="5105" max="5105" width="14" style="51" customWidth="1"/>
    <col min="5106" max="5106" width="12.36328125" style="51" customWidth="1"/>
    <col min="5107" max="5107" width="14" style="51" customWidth="1"/>
    <col min="5108" max="5108" width="2.54296875" style="51" customWidth="1"/>
    <col min="5109" max="5109" width="6.6328125" style="51" customWidth="1"/>
    <col min="5110" max="5110" width="11.36328125" style="51" bestFit="1" customWidth="1"/>
    <col min="5111" max="5111" width="6.54296875" style="51" customWidth="1"/>
    <col min="5112" max="5112" width="12.54296875" style="51" customWidth="1"/>
    <col min="5113" max="5113" width="13.6328125" style="51" customWidth="1"/>
    <col min="5114" max="5114" width="16.08984375" style="51" bestFit="1" customWidth="1"/>
    <col min="5115" max="5115" width="14.08984375" style="51" customWidth="1"/>
    <col min="5116" max="5116" width="12.08984375" style="51" customWidth="1"/>
    <col min="5117" max="5117" width="2.6328125" style="51" customWidth="1"/>
    <col min="5118" max="5118" width="12.36328125" style="51" customWidth="1"/>
    <col min="5119" max="5119" width="14" style="51" customWidth="1"/>
    <col min="5120" max="5120" width="1.08984375" style="51" customWidth="1"/>
    <col min="5121" max="5121" width="6.453125" style="51" customWidth="1"/>
    <col min="5122" max="5122" width="13.453125" style="51" bestFit="1" customWidth="1"/>
    <col min="5123" max="5123" width="8.54296875" style="51" customWidth="1"/>
    <col min="5124" max="5124" width="11.54296875" style="51" customWidth="1"/>
    <col min="5125" max="5125" width="12.453125" style="51" bestFit="1" customWidth="1"/>
    <col min="5126" max="5126" width="16.08984375" style="51" bestFit="1" customWidth="1"/>
    <col min="5127" max="5127" width="18" style="51" customWidth="1"/>
    <col min="5128" max="5128" width="15" style="51" customWidth="1"/>
    <col min="5129" max="5129" width="2.6328125" style="51" customWidth="1"/>
    <col min="5130" max="5130" width="12.36328125" style="51" customWidth="1"/>
    <col min="5131" max="5131" width="14" style="51" customWidth="1"/>
    <col min="5132" max="5132" width="1.08984375" style="51" customWidth="1"/>
    <col min="5133" max="5133" width="8.36328125" style="51" customWidth="1"/>
    <col min="5134" max="5134" width="11.6328125" style="51" customWidth="1"/>
    <col min="5135" max="5135" width="8.08984375" style="51" customWidth="1"/>
    <col min="5136" max="5137" width="12.453125" style="51" customWidth="1"/>
    <col min="5138" max="5138" width="9.54296875" style="51" bestFit="1" customWidth="1"/>
    <col min="5139" max="5139" width="10.36328125" style="51" bestFit="1" customWidth="1"/>
    <col min="5140" max="5140" width="11.54296875" style="51" bestFit="1" customWidth="1"/>
    <col min="5141" max="5141" width="2.6328125" style="51" customWidth="1"/>
    <col min="5142" max="5142" width="12.36328125" style="51" customWidth="1"/>
    <col min="5143" max="5143" width="14" style="51" customWidth="1"/>
    <col min="5144" max="5144" width="1.08984375" style="51" customWidth="1"/>
    <col min="5145" max="5145" width="5.54296875" style="51" customWidth="1"/>
    <col min="5146" max="5146" width="11.36328125" style="51" bestFit="1" customWidth="1"/>
    <col min="5147" max="5147" width="7" style="51" customWidth="1"/>
    <col min="5148" max="5148" width="11.54296875" style="51" customWidth="1"/>
    <col min="5149" max="5149" width="12.453125" style="51" bestFit="1" customWidth="1"/>
    <col min="5150" max="5150" width="16.08984375" style="51" bestFit="1" customWidth="1"/>
    <col min="5151" max="5151" width="10.36328125" style="51" bestFit="1" customWidth="1"/>
    <col min="5152" max="5152" width="11.54296875" style="51" bestFit="1" customWidth="1"/>
    <col min="5153" max="5153" width="2.6328125" style="51" customWidth="1"/>
    <col min="5154" max="5154" width="12.36328125" style="51" customWidth="1"/>
    <col min="5155" max="5155" width="14" style="51" customWidth="1"/>
    <col min="5156" max="5156" width="1.08984375" style="51" customWidth="1"/>
    <col min="5157" max="5157" width="6.54296875" style="51" customWidth="1"/>
    <col min="5158" max="5158" width="11.36328125" style="51" bestFit="1" customWidth="1"/>
    <col min="5159" max="5159" width="8" style="51" customWidth="1"/>
    <col min="5160" max="5160" width="11.453125" style="51" customWidth="1"/>
    <col min="5161" max="5161" width="12.453125" style="51" bestFit="1" customWidth="1"/>
    <col min="5162" max="5162" width="16.08984375" style="51" bestFit="1" customWidth="1"/>
    <col min="5163" max="5163" width="10.36328125" style="51" bestFit="1" customWidth="1"/>
    <col min="5164" max="5164" width="11.54296875" style="51" bestFit="1" customWidth="1"/>
    <col min="5165" max="5165" width="2.6328125" style="51" customWidth="1"/>
    <col min="5166" max="5166" width="12.36328125" style="51" customWidth="1"/>
    <col min="5167" max="5167" width="14" style="51" customWidth="1"/>
    <col min="5168" max="5168" width="1.08984375" style="51" customWidth="1"/>
    <col min="5169" max="5169" width="6.36328125" style="51" customWidth="1"/>
    <col min="5170" max="5170" width="11.36328125" style="51" bestFit="1" customWidth="1"/>
    <col min="5171" max="5171" width="6.453125" style="51" customWidth="1"/>
    <col min="5172" max="5172" width="11.54296875" style="51" customWidth="1"/>
    <col min="5173" max="5173" width="12.453125" style="51" bestFit="1" customWidth="1"/>
    <col min="5174" max="5174" width="16.08984375" style="51" bestFit="1" customWidth="1"/>
    <col min="5175" max="5175" width="10.36328125" style="51" bestFit="1" customWidth="1"/>
    <col min="5176" max="5176" width="11.54296875" style="51" bestFit="1" customWidth="1"/>
    <col min="5177" max="5177" width="2.6328125" style="51" customWidth="1"/>
    <col min="5178" max="5178" width="12.36328125" style="51" customWidth="1"/>
    <col min="5179" max="5179" width="14" style="51" customWidth="1"/>
    <col min="5180" max="5180" width="1.08984375" style="51" customWidth="1"/>
    <col min="5181" max="5181" width="7.54296875" style="51" customWidth="1"/>
    <col min="5182" max="5182" width="18.08984375" style="51" customWidth="1"/>
    <col min="5183" max="5183" width="6.36328125" style="51" customWidth="1"/>
    <col min="5184" max="5184" width="12.08984375" style="51" customWidth="1"/>
    <col min="5185" max="5185" width="12.453125" style="51" bestFit="1" customWidth="1"/>
    <col min="5186" max="5186" width="16.08984375" style="51" bestFit="1" customWidth="1"/>
    <col min="5187" max="5187" width="10.36328125" style="51" bestFit="1" customWidth="1"/>
    <col min="5188" max="5188" width="15.54296875" style="51" customWidth="1"/>
    <col min="5189" max="5189" width="2.6328125" style="51" customWidth="1"/>
    <col min="5190" max="5190" width="12.36328125" style="51" customWidth="1"/>
    <col min="5191" max="5191" width="14" style="51" customWidth="1"/>
    <col min="5192" max="5192" width="1.08984375" style="51" customWidth="1"/>
    <col min="5193" max="5193" width="6.08984375" style="51" customWidth="1"/>
    <col min="5194" max="5194" width="11.36328125" style="51" bestFit="1" customWidth="1"/>
    <col min="5195" max="5195" width="6" style="51" customWidth="1"/>
    <col min="5196" max="5196" width="12.36328125" style="51" customWidth="1"/>
    <col min="5197" max="5197" width="12.453125" style="51" bestFit="1" customWidth="1"/>
    <col min="5198" max="5198" width="16.6328125" style="51" customWidth="1"/>
    <col min="5199" max="5199" width="10.36328125" style="51" bestFit="1" customWidth="1"/>
    <col min="5200" max="5200" width="11.54296875" style="51" bestFit="1" customWidth="1"/>
    <col min="5201" max="5201" width="3" style="51" customWidth="1"/>
    <col min="5202" max="5202" width="12.36328125" style="51" customWidth="1"/>
    <col min="5203" max="5203" width="14" style="51" customWidth="1"/>
    <col min="5204" max="5204" width="1.08984375" style="51" customWidth="1"/>
    <col min="5205" max="5205" width="7" style="51" customWidth="1"/>
    <col min="5206" max="5206" width="11.36328125" style="51" bestFit="1" customWidth="1"/>
    <col min="5207" max="5207" width="7.36328125" style="51" customWidth="1"/>
    <col min="5208" max="5208" width="12" style="51" customWidth="1"/>
    <col min="5209" max="5209" width="13.90625" style="51" customWidth="1"/>
    <col min="5210" max="5210" width="13.36328125" style="51" customWidth="1"/>
    <col min="5211" max="5211" width="10.36328125" style="51" bestFit="1" customWidth="1"/>
    <col min="5212" max="5212" width="11.54296875" style="51" bestFit="1" customWidth="1"/>
    <col min="5213" max="5213" width="2.6328125" style="51" customWidth="1"/>
    <col min="5214" max="5214" width="12.36328125" style="51" customWidth="1"/>
    <col min="5215" max="5215" width="14" style="51" customWidth="1"/>
    <col min="5216" max="5216" width="1.08984375" style="51" customWidth="1"/>
    <col min="5217" max="5217" width="7.90625" style="51" customWidth="1"/>
    <col min="5218" max="5218" width="13.54296875" style="51" customWidth="1"/>
    <col min="5219" max="5219" width="8.08984375" style="51" customWidth="1"/>
    <col min="5220" max="5220" width="11.90625" style="51" customWidth="1"/>
    <col min="5221" max="5221" width="12.453125" style="51" bestFit="1" customWidth="1"/>
    <col min="5222" max="5222" width="12.36328125" style="51" customWidth="1"/>
    <col min="5223" max="5223" width="10.36328125" style="51" bestFit="1" customWidth="1"/>
    <col min="5224" max="5224" width="11.54296875" style="51" bestFit="1" customWidth="1"/>
    <col min="5225" max="5225" width="2.6328125" style="51" customWidth="1"/>
    <col min="5226" max="5226" width="12.36328125" style="51" customWidth="1"/>
    <col min="5227" max="5227" width="14" style="51" customWidth="1"/>
    <col min="5228" max="5228" width="1.08984375" style="51" customWidth="1"/>
    <col min="5229" max="5229" width="8.453125" style="51" customWidth="1"/>
    <col min="5230" max="5230" width="11.6328125" style="51" customWidth="1"/>
    <col min="5231" max="5231" width="7.08984375" style="51" customWidth="1"/>
    <col min="5232" max="5232" width="12" style="51" customWidth="1"/>
    <col min="5233" max="5233" width="12.453125" style="51" bestFit="1" customWidth="1"/>
    <col min="5234" max="5234" width="16" style="51" customWidth="1"/>
    <col min="5235" max="5235" width="13.36328125" style="51" customWidth="1"/>
    <col min="5236" max="5236" width="16.90625" style="51" customWidth="1"/>
    <col min="5237" max="5237" width="2.6328125" style="51" customWidth="1"/>
    <col min="5238" max="5238" width="12.36328125" style="51" customWidth="1"/>
    <col min="5239" max="5239" width="14" style="51" customWidth="1"/>
    <col min="5240" max="5240" width="1.08984375" style="51" customWidth="1"/>
    <col min="5241" max="5241" width="8.453125" style="51" customWidth="1"/>
    <col min="5242" max="5242" width="11.6328125" style="51" customWidth="1"/>
    <col min="5243" max="5243" width="7.08984375" style="51" customWidth="1"/>
    <col min="5244" max="5244" width="12" style="51" customWidth="1"/>
    <col min="5245" max="5245" width="12.453125" style="51" bestFit="1" customWidth="1"/>
    <col min="5246" max="5246" width="16" style="51" customWidth="1"/>
    <col min="5247" max="5247" width="13.36328125" style="51" customWidth="1"/>
    <col min="5248" max="5248" width="16.90625" style="51" customWidth="1"/>
    <col min="5249" max="5249" width="31.6328125" style="51" bestFit="1" customWidth="1"/>
    <col min="5250" max="5358" width="11.453125" style="51"/>
    <col min="5359" max="5359" width="12.453125" style="51" customWidth="1"/>
    <col min="5360" max="5360" width="51.453125" style="51" bestFit="1" customWidth="1"/>
    <col min="5361" max="5361" width="14" style="51" customWidth="1"/>
    <col min="5362" max="5362" width="12.36328125" style="51" customWidth="1"/>
    <col min="5363" max="5363" width="14" style="51" customWidth="1"/>
    <col min="5364" max="5364" width="2.54296875" style="51" customWidth="1"/>
    <col min="5365" max="5365" width="6.6328125" style="51" customWidth="1"/>
    <col min="5366" max="5366" width="11.36328125" style="51" bestFit="1" customWidth="1"/>
    <col min="5367" max="5367" width="6.54296875" style="51" customWidth="1"/>
    <col min="5368" max="5368" width="12.54296875" style="51" customWidth="1"/>
    <col min="5369" max="5369" width="13.6328125" style="51" customWidth="1"/>
    <col min="5370" max="5370" width="16.08984375" style="51" bestFit="1" customWidth="1"/>
    <col min="5371" max="5371" width="14.08984375" style="51" customWidth="1"/>
    <col min="5372" max="5372" width="12.08984375" style="51" customWidth="1"/>
    <col min="5373" max="5373" width="2.6328125" style="51" customWidth="1"/>
    <col min="5374" max="5374" width="12.36328125" style="51" customWidth="1"/>
    <col min="5375" max="5375" width="14" style="51" customWidth="1"/>
    <col min="5376" max="5376" width="1.08984375" style="51" customWidth="1"/>
    <col min="5377" max="5377" width="6.453125" style="51" customWidth="1"/>
    <col min="5378" max="5378" width="13.453125" style="51" bestFit="1" customWidth="1"/>
    <col min="5379" max="5379" width="8.54296875" style="51" customWidth="1"/>
    <col min="5380" max="5380" width="11.54296875" style="51" customWidth="1"/>
    <col min="5381" max="5381" width="12.453125" style="51" bestFit="1" customWidth="1"/>
    <col min="5382" max="5382" width="16.08984375" style="51" bestFit="1" customWidth="1"/>
    <col min="5383" max="5383" width="18" style="51" customWidth="1"/>
    <col min="5384" max="5384" width="15" style="51" customWidth="1"/>
    <col min="5385" max="5385" width="2.6328125" style="51" customWidth="1"/>
    <col min="5386" max="5386" width="12.36328125" style="51" customWidth="1"/>
    <col min="5387" max="5387" width="14" style="51" customWidth="1"/>
    <col min="5388" max="5388" width="1.08984375" style="51" customWidth="1"/>
    <col min="5389" max="5389" width="8.36328125" style="51" customWidth="1"/>
    <col min="5390" max="5390" width="11.6328125" style="51" customWidth="1"/>
    <col min="5391" max="5391" width="8.08984375" style="51" customWidth="1"/>
    <col min="5392" max="5393" width="12.453125" style="51" customWidth="1"/>
    <col min="5394" max="5394" width="9.54296875" style="51" bestFit="1" customWidth="1"/>
    <col min="5395" max="5395" width="10.36328125" style="51" bestFit="1" customWidth="1"/>
    <col min="5396" max="5396" width="11.54296875" style="51" bestFit="1" customWidth="1"/>
    <col min="5397" max="5397" width="2.6328125" style="51" customWidth="1"/>
    <col min="5398" max="5398" width="12.36328125" style="51" customWidth="1"/>
    <col min="5399" max="5399" width="14" style="51" customWidth="1"/>
    <col min="5400" max="5400" width="1.08984375" style="51" customWidth="1"/>
    <col min="5401" max="5401" width="5.54296875" style="51" customWidth="1"/>
    <col min="5402" max="5402" width="11.36328125" style="51" bestFit="1" customWidth="1"/>
    <col min="5403" max="5403" width="7" style="51" customWidth="1"/>
    <col min="5404" max="5404" width="11.54296875" style="51" customWidth="1"/>
    <col min="5405" max="5405" width="12.453125" style="51" bestFit="1" customWidth="1"/>
    <col min="5406" max="5406" width="16.08984375" style="51" bestFit="1" customWidth="1"/>
    <col min="5407" max="5407" width="10.36328125" style="51" bestFit="1" customWidth="1"/>
    <col min="5408" max="5408" width="11.54296875" style="51" bestFit="1" customWidth="1"/>
    <col min="5409" max="5409" width="2.6328125" style="51" customWidth="1"/>
    <col min="5410" max="5410" width="12.36328125" style="51" customWidth="1"/>
    <col min="5411" max="5411" width="14" style="51" customWidth="1"/>
    <col min="5412" max="5412" width="1.08984375" style="51" customWidth="1"/>
    <col min="5413" max="5413" width="6.54296875" style="51" customWidth="1"/>
    <col min="5414" max="5414" width="11.36328125" style="51" bestFit="1" customWidth="1"/>
    <col min="5415" max="5415" width="8" style="51" customWidth="1"/>
    <col min="5416" max="5416" width="11.453125" style="51" customWidth="1"/>
    <col min="5417" max="5417" width="12.453125" style="51" bestFit="1" customWidth="1"/>
    <col min="5418" max="5418" width="16.08984375" style="51" bestFit="1" customWidth="1"/>
    <col min="5419" max="5419" width="10.36328125" style="51" bestFit="1" customWidth="1"/>
    <col min="5420" max="5420" width="11.54296875" style="51" bestFit="1" customWidth="1"/>
    <col min="5421" max="5421" width="2.6328125" style="51" customWidth="1"/>
    <col min="5422" max="5422" width="12.36328125" style="51" customWidth="1"/>
    <col min="5423" max="5423" width="14" style="51" customWidth="1"/>
    <col min="5424" max="5424" width="1.08984375" style="51" customWidth="1"/>
    <col min="5425" max="5425" width="6.36328125" style="51" customWidth="1"/>
    <col min="5426" max="5426" width="11.36328125" style="51" bestFit="1" customWidth="1"/>
    <col min="5427" max="5427" width="6.453125" style="51" customWidth="1"/>
    <col min="5428" max="5428" width="11.54296875" style="51" customWidth="1"/>
    <col min="5429" max="5429" width="12.453125" style="51" bestFit="1" customWidth="1"/>
    <col min="5430" max="5430" width="16.08984375" style="51" bestFit="1" customWidth="1"/>
    <col min="5431" max="5431" width="10.36328125" style="51" bestFit="1" customWidth="1"/>
    <col min="5432" max="5432" width="11.54296875" style="51" bestFit="1" customWidth="1"/>
    <col min="5433" max="5433" width="2.6328125" style="51" customWidth="1"/>
    <col min="5434" max="5434" width="12.36328125" style="51" customWidth="1"/>
    <col min="5435" max="5435" width="14" style="51" customWidth="1"/>
    <col min="5436" max="5436" width="1.08984375" style="51" customWidth="1"/>
    <col min="5437" max="5437" width="7.54296875" style="51" customWidth="1"/>
    <col min="5438" max="5438" width="18.08984375" style="51" customWidth="1"/>
    <col min="5439" max="5439" width="6.36328125" style="51" customWidth="1"/>
    <col min="5440" max="5440" width="12.08984375" style="51" customWidth="1"/>
    <col min="5441" max="5441" width="12.453125" style="51" bestFit="1" customWidth="1"/>
    <col min="5442" max="5442" width="16.08984375" style="51" bestFit="1" customWidth="1"/>
    <col min="5443" max="5443" width="10.36328125" style="51" bestFit="1" customWidth="1"/>
    <col min="5444" max="5444" width="15.54296875" style="51" customWidth="1"/>
    <col min="5445" max="5445" width="2.6328125" style="51" customWidth="1"/>
    <col min="5446" max="5446" width="12.36328125" style="51" customWidth="1"/>
    <col min="5447" max="5447" width="14" style="51" customWidth="1"/>
    <col min="5448" max="5448" width="1.08984375" style="51" customWidth="1"/>
    <col min="5449" max="5449" width="6.08984375" style="51" customWidth="1"/>
    <col min="5450" max="5450" width="11.36328125" style="51" bestFit="1" customWidth="1"/>
    <col min="5451" max="5451" width="6" style="51" customWidth="1"/>
    <col min="5452" max="5452" width="12.36328125" style="51" customWidth="1"/>
    <col min="5453" max="5453" width="12.453125" style="51" bestFit="1" customWidth="1"/>
    <col min="5454" max="5454" width="16.6328125" style="51" customWidth="1"/>
    <col min="5455" max="5455" width="10.36328125" style="51" bestFit="1" customWidth="1"/>
    <col min="5456" max="5456" width="11.54296875" style="51" bestFit="1" customWidth="1"/>
    <col min="5457" max="5457" width="3" style="51" customWidth="1"/>
    <col min="5458" max="5458" width="12.36328125" style="51" customWidth="1"/>
    <col min="5459" max="5459" width="14" style="51" customWidth="1"/>
    <col min="5460" max="5460" width="1.08984375" style="51" customWidth="1"/>
    <col min="5461" max="5461" width="7" style="51" customWidth="1"/>
    <col min="5462" max="5462" width="11.36328125" style="51" bestFit="1" customWidth="1"/>
    <col min="5463" max="5463" width="7.36328125" style="51" customWidth="1"/>
    <col min="5464" max="5464" width="12" style="51" customWidth="1"/>
    <col min="5465" max="5465" width="13.90625" style="51" customWidth="1"/>
    <col min="5466" max="5466" width="13.36328125" style="51" customWidth="1"/>
    <col min="5467" max="5467" width="10.36328125" style="51" bestFit="1" customWidth="1"/>
    <col min="5468" max="5468" width="11.54296875" style="51" bestFit="1" customWidth="1"/>
    <col min="5469" max="5469" width="2.6328125" style="51" customWidth="1"/>
    <col min="5470" max="5470" width="12.36328125" style="51" customWidth="1"/>
    <col min="5471" max="5471" width="14" style="51" customWidth="1"/>
    <col min="5472" max="5472" width="1.08984375" style="51" customWidth="1"/>
    <col min="5473" max="5473" width="7.90625" style="51" customWidth="1"/>
    <col min="5474" max="5474" width="13.54296875" style="51" customWidth="1"/>
    <col min="5475" max="5475" width="8.08984375" style="51" customWidth="1"/>
    <col min="5476" max="5476" width="11.90625" style="51" customWidth="1"/>
    <col min="5477" max="5477" width="12.453125" style="51" bestFit="1" customWidth="1"/>
    <col min="5478" max="5478" width="12.36328125" style="51" customWidth="1"/>
    <col min="5479" max="5479" width="10.36328125" style="51" bestFit="1" customWidth="1"/>
    <col min="5480" max="5480" width="11.54296875" style="51" bestFit="1" customWidth="1"/>
    <col min="5481" max="5481" width="2.6328125" style="51" customWidth="1"/>
    <col min="5482" max="5482" width="12.36328125" style="51" customWidth="1"/>
    <col min="5483" max="5483" width="14" style="51" customWidth="1"/>
    <col min="5484" max="5484" width="1.08984375" style="51" customWidth="1"/>
    <col min="5485" max="5485" width="8.453125" style="51" customWidth="1"/>
    <col min="5486" max="5486" width="11.6328125" style="51" customWidth="1"/>
    <col min="5487" max="5487" width="7.08984375" style="51" customWidth="1"/>
    <col min="5488" max="5488" width="12" style="51" customWidth="1"/>
    <col min="5489" max="5489" width="12.453125" style="51" bestFit="1" customWidth="1"/>
    <col min="5490" max="5490" width="16" style="51" customWidth="1"/>
    <col min="5491" max="5491" width="13.36328125" style="51" customWidth="1"/>
    <col min="5492" max="5492" width="16.90625" style="51" customWidth="1"/>
    <col min="5493" max="5493" width="2.6328125" style="51" customWidth="1"/>
    <col min="5494" max="5494" width="12.36328125" style="51" customWidth="1"/>
    <col min="5495" max="5495" width="14" style="51" customWidth="1"/>
    <col min="5496" max="5496" width="1.08984375" style="51" customWidth="1"/>
    <col min="5497" max="5497" width="8.453125" style="51" customWidth="1"/>
    <col min="5498" max="5498" width="11.6328125" style="51" customWidth="1"/>
    <col min="5499" max="5499" width="7.08984375" style="51" customWidth="1"/>
    <col min="5500" max="5500" width="12" style="51" customWidth="1"/>
    <col min="5501" max="5501" width="12.453125" style="51" bestFit="1" customWidth="1"/>
    <col min="5502" max="5502" width="16" style="51" customWidth="1"/>
    <col min="5503" max="5503" width="13.36328125" style="51" customWidth="1"/>
    <col min="5504" max="5504" width="16.90625" style="51" customWidth="1"/>
    <col min="5505" max="5505" width="31.6328125" style="51" bestFit="1" customWidth="1"/>
    <col min="5506" max="5614" width="11.453125" style="51"/>
    <col min="5615" max="5615" width="12.453125" style="51" customWidth="1"/>
    <col min="5616" max="5616" width="51.453125" style="51" bestFit="1" customWidth="1"/>
    <col min="5617" max="5617" width="14" style="51" customWidth="1"/>
    <col min="5618" max="5618" width="12.36328125" style="51" customWidth="1"/>
    <col min="5619" max="5619" width="14" style="51" customWidth="1"/>
    <col min="5620" max="5620" width="2.54296875" style="51" customWidth="1"/>
    <col min="5621" max="5621" width="6.6328125" style="51" customWidth="1"/>
    <col min="5622" max="5622" width="11.36328125" style="51" bestFit="1" customWidth="1"/>
    <col min="5623" max="5623" width="6.54296875" style="51" customWidth="1"/>
    <col min="5624" max="5624" width="12.54296875" style="51" customWidth="1"/>
    <col min="5625" max="5625" width="13.6328125" style="51" customWidth="1"/>
    <col min="5626" max="5626" width="16.08984375" style="51" bestFit="1" customWidth="1"/>
    <col min="5627" max="5627" width="14.08984375" style="51" customWidth="1"/>
    <col min="5628" max="5628" width="12.08984375" style="51" customWidth="1"/>
    <col min="5629" max="5629" width="2.6328125" style="51" customWidth="1"/>
    <col min="5630" max="5630" width="12.36328125" style="51" customWidth="1"/>
    <col min="5631" max="5631" width="14" style="51" customWidth="1"/>
    <col min="5632" max="5632" width="1.08984375" style="51" customWidth="1"/>
    <col min="5633" max="5633" width="6.453125" style="51" customWidth="1"/>
    <col min="5634" max="5634" width="13.453125" style="51" bestFit="1" customWidth="1"/>
    <col min="5635" max="5635" width="8.54296875" style="51" customWidth="1"/>
    <col min="5636" max="5636" width="11.54296875" style="51" customWidth="1"/>
    <col min="5637" max="5637" width="12.453125" style="51" bestFit="1" customWidth="1"/>
    <col min="5638" max="5638" width="16.08984375" style="51" bestFit="1" customWidth="1"/>
    <col min="5639" max="5639" width="18" style="51" customWidth="1"/>
    <col min="5640" max="5640" width="15" style="51" customWidth="1"/>
    <col min="5641" max="5641" width="2.6328125" style="51" customWidth="1"/>
    <col min="5642" max="5642" width="12.36328125" style="51" customWidth="1"/>
    <col min="5643" max="5643" width="14" style="51" customWidth="1"/>
    <col min="5644" max="5644" width="1.08984375" style="51" customWidth="1"/>
    <col min="5645" max="5645" width="8.36328125" style="51" customWidth="1"/>
    <col min="5646" max="5646" width="11.6328125" style="51" customWidth="1"/>
    <col min="5647" max="5647" width="8.08984375" style="51" customWidth="1"/>
    <col min="5648" max="5649" width="12.453125" style="51" customWidth="1"/>
    <col min="5650" max="5650" width="9.54296875" style="51" bestFit="1" customWidth="1"/>
    <col min="5651" max="5651" width="10.36328125" style="51" bestFit="1" customWidth="1"/>
    <col min="5652" max="5652" width="11.54296875" style="51" bestFit="1" customWidth="1"/>
    <col min="5653" max="5653" width="2.6328125" style="51" customWidth="1"/>
    <col min="5654" max="5654" width="12.36328125" style="51" customWidth="1"/>
    <col min="5655" max="5655" width="14" style="51" customWidth="1"/>
    <col min="5656" max="5656" width="1.08984375" style="51" customWidth="1"/>
    <col min="5657" max="5657" width="5.54296875" style="51" customWidth="1"/>
    <col min="5658" max="5658" width="11.36328125" style="51" bestFit="1" customWidth="1"/>
    <col min="5659" max="5659" width="7" style="51" customWidth="1"/>
    <col min="5660" max="5660" width="11.54296875" style="51" customWidth="1"/>
    <col min="5661" max="5661" width="12.453125" style="51" bestFit="1" customWidth="1"/>
    <col min="5662" max="5662" width="16.08984375" style="51" bestFit="1" customWidth="1"/>
    <col min="5663" max="5663" width="10.36328125" style="51" bestFit="1" customWidth="1"/>
    <col min="5664" max="5664" width="11.54296875" style="51" bestFit="1" customWidth="1"/>
    <col min="5665" max="5665" width="2.6328125" style="51" customWidth="1"/>
    <col min="5666" max="5666" width="12.36328125" style="51" customWidth="1"/>
    <col min="5667" max="5667" width="14" style="51" customWidth="1"/>
    <col min="5668" max="5668" width="1.08984375" style="51" customWidth="1"/>
    <col min="5669" max="5669" width="6.54296875" style="51" customWidth="1"/>
    <col min="5670" max="5670" width="11.36328125" style="51" bestFit="1" customWidth="1"/>
    <col min="5671" max="5671" width="8" style="51" customWidth="1"/>
    <col min="5672" max="5672" width="11.453125" style="51" customWidth="1"/>
    <col min="5673" max="5673" width="12.453125" style="51" bestFit="1" customWidth="1"/>
    <col min="5674" max="5674" width="16.08984375" style="51" bestFit="1" customWidth="1"/>
    <col min="5675" max="5675" width="10.36328125" style="51" bestFit="1" customWidth="1"/>
    <col min="5676" max="5676" width="11.54296875" style="51" bestFit="1" customWidth="1"/>
    <col min="5677" max="5677" width="2.6328125" style="51" customWidth="1"/>
    <col min="5678" max="5678" width="12.36328125" style="51" customWidth="1"/>
    <col min="5679" max="5679" width="14" style="51" customWidth="1"/>
    <col min="5680" max="5680" width="1.08984375" style="51" customWidth="1"/>
    <col min="5681" max="5681" width="6.36328125" style="51" customWidth="1"/>
    <col min="5682" max="5682" width="11.36328125" style="51" bestFit="1" customWidth="1"/>
    <col min="5683" max="5683" width="6.453125" style="51" customWidth="1"/>
    <col min="5684" max="5684" width="11.54296875" style="51" customWidth="1"/>
    <col min="5685" max="5685" width="12.453125" style="51" bestFit="1" customWidth="1"/>
    <col min="5686" max="5686" width="16.08984375" style="51" bestFit="1" customWidth="1"/>
    <col min="5687" max="5687" width="10.36328125" style="51" bestFit="1" customWidth="1"/>
    <col min="5688" max="5688" width="11.54296875" style="51" bestFit="1" customWidth="1"/>
    <col min="5689" max="5689" width="2.6328125" style="51" customWidth="1"/>
    <col min="5690" max="5690" width="12.36328125" style="51" customWidth="1"/>
    <col min="5691" max="5691" width="14" style="51" customWidth="1"/>
    <col min="5692" max="5692" width="1.08984375" style="51" customWidth="1"/>
    <col min="5693" max="5693" width="7.54296875" style="51" customWidth="1"/>
    <col min="5694" max="5694" width="18.08984375" style="51" customWidth="1"/>
    <col min="5695" max="5695" width="6.36328125" style="51" customWidth="1"/>
    <col min="5696" max="5696" width="12.08984375" style="51" customWidth="1"/>
    <col min="5697" max="5697" width="12.453125" style="51" bestFit="1" customWidth="1"/>
    <col min="5698" max="5698" width="16.08984375" style="51" bestFit="1" customWidth="1"/>
    <col min="5699" max="5699" width="10.36328125" style="51" bestFit="1" customWidth="1"/>
    <col min="5700" max="5700" width="15.54296875" style="51" customWidth="1"/>
    <col min="5701" max="5701" width="2.6328125" style="51" customWidth="1"/>
    <col min="5702" max="5702" width="12.36328125" style="51" customWidth="1"/>
    <col min="5703" max="5703" width="14" style="51" customWidth="1"/>
    <col min="5704" max="5704" width="1.08984375" style="51" customWidth="1"/>
    <col min="5705" max="5705" width="6.08984375" style="51" customWidth="1"/>
    <col min="5706" max="5706" width="11.36328125" style="51" bestFit="1" customWidth="1"/>
    <col min="5707" max="5707" width="6" style="51" customWidth="1"/>
    <col min="5708" max="5708" width="12.36328125" style="51" customWidth="1"/>
    <col min="5709" max="5709" width="12.453125" style="51" bestFit="1" customWidth="1"/>
    <col min="5710" max="5710" width="16.6328125" style="51" customWidth="1"/>
    <col min="5711" max="5711" width="10.36328125" style="51" bestFit="1" customWidth="1"/>
    <col min="5712" max="5712" width="11.54296875" style="51" bestFit="1" customWidth="1"/>
    <col min="5713" max="5713" width="3" style="51" customWidth="1"/>
    <col min="5714" max="5714" width="12.36328125" style="51" customWidth="1"/>
    <col min="5715" max="5715" width="14" style="51" customWidth="1"/>
    <col min="5716" max="5716" width="1.08984375" style="51" customWidth="1"/>
    <col min="5717" max="5717" width="7" style="51" customWidth="1"/>
    <col min="5718" max="5718" width="11.36328125" style="51" bestFit="1" customWidth="1"/>
    <col min="5719" max="5719" width="7.36328125" style="51" customWidth="1"/>
    <col min="5720" max="5720" width="12" style="51" customWidth="1"/>
    <col min="5721" max="5721" width="13.90625" style="51" customWidth="1"/>
    <col min="5722" max="5722" width="13.36328125" style="51" customWidth="1"/>
    <col min="5723" max="5723" width="10.36328125" style="51" bestFit="1" customWidth="1"/>
    <col min="5724" max="5724" width="11.54296875" style="51" bestFit="1" customWidth="1"/>
    <col min="5725" max="5725" width="2.6328125" style="51" customWidth="1"/>
    <col min="5726" max="5726" width="12.36328125" style="51" customWidth="1"/>
    <col min="5727" max="5727" width="14" style="51" customWidth="1"/>
    <col min="5728" max="5728" width="1.08984375" style="51" customWidth="1"/>
    <col min="5729" max="5729" width="7.90625" style="51" customWidth="1"/>
    <col min="5730" max="5730" width="13.54296875" style="51" customWidth="1"/>
    <col min="5731" max="5731" width="8.08984375" style="51" customWidth="1"/>
    <col min="5732" max="5732" width="11.90625" style="51" customWidth="1"/>
    <col min="5733" max="5733" width="12.453125" style="51" bestFit="1" customWidth="1"/>
    <col min="5734" max="5734" width="12.36328125" style="51" customWidth="1"/>
    <col min="5735" max="5735" width="10.36328125" style="51" bestFit="1" customWidth="1"/>
    <col min="5736" max="5736" width="11.54296875" style="51" bestFit="1" customWidth="1"/>
    <col min="5737" max="5737" width="2.6328125" style="51" customWidth="1"/>
    <col min="5738" max="5738" width="12.36328125" style="51" customWidth="1"/>
    <col min="5739" max="5739" width="14" style="51" customWidth="1"/>
    <col min="5740" max="5740" width="1.08984375" style="51" customWidth="1"/>
    <col min="5741" max="5741" width="8.453125" style="51" customWidth="1"/>
    <col min="5742" max="5742" width="11.6328125" style="51" customWidth="1"/>
    <col min="5743" max="5743" width="7.08984375" style="51" customWidth="1"/>
    <col min="5744" max="5744" width="12" style="51" customWidth="1"/>
    <col min="5745" max="5745" width="12.453125" style="51" bestFit="1" customWidth="1"/>
    <col min="5746" max="5746" width="16" style="51" customWidth="1"/>
    <col min="5747" max="5747" width="13.36328125" style="51" customWidth="1"/>
    <col min="5748" max="5748" width="16.90625" style="51" customWidth="1"/>
    <col min="5749" max="5749" width="2.6328125" style="51" customWidth="1"/>
    <col min="5750" max="5750" width="12.36328125" style="51" customWidth="1"/>
    <col min="5751" max="5751" width="14" style="51" customWidth="1"/>
    <col min="5752" max="5752" width="1.08984375" style="51" customWidth="1"/>
    <col min="5753" max="5753" width="8.453125" style="51" customWidth="1"/>
    <col min="5754" max="5754" width="11.6328125" style="51" customWidth="1"/>
    <col min="5755" max="5755" width="7.08984375" style="51" customWidth="1"/>
    <col min="5756" max="5756" width="12" style="51" customWidth="1"/>
    <col min="5757" max="5757" width="12.453125" style="51" bestFit="1" customWidth="1"/>
    <col min="5758" max="5758" width="16" style="51" customWidth="1"/>
    <col min="5759" max="5759" width="13.36328125" style="51" customWidth="1"/>
    <col min="5760" max="5760" width="16.90625" style="51" customWidth="1"/>
    <col min="5761" max="5761" width="31.6328125" style="51" bestFit="1" customWidth="1"/>
    <col min="5762" max="5870" width="11.453125" style="51"/>
    <col min="5871" max="5871" width="12.453125" style="51" customWidth="1"/>
    <col min="5872" max="5872" width="51.453125" style="51" bestFit="1" customWidth="1"/>
    <col min="5873" max="5873" width="14" style="51" customWidth="1"/>
    <col min="5874" max="5874" width="12.36328125" style="51" customWidth="1"/>
    <col min="5875" max="5875" width="14" style="51" customWidth="1"/>
    <col min="5876" max="5876" width="2.54296875" style="51" customWidth="1"/>
    <col min="5877" max="5877" width="6.6328125" style="51" customWidth="1"/>
    <col min="5878" max="5878" width="11.36328125" style="51" bestFit="1" customWidth="1"/>
    <col min="5879" max="5879" width="6.54296875" style="51" customWidth="1"/>
    <col min="5880" max="5880" width="12.54296875" style="51" customWidth="1"/>
    <col min="5881" max="5881" width="13.6328125" style="51" customWidth="1"/>
    <col min="5882" max="5882" width="16.08984375" style="51" bestFit="1" customWidth="1"/>
    <col min="5883" max="5883" width="14.08984375" style="51" customWidth="1"/>
    <col min="5884" max="5884" width="12.08984375" style="51" customWidth="1"/>
    <col min="5885" max="5885" width="2.6328125" style="51" customWidth="1"/>
    <col min="5886" max="5886" width="12.36328125" style="51" customWidth="1"/>
    <col min="5887" max="5887" width="14" style="51" customWidth="1"/>
    <col min="5888" max="5888" width="1.08984375" style="51" customWidth="1"/>
    <col min="5889" max="5889" width="6.453125" style="51" customWidth="1"/>
    <col min="5890" max="5890" width="13.453125" style="51" bestFit="1" customWidth="1"/>
    <col min="5891" max="5891" width="8.54296875" style="51" customWidth="1"/>
    <col min="5892" max="5892" width="11.54296875" style="51" customWidth="1"/>
    <col min="5893" max="5893" width="12.453125" style="51" bestFit="1" customWidth="1"/>
    <col min="5894" max="5894" width="16.08984375" style="51" bestFit="1" customWidth="1"/>
    <col min="5895" max="5895" width="18" style="51" customWidth="1"/>
    <col min="5896" max="5896" width="15" style="51" customWidth="1"/>
    <col min="5897" max="5897" width="2.6328125" style="51" customWidth="1"/>
    <col min="5898" max="5898" width="12.36328125" style="51" customWidth="1"/>
    <col min="5899" max="5899" width="14" style="51" customWidth="1"/>
    <col min="5900" max="5900" width="1.08984375" style="51" customWidth="1"/>
    <col min="5901" max="5901" width="8.36328125" style="51" customWidth="1"/>
    <col min="5902" max="5902" width="11.6328125" style="51" customWidth="1"/>
    <col min="5903" max="5903" width="8.08984375" style="51" customWidth="1"/>
    <col min="5904" max="5905" width="12.453125" style="51" customWidth="1"/>
    <col min="5906" max="5906" width="9.54296875" style="51" bestFit="1" customWidth="1"/>
    <col min="5907" max="5907" width="10.36328125" style="51" bestFit="1" customWidth="1"/>
    <col min="5908" max="5908" width="11.54296875" style="51" bestFit="1" customWidth="1"/>
    <col min="5909" max="5909" width="2.6328125" style="51" customWidth="1"/>
    <col min="5910" max="5910" width="12.36328125" style="51" customWidth="1"/>
    <col min="5911" max="5911" width="14" style="51" customWidth="1"/>
    <col min="5912" max="5912" width="1.08984375" style="51" customWidth="1"/>
    <col min="5913" max="5913" width="5.54296875" style="51" customWidth="1"/>
    <col min="5914" max="5914" width="11.36328125" style="51" bestFit="1" customWidth="1"/>
    <col min="5915" max="5915" width="7" style="51" customWidth="1"/>
    <col min="5916" max="5916" width="11.54296875" style="51" customWidth="1"/>
    <col min="5917" max="5917" width="12.453125" style="51" bestFit="1" customWidth="1"/>
    <col min="5918" max="5918" width="16.08984375" style="51" bestFit="1" customWidth="1"/>
    <col min="5919" max="5919" width="10.36328125" style="51" bestFit="1" customWidth="1"/>
    <col min="5920" max="5920" width="11.54296875" style="51" bestFit="1" customWidth="1"/>
    <col min="5921" max="5921" width="2.6328125" style="51" customWidth="1"/>
    <col min="5922" max="5922" width="12.36328125" style="51" customWidth="1"/>
    <col min="5923" max="5923" width="14" style="51" customWidth="1"/>
    <col min="5924" max="5924" width="1.08984375" style="51" customWidth="1"/>
    <col min="5925" max="5925" width="6.54296875" style="51" customWidth="1"/>
    <col min="5926" max="5926" width="11.36328125" style="51" bestFit="1" customWidth="1"/>
    <col min="5927" max="5927" width="8" style="51" customWidth="1"/>
    <col min="5928" max="5928" width="11.453125" style="51" customWidth="1"/>
    <col min="5929" max="5929" width="12.453125" style="51" bestFit="1" customWidth="1"/>
    <col min="5930" max="5930" width="16.08984375" style="51" bestFit="1" customWidth="1"/>
    <col min="5931" max="5931" width="10.36328125" style="51" bestFit="1" customWidth="1"/>
    <col min="5932" max="5932" width="11.54296875" style="51" bestFit="1" customWidth="1"/>
    <col min="5933" max="5933" width="2.6328125" style="51" customWidth="1"/>
    <col min="5934" max="5934" width="12.36328125" style="51" customWidth="1"/>
    <col min="5935" max="5935" width="14" style="51" customWidth="1"/>
    <col min="5936" max="5936" width="1.08984375" style="51" customWidth="1"/>
    <col min="5937" max="5937" width="6.36328125" style="51" customWidth="1"/>
    <col min="5938" max="5938" width="11.36328125" style="51" bestFit="1" customWidth="1"/>
    <col min="5939" max="5939" width="6.453125" style="51" customWidth="1"/>
    <col min="5940" max="5940" width="11.54296875" style="51" customWidth="1"/>
    <col min="5941" max="5941" width="12.453125" style="51" bestFit="1" customWidth="1"/>
    <col min="5942" max="5942" width="16.08984375" style="51" bestFit="1" customWidth="1"/>
    <col min="5943" max="5943" width="10.36328125" style="51" bestFit="1" customWidth="1"/>
    <col min="5944" max="5944" width="11.54296875" style="51" bestFit="1" customWidth="1"/>
    <col min="5945" max="5945" width="2.6328125" style="51" customWidth="1"/>
    <col min="5946" max="5946" width="12.36328125" style="51" customWidth="1"/>
    <col min="5947" max="5947" width="14" style="51" customWidth="1"/>
    <col min="5948" max="5948" width="1.08984375" style="51" customWidth="1"/>
    <col min="5949" max="5949" width="7.54296875" style="51" customWidth="1"/>
    <col min="5950" max="5950" width="18.08984375" style="51" customWidth="1"/>
    <col min="5951" max="5951" width="6.36328125" style="51" customWidth="1"/>
    <col min="5952" max="5952" width="12.08984375" style="51" customWidth="1"/>
    <col min="5953" max="5953" width="12.453125" style="51" bestFit="1" customWidth="1"/>
    <col min="5954" max="5954" width="16.08984375" style="51" bestFit="1" customWidth="1"/>
    <col min="5955" max="5955" width="10.36328125" style="51" bestFit="1" customWidth="1"/>
    <col min="5956" max="5956" width="15.54296875" style="51" customWidth="1"/>
    <col min="5957" max="5957" width="2.6328125" style="51" customWidth="1"/>
    <col min="5958" max="5958" width="12.36328125" style="51" customWidth="1"/>
    <col min="5959" max="5959" width="14" style="51" customWidth="1"/>
    <col min="5960" max="5960" width="1.08984375" style="51" customWidth="1"/>
    <col min="5961" max="5961" width="6.08984375" style="51" customWidth="1"/>
    <col min="5962" max="5962" width="11.36328125" style="51" bestFit="1" customWidth="1"/>
    <col min="5963" max="5963" width="6" style="51" customWidth="1"/>
    <col min="5964" max="5964" width="12.36328125" style="51" customWidth="1"/>
    <col min="5965" max="5965" width="12.453125" style="51" bestFit="1" customWidth="1"/>
    <col min="5966" max="5966" width="16.6328125" style="51" customWidth="1"/>
    <col min="5967" max="5967" width="10.36328125" style="51" bestFit="1" customWidth="1"/>
    <col min="5968" max="5968" width="11.54296875" style="51" bestFit="1" customWidth="1"/>
    <col min="5969" max="5969" width="3" style="51" customWidth="1"/>
    <col min="5970" max="5970" width="12.36328125" style="51" customWidth="1"/>
    <col min="5971" max="5971" width="14" style="51" customWidth="1"/>
    <col min="5972" max="5972" width="1.08984375" style="51" customWidth="1"/>
    <col min="5973" max="5973" width="7" style="51" customWidth="1"/>
    <col min="5974" max="5974" width="11.36328125" style="51" bestFit="1" customWidth="1"/>
    <col min="5975" max="5975" width="7.36328125" style="51" customWidth="1"/>
    <col min="5976" max="5976" width="12" style="51" customWidth="1"/>
    <col min="5977" max="5977" width="13.90625" style="51" customWidth="1"/>
    <col min="5978" max="5978" width="13.36328125" style="51" customWidth="1"/>
    <col min="5979" max="5979" width="10.36328125" style="51" bestFit="1" customWidth="1"/>
    <col min="5980" max="5980" width="11.54296875" style="51" bestFit="1" customWidth="1"/>
    <col min="5981" max="5981" width="2.6328125" style="51" customWidth="1"/>
    <col min="5982" max="5982" width="12.36328125" style="51" customWidth="1"/>
    <col min="5983" max="5983" width="14" style="51" customWidth="1"/>
    <col min="5984" max="5984" width="1.08984375" style="51" customWidth="1"/>
    <col min="5985" max="5985" width="7.90625" style="51" customWidth="1"/>
    <col min="5986" max="5986" width="13.54296875" style="51" customWidth="1"/>
    <col min="5987" max="5987" width="8.08984375" style="51" customWidth="1"/>
    <col min="5988" max="5988" width="11.90625" style="51" customWidth="1"/>
    <col min="5989" max="5989" width="12.453125" style="51" bestFit="1" customWidth="1"/>
    <col min="5990" max="5990" width="12.36328125" style="51" customWidth="1"/>
    <col min="5991" max="5991" width="10.36328125" style="51" bestFit="1" customWidth="1"/>
    <col min="5992" max="5992" width="11.54296875" style="51" bestFit="1" customWidth="1"/>
    <col min="5993" max="5993" width="2.6328125" style="51" customWidth="1"/>
    <col min="5994" max="5994" width="12.36328125" style="51" customWidth="1"/>
    <col min="5995" max="5995" width="14" style="51" customWidth="1"/>
    <col min="5996" max="5996" width="1.08984375" style="51" customWidth="1"/>
    <col min="5997" max="5997" width="8.453125" style="51" customWidth="1"/>
    <col min="5998" max="5998" width="11.6328125" style="51" customWidth="1"/>
    <col min="5999" max="5999" width="7.08984375" style="51" customWidth="1"/>
    <col min="6000" max="6000" width="12" style="51" customWidth="1"/>
    <col min="6001" max="6001" width="12.453125" style="51" bestFit="1" customWidth="1"/>
    <col min="6002" max="6002" width="16" style="51" customWidth="1"/>
    <col min="6003" max="6003" width="13.36328125" style="51" customWidth="1"/>
    <col min="6004" max="6004" width="16.90625" style="51" customWidth="1"/>
    <col min="6005" max="6005" width="2.6328125" style="51" customWidth="1"/>
    <col min="6006" max="6006" width="12.36328125" style="51" customWidth="1"/>
    <col min="6007" max="6007" width="14" style="51" customWidth="1"/>
    <col min="6008" max="6008" width="1.08984375" style="51" customWidth="1"/>
    <col min="6009" max="6009" width="8.453125" style="51" customWidth="1"/>
    <col min="6010" max="6010" width="11.6328125" style="51" customWidth="1"/>
    <col min="6011" max="6011" width="7.08984375" style="51" customWidth="1"/>
    <col min="6012" max="6012" width="12" style="51" customWidth="1"/>
    <col min="6013" max="6013" width="12.453125" style="51" bestFit="1" customWidth="1"/>
    <col min="6014" max="6014" width="16" style="51" customWidth="1"/>
    <col min="6015" max="6015" width="13.36328125" style="51" customWidth="1"/>
    <col min="6016" max="6016" width="16.90625" style="51" customWidth="1"/>
    <col min="6017" max="6017" width="31.6328125" style="51" bestFit="1" customWidth="1"/>
    <col min="6018" max="6126" width="11.453125" style="51"/>
    <col min="6127" max="6127" width="12.453125" style="51" customWidth="1"/>
    <col min="6128" max="6128" width="51.453125" style="51" bestFit="1" customWidth="1"/>
    <col min="6129" max="6129" width="14" style="51" customWidth="1"/>
    <col min="6130" max="6130" width="12.36328125" style="51" customWidth="1"/>
    <col min="6131" max="6131" width="14" style="51" customWidth="1"/>
    <col min="6132" max="6132" width="2.54296875" style="51" customWidth="1"/>
    <col min="6133" max="6133" width="6.6328125" style="51" customWidth="1"/>
    <col min="6134" max="6134" width="11.36328125" style="51" bestFit="1" customWidth="1"/>
    <col min="6135" max="6135" width="6.54296875" style="51" customWidth="1"/>
    <col min="6136" max="6136" width="12.54296875" style="51" customWidth="1"/>
    <col min="6137" max="6137" width="13.6328125" style="51" customWidth="1"/>
    <col min="6138" max="6138" width="16.08984375" style="51" bestFit="1" customWidth="1"/>
    <col min="6139" max="6139" width="14.08984375" style="51" customWidth="1"/>
    <col min="6140" max="6140" width="12.08984375" style="51" customWidth="1"/>
    <col min="6141" max="6141" width="2.6328125" style="51" customWidth="1"/>
    <col min="6142" max="6142" width="12.36328125" style="51" customWidth="1"/>
    <col min="6143" max="6143" width="14" style="51" customWidth="1"/>
    <col min="6144" max="6144" width="1.08984375" style="51" customWidth="1"/>
    <col min="6145" max="6145" width="6.453125" style="51" customWidth="1"/>
    <col min="6146" max="6146" width="13.453125" style="51" bestFit="1" customWidth="1"/>
    <col min="6147" max="6147" width="8.54296875" style="51" customWidth="1"/>
    <col min="6148" max="6148" width="11.54296875" style="51" customWidth="1"/>
    <col min="6149" max="6149" width="12.453125" style="51" bestFit="1" customWidth="1"/>
    <col min="6150" max="6150" width="16.08984375" style="51" bestFit="1" customWidth="1"/>
    <col min="6151" max="6151" width="18" style="51" customWidth="1"/>
    <col min="6152" max="6152" width="15" style="51" customWidth="1"/>
    <col min="6153" max="6153" width="2.6328125" style="51" customWidth="1"/>
    <col min="6154" max="6154" width="12.36328125" style="51" customWidth="1"/>
    <col min="6155" max="6155" width="14" style="51" customWidth="1"/>
    <col min="6156" max="6156" width="1.08984375" style="51" customWidth="1"/>
    <col min="6157" max="6157" width="8.36328125" style="51" customWidth="1"/>
    <col min="6158" max="6158" width="11.6328125" style="51" customWidth="1"/>
    <col min="6159" max="6159" width="8.08984375" style="51" customWidth="1"/>
    <col min="6160" max="6161" width="12.453125" style="51" customWidth="1"/>
    <col min="6162" max="6162" width="9.54296875" style="51" bestFit="1" customWidth="1"/>
    <col min="6163" max="6163" width="10.36328125" style="51" bestFit="1" customWidth="1"/>
    <col min="6164" max="6164" width="11.54296875" style="51" bestFit="1" customWidth="1"/>
    <col min="6165" max="6165" width="2.6328125" style="51" customWidth="1"/>
    <col min="6166" max="6166" width="12.36328125" style="51" customWidth="1"/>
    <col min="6167" max="6167" width="14" style="51" customWidth="1"/>
    <col min="6168" max="6168" width="1.08984375" style="51" customWidth="1"/>
    <col min="6169" max="6169" width="5.54296875" style="51" customWidth="1"/>
    <col min="6170" max="6170" width="11.36328125" style="51" bestFit="1" customWidth="1"/>
    <col min="6171" max="6171" width="7" style="51" customWidth="1"/>
    <col min="6172" max="6172" width="11.54296875" style="51" customWidth="1"/>
    <col min="6173" max="6173" width="12.453125" style="51" bestFit="1" customWidth="1"/>
    <col min="6174" max="6174" width="16.08984375" style="51" bestFit="1" customWidth="1"/>
    <col min="6175" max="6175" width="10.36328125" style="51" bestFit="1" customWidth="1"/>
    <col min="6176" max="6176" width="11.54296875" style="51" bestFit="1" customWidth="1"/>
    <col min="6177" max="6177" width="2.6328125" style="51" customWidth="1"/>
    <col min="6178" max="6178" width="12.36328125" style="51" customWidth="1"/>
    <col min="6179" max="6179" width="14" style="51" customWidth="1"/>
    <col min="6180" max="6180" width="1.08984375" style="51" customWidth="1"/>
    <col min="6181" max="6181" width="6.54296875" style="51" customWidth="1"/>
    <col min="6182" max="6182" width="11.36328125" style="51" bestFit="1" customWidth="1"/>
    <col min="6183" max="6183" width="8" style="51" customWidth="1"/>
    <col min="6184" max="6184" width="11.453125" style="51" customWidth="1"/>
    <col min="6185" max="6185" width="12.453125" style="51" bestFit="1" customWidth="1"/>
    <col min="6186" max="6186" width="16.08984375" style="51" bestFit="1" customWidth="1"/>
    <col min="6187" max="6187" width="10.36328125" style="51" bestFit="1" customWidth="1"/>
    <col min="6188" max="6188" width="11.54296875" style="51" bestFit="1" customWidth="1"/>
    <col min="6189" max="6189" width="2.6328125" style="51" customWidth="1"/>
    <col min="6190" max="6190" width="12.36328125" style="51" customWidth="1"/>
    <col min="6191" max="6191" width="14" style="51" customWidth="1"/>
    <col min="6192" max="6192" width="1.08984375" style="51" customWidth="1"/>
    <col min="6193" max="6193" width="6.36328125" style="51" customWidth="1"/>
    <col min="6194" max="6194" width="11.36328125" style="51" bestFit="1" customWidth="1"/>
    <col min="6195" max="6195" width="6.453125" style="51" customWidth="1"/>
    <col min="6196" max="6196" width="11.54296875" style="51" customWidth="1"/>
    <col min="6197" max="6197" width="12.453125" style="51" bestFit="1" customWidth="1"/>
    <col min="6198" max="6198" width="16.08984375" style="51" bestFit="1" customWidth="1"/>
    <col min="6199" max="6199" width="10.36328125" style="51" bestFit="1" customWidth="1"/>
    <col min="6200" max="6200" width="11.54296875" style="51" bestFit="1" customWidth="1"/>
    <col min="6201" max="6201" width="2.6328125" style="51" customWidth="1"/>
    <col min="6202" max="6202" width="12.36328125" style="51" customWidth="1"/>
    <col min="6203" max="6203" width="14" style="51" customWidth="1"/>
    <col min="6204" max="6204" width="1.08984375" style="51" customWidth="1"/>
    <col min="6205" max="6205" width="7.54296875" style="51" customWidth="1"/>
    <col min="6206" max="6206" width="18.08984375" style="51" customWidth="1"/>
    <col min="6207" max="6207" width="6.36328125" style="51" customWidth="1"/>
    <col min="6208" max="6208" width="12.08984375" style="51" customWidth="1"/>
    <col min="6209" max="6209" width="12.453125" style="51" bestFit="1" customWidth="1"/>
    <col min="6210" max="6210" width="16.08984375" style="51" bestFit="1" customWidth="1"/>
    <col min="6211" max="6211" width="10.36328125" style="51" bestFit="1" customWidth="1"/>
    <col min="6212" max="6212" width="15.54296875" style="51" customWidth="1"/>
    <col min="6213" max="6213" width="2.6328125" style="51" customWidth="1"/>
    <col min="6214" max="6214" width="12.36328125" style="51" customWidth="1"/>
    <col min="6215" max="6215" width="14" style="51" customWidth="1"/>
    <col min="6216" max="6216" width="1.08984375" style="51" customWidth="1"/>
    <col min="6217" max="6217" width="6.08984375" style="51" customWidth="1"/>
    <col min="6218" max="6218" width="11.36328125" style="51" bestFit="1" customWidth="1"/>
    <col min="6219" max="6219" width="6" style="51" customWidth="1"/>
    <col min="6220" max="6220" width="12.36328125" style="51" customWidth="1"/>
    <col min="6221" max="6221" width="12.453125" style="51" bestFit="1" customWidth="1"/>
    <col min="6222" max="6222" width="16.6328125" style="51" customWidth="1"/>
    <col min="6223" max="6223" width="10.36328125" style="51" bestFit="1" customWidth="1"/>
    <col min="6224" max="6224" width="11.54296875" style="51" bestFit="1" customWidth="1"/>
    <col min="6225" max="6225" width="3" style="51" customWidth="1"/>
    <col min="6226" max="6226" width="12.36328125" style="51" customWidth="1"/>
    <col min="6227" max="6227" width="14" style="51" customWidth="1"/>
    <col min="6228" max="6228" width="1.08984375" style="51" customWidth="1"/>
    <col min="6229" max="6229" width="7" style="51" customWidth="1"/>
    <col min="6230" max="6230" width="11.36328125" style="51" bestFit="1" customWidth="1"/>
    <col min="6231" max="6231" width="7.36328125" style="51" customWidth="1"/>
    <col min="6232" max="6232" width="12" style="51" customWidth="1"/>
    <col min="6233" max="6233" width="13.90625" style="51" customWidth="1"/>
    <col min="6234" max="6234" width="13.36328125" style="51" customWidth="1"/>
    <col min="6235" max="6235" width="10.36328125" style="51" bestFit="1" customWidth="1"/>
    <col min="6236" max="6236" width="11.54296875" style="51" bestFit="1" customWidth="1"/>
    <col min="6237" max="6237" width="2.6328125" style="51" customWidth="1"/>
    <col min="6238" max="6238" width="12.36328125" style="51" customWidth="1"/>
    <col min="6239" max="6239" width="14" style="51" customWidth="1"/>
    <col min="6240" max="6240" width="1.08984375" style="51" customWidth="1"/>
    <col min="6241" max="6241" width="7.90625" style="51" customWidth="1"/>
    <col min="6242" max="6242" width="13.54296875" style="51" customWidth="1"/>
    <col min="6243" max="6243" width="8.08984375" style="51" customWidth="1"/>
    <col min="6244" max="6244" width="11.90625" style="51" customWidth="1"/>
    <col min="6245" max="6245" width="12.453125" style="51" bestFit="1" customWidth="1"/>
    <col min="6246" max="6246" width="12.36328125" style="51" customWidth="1"/>
    <col min="6247" max="6247" width="10.36328125" style="51" bestFit="1" customWidth="1"/>
    <col min="6248" max="6248" width="11.54296875" style="51" bestFit="1" customWidth="1"/>
    <col min="6249" max="6249" width="2.6328125" style="51" customWidth="1"/>
    <col min="6250" max="6250" width="12.36328125" style="51" customWidth="1"/>
    <col min="6251" max="6251" width="14" style="51" customWidth="1"/>
    <col min="6252" max="6252" width="1.08984375" style="51" customWidth="1"/>
    <col min="6253" max="6253" width="8.453125" style="51" customWidth="1"/>
    <col min="6254" max="6254" width="11.6328125" style="51" customWidth="1"/>
    <col min="6255" max="6255" width="7.08984375" style="51" customWidth="1"/>
    <col min="6256" max="6256" width="12" style="51" customWidth="1"/>
    <col min="6257" max="6257" width="12.453125" style="51" bestFit="1" customWidth="1"/>
    <col min="6258" max="6258" width="16" style="51" customWidth="1"/>
    <col min="6259" max="6259" width="13.36328125" style="51" customWidth="1"/>
    <col min="6260" max="6260" width="16.90625" style="51" customWidth="1"/>
    <col min="6261" max="6261" width="2.6328125" style="51" customWidth="1"/>
    <col min="6262" max="6262" width="12.36328125" style="51" customWidth="1"/>
    <col min="6263" max="6263" width="14" style="51" customWidth="1"/>
    <col min="6264" max="6264" width="1.08984375" style="51" customWidth="1"/>
    <col min="6265" max="6265" width="8.453125" style="51" customWidth="1"/>
    <col min="6266" max="6266" width="11.6328125" style="51" customWidth="1"/>
    <col min="6267" max="6267" width="7.08984375" style="51" customWidth="1"/>
    <col min="6268" max="6268" width="12" style="51" customWidth="1"/>
    <col min="6269" max="6269" width="12.453125" style="51" bestFit="1" customWidth="1"/>
    <col min="6270" max="6270" width="16" style="51" customWidth="1"/>
    <col min="6271" max="6271" width="13.36328125" style="51" customWidth="1"/>
    <col min="6272" max="6272" width="16.90625" style="51" customWidth="1"/>
    <col min="6273" max="6273" width="31.6328125" style="51" bestFit="1" customWidth="1"/>
    <col min="6274" max="6382" width="11.453125" style="51"/>
    <col min="6383" max="6383" width="12.453125" style="51" customWidth="1"/>
    <col min="6384" max="6384" width="51.453125" style="51" bestFit="1" customWidth="1"/>
    <col min="6385" max="6385" width="14" style="51" customWidth="1"/>
    <col min="6386" max="6386" width="12.36328125" style="51" customWidth="1"/>
    <col min="6387" max="6387" width="14" style="51" customWidth="1"/>
    <col min="6388" max="6388" width="2.54296875" style="51" customWidth="1"/>
    <col min="6389" max="6389" width="6.6328125" style="51" customWidth="1"/>
    <col min="6390" max="6390" width="11.36328125" style="51" bestFit="1" customWidth="1"/>
    <col min="6391" max="6391" width="6.54296875" style="51" customWidth="1"/>
    <col min="6392" max="6392" width="12.54296875" style="51" customWidth="1"/>
    <col min="6393" max="6393" width="13.6328125" style="51" customWidth="1"/>
    <col min="6394" max="6394" width="16.08984375" style="51" bestFit="1" customWidth="1"/>
    <col min="6395" max="6395" width="14.08984375" style="51" customWidth="1"/>
    <col min="6396" max="6396" width="12.08984375" style="51" customWidth="1"/>
    <col min="6397" max="6397" width="2.6328125" style="51" customWidth="1"/>
    <col min="6398" max="6398" width="12.36328125" style="51" customWidth="1"/>
    <col min="6399" max="6399" width="14" style="51" customWidth="1"/>
    <col min="6400" max="6400" width="1.08984375" style="51" customWidth="1"/>
    <col min="6401" max="6401" width="6.453125" style="51" customWidth="1"/>
    <col min="6402" max="6402" width="13.453125" style="51" bestFit="1" customWidth="1"/>
    <col min="6403" max="6403" width="8.54296875" style="51" customWidth="1"/>
    <col min="6404" max="6404" width="11.54296875" style="51" customWidth="1"/>
    <col min="6405" max="6405" width="12.453125" style="51" bestFit="1" customWidth="1"/>
    <col min="6406" max="6406" width="16.08984375" style="51" bestFit="1" customWidth="1"/>
    <col min="6407" max="6407" width="18" style="51" customWidth="1"/>
    <col min="6408" max="6408" width="15" style="51" customWidth="1"/>
    <col min="6409" max="6409" width="2.6328125" style="51" customWidth="1"/>
    <col min="6410" max="6410" width="12.36328125" style="51" customWidth="1"/>
    <col min="6411" max="6411" width="14" style="51" customWidth="1"/>
    <col min="6412" max="6412" width="1.08984375" style="51" customWidth="1"/>
    <col min="6413" max="6413" width="8.36328125" style="51" customWidth="1"/>
    <col min="6414" max="6414" width="11.6328125" style="51" customWidth="1"/>
    <col min="6415" max="6415" width="8.08984375" style="51" customWidth="1"/>
    <col min="6416" max="6417" width="12.453125" style="51" customWidth="1"/>
    <col min="6418" max="6418" width="9.54296875" style="51" bestFit="1" customWidth="1"/>
    <col min="6419" max="6419" width="10.36328125" style="51" bestFit="1" customWidth="1"/>
    <col min="6420" max="6420" width="11.54296875" style="51" bestFit="1" customWidth="1"/>
    <col min="6421" max="6421" width="2.6328125" style="51" customWidth="1"/>
    <col min="6422" max="6422" width="12.36328125" style="51" customWidth="1"/>
    <col min="6423" max="6423" width="14" style="51" customWidth="1"/>
    <col min="6424" max="6424" width="1.08984375" style="51" customWidth="1"/>
    <col min="6425" max="6425" width="5.54296875" style="51" customWidth="1"/>
    <col min="6426" max="6426" width="11.36328125" style="51" bestFit="1" customWidth="1"/>
    <col min="6427" max="6427" width="7" style="51" customWidth="1"/>
    <col min="6428" max="6428" width="11.54296875" style="51" customWidth="1"/>
    <col min="6429" max="6429" width="12.453125" style="51" bestFit="1" customWidth="1"/>
    <col min="6430" max="6430" width="16.08984375" style="51" bestFit="1" customWidth="1"/>
    <col min="6431" max="6431" width="10.36328125" style="51" bestFit="1" customWidth="1"/>
    <col min="6432" max="6432" width="11.54296875" style="51" bestFit="1" customWidth="1"/>
    <col min="6433" max="6433" width="2.6328125" style="51" customWidth="1"/>
    <col min="6434" max="6434" width="12.36328125" style="51" customWidth="1"/>
    <col min="6435" max="6435" width="14" style="51" customWidth="1"/>
    <col min="6436" max="6436" width="1.08984375" style="51" customWidth="1"/>
    <col min="6437" max="6437" width="6.54296875" style="51" customWidth="1"/>
    <col min="6438" max="6438" width="11.36328125" style="51" bestFit="1" customWidth="1"/>
    <col min="6439" max="6439" width="8" style="51" customWidth="1"/>
    <col min="6440" max="6440" width="11.453125" style="51" customWidth="1"/>
    <col min="6441" max="6441" width="12.453125" style="51" bestFit="1" customWidth="1"/>
    <col min="6442" max="6442" width="16.08984375" style="51" bestFit="1" customWidth="1"/>
    <col min="6443" max="6443" width="10.36328125" style="51" bestFit="1" customWidth="1"/>
    <col min="6444" max="6444" width="11.54296875" style="51" bestFit="1" customWidth="1"/>
    <col min="6445" max="6445" width="2.6328125" style="51" customWidth="1"/>
    <col min="6446" max="6446" width="12.36328125" style="51" customWidth="1"/>
    <col min="6447" max="6447" width="14" style="51" customWidth="1"/>
    <col min="6448" max="6448" width="1.08984375" style="51" customWidth="1"/>
    <col min="6449" max="6449" width="6.36328125" style="51" customWidth="1"/>
    <col min="6450" max="6450" width="11.36328125" style="51" bestFit="1" customWidth="1"/>
    <col min="6451" max="6451" width="6.453125" style="51" customWidth="1"/>
    <col min="6452" max="6452" width="11.54296875" style="51" customWidth="1"/>
    <col min="6453" max="6453" width="12.453125" style="51" bestFit="1" customWidth="1"/>
    <col min="6454" max="6454" width="16.08984375" style="51" bestFit="1" customWidth="1"/>
    <col min="6455" max="6455" width="10.36328125" style="51" bestFit="1" customWidth="1"/>
    <col min="6456" max="6456" width="11.54296875" style="51" bestFit="1" customWidth="1"/>
    <col min="6457" max="6457" width="2.6328125" style="51" customWidth="1"/>
    <col min="6458" max="6458" width="12.36328125" style="51" customWidth="1"/>
    <col min="6459" max="6459" width="14" style="51" customWidth="1"/>
    <col min="6460" max="6460" width="1.08984375" style="51" customWidth="1"/>
    <col min="6461" max="6461" width="7.54296875" style="51" customWidth="1"/>
    <col min="6462" max="6462" width="18.08984375" style="51" customWidth="1"/>
    <col min="6463" max="6463" width="6.36328125" style="51" customWidth="1"/>
    <col min="6464" max="6464" width="12.08984375" style="51" customWidth="1"/>
    <col min="6465" max="6465" width="12.453125" style="51" bestFit="1" customWidth="1"/>
    <col min="6466" max="6466" width="16.08984375" style="51" bestFit="1" customWidth="1"/>
    <col min="6467" max="6467" width="10.36328125" style="51" bestFit="1" customWidth="1"/>
    <col min="6468" max="6468" width="15.54296875" style="51" customWidth="1"/>
    <col min="6469" max="6469" width="2.6328125" style="51" customWidth="1"/>
    <col min="6470" max="6470" width="12.36328125" style="51" customWidth="1"/>
    <col min="6471" max="6471" width="14" style="51" customWidth="1"/>
    <col min="6472" max="6472" width="1.08984375" style="51" customWidth="1"/>
    <col min="6473" max="6473" width="6.08984375" style="51" customWidth="1"/>
    <col min="6474" max="6474" width="11.36328125" style="51" bestFit="1" customWidth="1"/>
    <col min="6475" max="6475" width="6" style="51" customWidth="1"/>
    <col min="6476" max="6476" width="12.36328125" style="51" customWidth="1"/>
    <col min="6477" max="6477" width="12.453125" style="51" bestFit="1" customWidth="1"/>
    <col min="6478" max="6478" width="16.6328125" style="51" customWidth="1"/>
    <col min="6479" max="6479" width="10.36328125" style="51" bestFit="1" customWidth="1"/>
    <col min="6480" max="6480" width="11.54296875" style="51" bestFit="1" customWidth="1"/>
    <col min="6481" max="6481" width="3" style="51" customWidth="1"/>
    <col min="6482" max="6482" width="12.36328125" style="51" customWidth="1"/>
    <col min="6483" max="6483" width="14" style="51" customWidth="1"/>
    <col min="6484" max="6484" width="1.08984375" style="51" customWidth="1"/>
    <col min="6485" max="6485" width="7" style="51" customWidth="1"/>
    <col min="6486" max="6486" width="11.36328125" style="51" bestFit="1" customWidth="1"/>
    <col min="6487" max="6487" width="7.36328125" style="51" customWidth="1"/>
    <col min="6488" max="6488" width="12" style="51" customWidth="1"/>
    <col min="6489" max="6489" width="13.90625" style="51" customWidth="1"/>
    <col min="6490" max="6490" width="13.36328125" style="51" customWidth="1"/>
    <col min="6491" max="6491" width="10.36328125" style="51" bestFit="1" customWidth="1"/>
    <col min="6492" max="6492" width="11.54296875" style="51" bestFit="1" customWidth="1"/>
    <col min="6493" max="6493" width="2.6328125" style="51" customWidth="1"/>
    <col min="6494" max="6494" width="12.36328125" style="51" customWidth="1"/>
    <col min="6495" max="6495" width="14" style="51" customWidth="1"/>
    <col min="6496" max="6496" width="1.08984375" style="51" customWidth="1"/>
    <col min="6497" max="6497" width="7.90625" style="51" customWidth="1"/>
    <col min="6498" max="6498" width="13.54296875" style="51" customWidth="1"/>
    <col min="6499" max="6499" width="8.08984375" style="51" customWidth="1"/>
    <col min="6500" max="6500" width="11.90625" style="51" customWidth="1"/>
    <col min="6501" max="6501" width="12.453125" style="51" bestFit="1" customWidth="1"/>
    <col min="6502" max="6502" width="12.36328125" style="51" customWidth="1"/>
    <col min="6503" max="6503" width="10.36328125" style="51" bestFit="1" customWidth="1"/>
    <col min="6504" max="6504" width="11.54296875" style="51" bestFit="1" customWidth="1"/>
    <col min="6505" max="6505" width="2.6328125" style="51" customWidth="1"/>
    <col min="6506" max="6506" width="12.36328125" style="51" customWidth="1"/>
    <col min="6507" max="6507" width="14" style="51" customWidth="1"/>
    <col min="6508" max="6508" width="1.08984375" style="51" customWidth="1"/>
    <col min="6509" max="6509" width="8.453125" style="51" customWidth="1"/>
    <col min="6510" max="6510" width="11.6328125" style="51" customWidth="1"/>
    <col min="6511" max="6511" width="7.08984375" style="51" customWidth="1"/>
    <col min="6512" max="6512" width="12" style="51" customWidth="1"/>
    <col min="6513" max="6513" width="12.453125" style="51" bestFit="1" customWidth="1"/>
    <col min="6514" max="6514" width="16" style="51" customWidth="1"/>
    <col min="6515" max="6515" width="13.36328125" style="51" customWidth="1"/>
    <col min="6516" max="6516" width="16.90625" style="51" customWidth="1"/>
    <col min="6517" max="6517" width="2.6328125" style="51" customWidth="1"/>
    <col min="6518" max="6518" width="12.36328125" style="51" customWidth="1"/>
    <col min="6519" max="6519" width="14" style="51" customWidth="1"/>
    <col min="6520" max="6520" width="1.08984375" style="51" customWidth="1"/>
    <col min="6521" max="6521" width="8.453125" style="51" customWidth="1"/>
    <col min="6522" max="6522" width="11.6328125" style="51" customWidth="1"/>
    <col min="6523" max="6523" width="7.08984375" style="51" customWidth="1"/>
    <col min="6524" max="6524" width="12" style="51" customWidth="1"/>
    <col min="6525" max="6525" width="12.453125" style="51" bestFit="1" customWidth="1"/>
    <col min="6526" max="6526" width="16" style="51" customWidth="1"/>
    <col min="6527" max="6527" width="13.36328125" style="51" customWidth="1"/>
    <col min="6528" max="6528" width="16.90625" style="51" customWidth="1"/>
    <col min="6529" max="6529" width="31.6328125" style="51" bestFit="1" customWidth="1"/>
    <col min="6530" max="6638" width="11.453125" style="51"/>
    <col min="6639" max="6639" width="12.453125" style="51" customWidth="1"/>
    <col min="6640" max="6640" width="51.453125" style="51" bestFit="1" customWidth="1"/>
    <col min="6641" max="6641" width="14" style="51" customWidth="1"/>
    <col min="6642" max="6642" width="12.36328125" style="51" customWidth="1"/>
    <col min="6643" max="6643" width="14" style="51" customWidth="1"/>
    <col min="6644" max="6644" width="2.54296875" style="51" customWidth="1"/>
    <col min="6645" max="6645" width="6.6328125" style="51" customWidth="1"/>
    <col min="6646" max="6646" width="11.36328125" style="51" bestFit="1" customWidth="1"/>
    <col min="6647" max="6647" width="6.54296875" style="51" customWidth="1"/>
    <col min="6648" max="6648" width="12.54296875" style="51" customWidth="1"/>
    <col min="6649" max="6649" width="13.6328125" style="51" customWidth="1"/>
    <col min="6650" max="6650" width="16.08984375" style="51" bestFit="1" customWidth="1"/>
    <col min="6651" max="6651" width="14.08984375" style="51" customWidth="1"/>
    <col min="6652" max="6652" width="12.08984375" style="51" customWidth="1"/>
    <col min="6653" max="6653" width="2.6328125" style="51" customWidth="1"/>
    <col min="6654" max="6654" width="12.36328125" style="51" customWidth="1"/>
    <col min="6655" max="6655" width="14" style="51" customWidth="1"/>
    <col min="6656" max="6656" width="1.08984375" style="51" customWidth="1"/>
    <col min="6657" max="6657" width="6.453125" style="51" customWidth="1"/>
    <col min="6658" max="6658" width="13.453125" style="51" bestFit="1" customWidth="1"/>
    <col min="6659" max="6659" width="8.54296875" style="51" customWidth="1"/>
    <col min="6660" max="6660" width="11.54296875" style="51" customWidth="1"/>
    <col min="6661" max="6661" width="12.453125" style="51" bestFit="1" customWidth="1"/>
    <col min="6662" max="6662" width="16.08984375" style="51" bestFit="1" customWidth="1"/>
    <col min="6663" max="6663" width="18" style="51" customWidth="1"/>
    <col min="6664" max="6664" width="15" style="51" customWidth="1"/>
    <col min="6665" max="6665" width="2.6328125" style="51" customWidth="1"/>
    <col min="6666" max="6666" width="12.36328125" style="51" customWidth="1"/>
    <col min="6667" max="6667" width="14" style="51" customWidth="1"/>
    <col min="6668" max="6668" width="1.08984375" style="51" customWidth="1"/>
    <col min="6669" max="6669" width="8.36328125" style="51" customWidth="1"/>
    <col min="6670" max="6670" width="11.6328125" style="51" customWidth="1"/>
    <col min="6671" max="6671" width="8.08984375" style="51" customWidth="1"/>
    <col min="6672" max="6673" width="12.453125" style="51" customWidth="1"/>
    <col min="6674" max="6674" width="9.54296875" style="51" bestFit="1" customWidth="1"/>
    <col min="6675" max="6675" width="10.36328125" style="51" bestFit="1" customWidth="1"/>
    <col min="6676" max="6676" width="11.54296875" style="51" bestFit="1" customWidth="1"/>
    <col min="6677" max="6677" width="2.6328125" style="51" customWidth="1"/>
    <col min="6678" max="6678" width="12.36328125" style="51" customWidth="1"/>
    <col min="6679" max="6679" width="14" style="51" customWidth="1"/>
    <col min="6680" max="6680" width="1.08984375" style="51" customWidth="1"/>
    <col min="6681" max="6681" width="5.54296875" style="51" customWidth="1"/>
    <col min="6682" max="6682" width="11.36328125" style="51" bestFit="1" customWidth="1"/>
    <col min="6683" max="6683" width="7" style="51" customWidth="1"/>
    <col min="6684" max="6684" width="11.54296875" style="51" customWidth="1"/>
    <col min="6685" max="6685" width="12.453125" style="51" bestFit="1" customWidth="1"/>
    <col min="6686" max="6686" width="16.08984375" style="51" bestFit="1" customWidth="1"/>
    <col min="6687" max="6687" width="10.36328125" style="51" bestFit="1" customWidth="1"/>
    <col min="6688" max="6688" width="11.54296875" style="51" bestFit="1" customWidth="1"/>
    <col min="6689" max="6689" width="2.6328125" style="51" customWidth="1"/>
    <col min="6690" max="6690" width="12.36328125" style="51" customWidth="1"/>
    <col min="6691" max="6691" width="14" style="51" customWidth="1"/>
    <col min="6692" max="6692" width="1.08984375" style="51" customWidth="1"/>
    <col min="6693" max="6693" width="6.54296875" style="51" customWidth="1"/>
    <col min="6694" max="6694" width="11.36328125" style="51" bestFit="1" customWidth="1"/>
    <col min="6695" max="6695" width="8" style="51" customWidth="1"/>
    <col min="6696" max="6696" width="11.453125" style="51" customWidth="1"/>
    <col min="6697" max="6697" width="12.453125" style="51" bestFit="1" customWidth="1"/>
    <col min="6698" max="6698" width="16.08984375" style="51" bestFit="1" customWidth="1"/>
    <col min="6699" max="6699" width="10.36328125" style="51" bestFit="1" customWidth="1"/>
    <col min="6700" max="6700" width="11.54296875" style="51" bestFit="1" customWidth="1"/>
    <col min="6701" max="6701" width="2.6328125" style="51" customWidth="1"/>
    <col min="6702" max="6702" width="12.36328125" style="51" customWidth="1"/>
    <col min="6703" max="6703" width="14" style="51" customWidth="1"/>
    <col min="6704" max="6704" width="1.08984375" style="51" customWidth="1"/>
    <col min="6705" max="6705" width="6.36328125" style="51" customWidth="1"/>
    <col min="6706" max="6706" width="11.36328125" style="51" bestFit="1" customWidth="1"/>
    <col min="6707" max="6707" width="6.453125" style="51" customWidth="1"/>
    <col min="6708" max="6708" width="11.54296875" style="51" customWidth="1"/>
    <col min="6709" max="6709" width="12.453125" style="51" bestFit="1" customWidth="1"/>
    <col min="6710" max="6710" width="16.08984375" style="51" bestFit="1" customWidth="1"/>
    <col min="6711" max="6711" width="10.36328125" style="51" bestFit="1" customWidth="1"/>
    <col min="6712" max="6712" width="11.54296875" style="51" bestFit="1" customWidth="1"/>
    <col min="6713" max="6713" width="2.6328125" style="51" customWidth="1"/>
    <col min="6714" max="6714" width="12.36328125" style="51" customWidth="1"/>
    <col min="6715" max="6715" width="14" style="51" customWidth="1"/>
    <col min="6716" max="6716" width="1.08984375" style="51" customWidth="1"/>
    <col min="6717" max="6717" width="7.54296875" style="51" customWidth="1"/>
    <col min="6718" max="6718" width="18.08984375" style="51" customWidth="1"/>
    <col min="6719" max="6719" width="6.36328125" style="51" customWidth="1"/>
    <col min="6720" max="6720" width="12.08984375" style="51" customWidth="1"/>
    <col min="6721" max="6721" width="12.453125" style="51" bestFit="1" customWidth="1"/>
    <col min="6722" max="6722" width="16.08984375" style="51" bestFit="1" customWidth="1"/>
    <col min="6723" max="6723" width="10.36328125" style="51" bestFit="1" customWidth="1"/>
    <col min="6724" max="6724" width="15.54296875" style="51" customWidth="1"/>
    <col min="6725" max="6725" width="2.6328125" style="51" customWidth="1"/>
    <col min="6726" max="6726" width="12.36328125" style="51" customWidth="1"/>
    <col min="6727" max="6727" width="14" style="51" customWidth="1"/>
    <col min="6728" max="6728" width="1.08984375" style="51" customWidth="1"/>
    <col min="6729" max="6729" width="6.08984375" style="51" customWidth="1"/>
    <col min="6730" max="6730" width="11.36328125" style="51" bestFit="1" customWidth="1"/>
    <col min="6731" max="6731" width="6" style="51" customWidth="1"/>
    <col min="6732" max="6732" width="12.36328125" style="51" customWidth="1"/>
    <col min="6733" max="6733" width="12.453125" style="51" bestFit="1" customWidth="1"/>
    <col min="6734" max="6734" width="16.6328125" style="51" customWidth="1"/>
    <col min="6735" max="6735" width="10.36328125" style="51" bestFit="1" customWidth="1"/>
    <col min="6736" max="6736" width="11.54296875" style="51" bestFit="1" customWidth="1"/>
    <col min="6737" max="6737" width="3" style="51" customWidth="1"/>
    <col min="6738" max="6738" width="12.36328125" style="51" customWidth="1"/>
    <col min="6739" max="6739" width="14" style="51" customWidth="1"/>
    <col min="6740" max="6740" width="1.08984375" style="51" customWidth="1"/>
    <col min="6741" max="6741" width="7" style="51" customWidth="1"/>
    <col min="6742" max="6742" width="11.36328125" style="51" bestFit="1" customWidth="1"/>
    <col min="6743" max="6743" width="7.36328125" style="51" customWidth="1"/>
    <col min="6744" max="6744" width="12" style="51" customWidth="1"/>
    <col min="6745" max="6745" width="13.90625" style="51" customWidth="1"/>
    <col min="6746" max="6746" width="13.36328125" style="51" customWidth="1"/>
    <col min="6747" max="6747" width="10.36328125" style="51" bestFit="1" customWidth="1"/>
    <col min="6748" max="6748" width="11.54296875" style="51" bestFit="1" customWidth="1"/>
    <col min="6749" max="6749" width="2.6328125" style="51" customWidth="1"/>
    <col min="6750" max="6750" width="12.36328125" style="51" customWidth="1"/>
    <col min="6751" max="6751" width="14" style="51" customWidth="1"/>
    <col min="6752" max="6752" width="1.08984375" style="51" customWidth="1"/>
    <col min="6753" max="6753" width="7.90625" style="51" customWidth="1"/>
    <col min="6754" max="6754" width="13.54296875" style="51" customWidth="1"/>
    <col min="6755" max="6755" width="8.08984375" style="51" customWidth="1"/>
    <col min="6756" max="6756" width="11.90625" style="51" customWidth="1"/>
    <col min="6757" max="6757" width="12.453125" style="51" bestFit="1" customWidth="1"/>
    <col min="6758" max="6758" width="12.36328125" style="51" customWidth="1"/>
    <col min="6759" max="6759" width="10.36328125" style="51" bestFit="1" customWidth="1"/>
    <col min="6760" max="6760" width="11.54296875" style="51" bestFit="1" customWidth="1"/>
    <col min="6761" max="6761" width="2.6328125" style="51" customWidth="1"/>
    <col min="6762" max="6762" width="12.36328125" style="51" customWidth="1"/>
    <col min="6763" max="6763" width="14" style="51" customWidth="1"/>
    <col min="6764" max="6764" width="1.08984375" style="51" customWidth="1"/>
    <col min="6765" max="6765" width="8.453125" style="51" customWidth="1"/>
    <col min="6766" max="6766" width="11.6328125" style="51" customWidth="1"/>
    <col min="6767" max="6767" width="7.08984375" style="51" customWidth="1"/>
    <col min="6768" max="6768" width="12" style="51" customWidth="1"/>
    <col min="6769" max="6769" width="12.453125" style="51" bestFit="1" customWidth="1"/>
    <col min="6770" max="6770" width="16" style="51" customWidth="1"/>
    <col min="6771" max="6771" width="13.36328125" style="51" customWidth="1"/>
    <col min="6772" max="6772" width="16.90625" style="51" customWidth="1"/>
    <col min="6773" max="6773" width="2.6328125" style="51" customWidth="1"/>
    <col min="6774" max="6774" width="12.36328125" style="51" customWidth="1"/>
    <col min="6775" max="6775" width="14" style="51" customWidth="1"/>
    <col min="6776" max="6776" width="1.08984375" style="51" customWidth="1"/>
    <col min="6777" max="6777" width="8.453125" style="51" customWidth="1"/>
    <col min="6778" max="6778" width="11.6328125" style="51" customWidth="1"/>
    <col min="6779" max="6779" width="7.08984375" style="51" customWidth="1"/>
    <col min="6780" max="6780" width="12" style="51" customWidth="1"/>
    <col min="6781" max="6781" width="12.453125" style="51" bestFit="1" customWidth="1"/>
    <col min="6782" max="6782" width="16" style="51" customWidth="1"/>
    <col min="6783" max="6783" width="13.36328125" style="51" customWidth="1"/>
    <col min="6784" max="6784" width="16.90625" style="51" customWidth="1"/>
    <col min="6785" max="6785" width="31.6328125" style="51" bestFit="1" customWidth="1"/>
    <col min="6786" max="6894" width="11.453125" style="51"/>
    <col min="6895" max="6895" width="12.453125" style="51" customWidth="1"/>
    <col min="6896" max="6896" width="51.453125" style="51" bestFit="1" customWidth="1"/>
    <col min="6897" max="6897" width="14" style="51" customWidth="1"/>
    <col min="6898" max="6898" width="12.36328125" style="51" customWidth="1"/>
    <col min="6899" max="6899" width="14" style="51" customWidth="1"/>
    <col min="6900" max="6900" width="2.54296875" style="51" customWidth="1"/>
    <col min="6901" max="6901" width="6.6328125" style="51" customWidth="1"/>
    <col min="6902" max="6902" width="11.36328125" style="51" bestFit="1" customWidth="1"/>
    <col min="6903" max="6903" width="6.54296875" style="51" customWidth="1"/>
    <col min="6904" max="6904" width="12.54296875" style="51" customWidth="1"/>
    <col min="6905" max="6905" width="13.6328125" style="51" customWidth="1"/>
    <col min="6906" max="6906" width="16.08984375" style="51" bestFit="1" customWidth="1"/>
    <col min="6907" max="6907" width="14.08984375" style="51" customWidth="1"/>
    <col min="6908" max="6908" width="12.08984375" style="51" customWidth="1"/>
    <col min="6909" max="6909" width="2.6328125" style="51" customWidth="1"/>
    <col min="6910" max="6910" width="12.36328125" style="51" customWidth="1"/>
    <col min="6911" max="6911" width="14" style="51" customWidth="1"/>
    <col min="6912" max="6912" width="1.08984375" style="51" customWidth="1"/>
    <col min="6913" max="6913" width="6.453125" style="51" customWidth="1"/>
    <col min="6914" max="6914" width="13.453125" style="51" bestFit="1" customWidth="1"/>
    <col min="6915" max="6915" width="8.54296875" style="51" customWidth="1"/>
    <col min="6916" max="6916" width="11.54296875" style="51" customWidth="1"/>
    <col min="6917" max="6917" width="12.453125" style="51" bestFit="1" customWidth="1"/>
    <col min="6918" max="6918" width="16.08984375" style="51" bestFit="1" customWidth="1"/>
    <col min="6919" max="6919" width="18" style="51" customWidth="1"/>
    <col min="6920" max="6920" width="15" style="51" customWidth="1"/>
    <col min="6921" max="6921" width="2.6328125" style="51" customWidth="1"/>
    <col min="6922" max="6922" width="12.36328125" style="51" customWidth="1"/>
    <col min="6923" max="6923" width="14" style="51" customWidth="1"/>
    <col min="6924" max="6924" width="1.08984375" style="51" customWidth="1"/>
    <col min="6925" max="6925" width="8.36328125" style="51" customWidth="1"/>
    <col min="6926" max="6926" width="11.6328125" style="51" customWidth="1"/>
    <col min="6927" max="6927" width="8.08984375" style="51" customWidth="1"/>
    <col min="6928" max="6929" width="12.453125" style="51" customWidth="1"/>
    <col min="6930" max="6930" width="9.54296875" style="51" bestFit="1" customWidth="1"/>
    <col min="6931" max="6931" width="10.36328125" style="51" bestFit="1" customWidth="1"/>
    <col min="6932" max="6932" width="11.54296875" style="51" bestFit="1" customWidth="1"/>
    <col min="6933" max="6933" width="2.6328125" style="51" customWidth="1"/>
    <col min="6934" max="6934" width="12.36328125" style="51" customWidth="1"/>
    <col min="6935" max="6935" width="14" style="51" customWidth="1"/>
    <col min="6936" max="6936" width="1.08984375" style="51" customWidth="1"/>
    <col min="6937" max="6937" width="5.54296875" style="51" customWidth="1"/>
    <col min="6938" max="6938" width="11.36328125" style="51" bestFit="1" customWidth="1"/>
    <col min="6939" max="6939" width="7" style="51" customWidth="1"/>
    <col min="6940" max="6940" width="11.54296875" style="51" customWidth="1"/>
    <col min="6941" max="6941" width="12.453125" style="51" bestFit="1" customWidth="1"/>
    <col min="6942" max="6942" width="16.08984375" style="51" bestFit="1" customWidth="1"/>
    <col min="6943" max="6943" width="10.36328125" style="51" bestFit="1" customWidth="1"/>
    <col min="6944" max="6944" width="11.54296875" style="51" bestFit="1" customWidth="1"/>
    <col min="6945" max="6945" width="2.6328125" style="51" customWidth="1"/>
    <col min="6946" max="6946" width="12.36328125" style="51" customWidth="1"/>
    <col min="6947" max="6947" width="14" style="51" customWidth="1"/>
    <col min="6948" max="6948" width="1.08984375" style="51" customWidth="1"/>
    <col min="6949" max="6949" width="6.54296875" style="51" customWidth="1"/>
    <col min="6950" max="6950" width="11.36328125" style="51" bestFit="1" customWidth="1"/>
    <col min="6951" max="6951" width="8" style="51" customWidth="1"/>
    <col min="6952" max="6952" width="11.453125" style="51" customWidth="1"/>
    <col min="6953" max="6953" width="12.453125" style="51" bestFit="1" customWidth="1"/>
    <col min="6954" max="6954" width="16.08984375" style="51" bestFit="1" customWidth="1"/>
    <col min="6955" max="6955" width="10.36328125" style="51" bestFit="1" customWidth="1"/>
    <col min="6956" max="6956" width="11.54296875" style="51" bestFit="1" customWidth="1"/>
    <col min="6957" max="6957" width="2.6328125" style="51" customWidth="1"/>
    <col min="6958" max="6958" width="12.36328125" style="51" customWidth="1"/>
    <col min="6959" max="6959" width="14" style="51" customWidth="1"/>
    <col min="6960" max="6960" width="1.08984375" style="51" customWidth="1"/>
    <col min="6961" max="6961" width="6.36328125" style="51" customWidth="1"/>
    <col min="6962" max="6962" width="11.36328125" style="51" bestFit="1" customWidth="1"/>
    <col min="6963" max="6963" width="6.453125" style="51" customWidth="1"/>
    <col min="6964" max="6964" width="11.54296875" style="51" customWidth="1"/>
    <col min="6965" max="6965" width="12.453125" style="51" bestFit="1" customWidth="1"/>
    <col min="6966" max="6966" width="16.08984375" style="51" bestFit="1" customWidth="1"/>
    <col min="6967" max="6967" width="10.36328125" style="51" bestFit="1" customWidth="1"/>
    <col min="6968" max="6968" width="11.54296875" style="51" bestFit="1" customWidth="1"/>
    <col min="6969" max="6969" width="2.6328125" style="51" customWidth="1"/>
    <col min="6970" max="6970" width="12.36328125" style="51" customWidth="1"/>
    <col min="6971" max="6971" width="14" style="51" customWidth="1"/>
    <col min="6972" max="6972" width="1.08984375" style="51" customWidth="1"/>
    <col min="6973" max="6973" width="7.54296875" style="51" customWidth="1"/>
    <col min="6974" max="6974" width="18.08984375" style="51" customWidth="1"/>
    <col min="6975" max="6975" width="6.36328125" style="51" customWidth="1"/>
    <col min="6976" max="6976" width="12.08984375" style="51" customWidth="1"/>
    <col min="6977" max="6977" width="12.453125" style="51" bestFit="1" customWidth="1"/>
    <col min="6978" max="6978" width="16.08984375" style="51" bestFit="1" customWidth="1"/>
    <col min="6979" max="6979" width="10.36328125" style="51" bestFit="1" customWidth="1"/>
    <col min="6980" max="6980" width="15.54296875" style="51" customWidth="1"/>
    <col min="6981" max="6981" width="2.6328125" style="51" customWidth="1"/>
    <col min="6982" max="6982" width="12.36328125" style="51" customWidth="1"/>
    <col min="6983" max="6983" width="14" style="51" customWidth="1"/>
    <col min="6984" max="6984" width="1.08984375" style="51" customWidth="1"/>
    <col min="6985" max="6985" width="6.08984375" style="51" customWidth="1"/>
    <col min="6986" max="6986" width="11.36328125" style="51" bestFit="1" customWidth="1"/>
    <col min="6987" max="6987" width="6" style="51" customWidth="1"/>
    <col min="6988" max="6988" width="12.36328125" style="51" customWidth="1"/>
    <col min="6989" max="6989" width="12.453125" style="51" bestFit="1" customWidth="1"/>
    <col min="6990" max="6990" width="16.6328125" style="51" customWidth="1"/>
    <col min="6991" max="6991" width="10.36328125" style="51" bestFit="1" customWidth="1"/>
    <col min="6992" max="6992" width="11.54296875" style="51" bestFit="1" customWidth="1"/>
    <col min="6993" max="6993" width="3" style="51" customWidth="1"/>
    <col min="6994" max="6994" width="12.36328125" style="51" customWidth="1"/>
    <col min="6995" max="6995" width="14" style="51" customWidth="1"/>
    <col min="6996" max="6996" width="1.08984375" style="51" customWidth="1"/>
    <col min="6997" max="6997" width="7" style="51" customWidth="1"/>
    <col min="6998" max="6998" width="11.36328125" style="51" bestFit="1" customWidth="1"/>
    <col min="6999" max="6999" width="7.36328125" style="51" customWidth="1"/>
    <col min="7000" max="7000" width="12" style="51" customWidth="1"/>
    <col min="7001" max="7001" width="13.90625" style="51" customWidth="1"/>
    <col min="7002" max="7002" width="13.36328125" style="51" customWidth="1"/>
    <col min="7003" max="7003" width="10.36328125" style="51" bestFit="1" customWidth="1"/>
    <col min="7004" max="7004" width="11.54296875" style="51" bestFit="1" customWidth="1"/>
    <col min="7005" max="7005" width="2.6328125" style="51" customWidth="1"/>
    <col min="7006" max="7006" width="12.36328125" style="51" customWidth="1"/>
    <col min="7007" max="7007" width="14" style="51" customWidth="1"/>
    <col min="7008" max="7008" width="1.08984375" style="51" customWidth="1"/>
    <col min="7009" max="7009" width="7.90625" style="51" customWidth="1"/>
    <col min="7010" max="7010" width="13.54296875" style="51" customWidth="1"/>
    <col min="7011" max="7011" width="8.08984375" style="51" customWidth="1"/>
    <col min="7012" max="7012" width="11.90625" style="51" customWidth="1"/>
    <col min="7013" max="7013" width="12.453125" style="51" bestFit="1" customWidth="1"/>
    <col min="7014" max="7014" width="12.36328125" style="51" customWidth="1"/>
    <col min="7015" max="7015" width="10.36328125" style="51" bestFit="1" customWidth="1"/>
    <col min="7016" max="7016" width="11.54296875" style="51" bestFit="1" customWidth="1"/>
    <col min="7017" max="7017" width="2.6328125" style="51" customWidth="1"/>
    <col min="7018" max="7018" width="12.36328125" style="51" customWidth="1"/>
    <col min="7019" max="7019" width="14" style="51" customWidth="1"/>
    <col min="7020" max="7020" width="1.08984375" style="51" customWidth="1"/>
    <col min="7021" max="7021" width="8.453125" style="51" customWidth="1"/>
    <col min="7022" max="7022" width="11.6328125" style="51" customWidth="1"/>
    <col min="7023" max="7023" width="7.08984375" style="51" customWidth="1"/>
    <col min="7024" max="7024" width="12" style="51" customWidth="1"/>
    <col min="7025" max="7025" width="12.453125" style="51" bestFit="1" customWidth="1"/>
    <col min="7026" max="7026" width="16" style="51" customWidth="1"/>
    <col min="7027" max="7027" width="13.36328125" style="51" customWidth="1"/>
    <col min="7028" max="7028" width="16.90625" style="51" customWidth="1"/>
    <col min="7029" max="7029" width="2.6328125" style="51" customWidth="1"/>
    <col min="7030" max="7030" width="12.36328125" style="51" customWidth="1"/>
    <col min="7031" max="7031" width="14" style="51" customWidth="1"/>
    <col min="7032" max="7032" width="1.08984375" style="51" customWidth="1"/>
    <col min="7033" max="7033" width="8.453125" style="51" customWidth="1"/>
    <col min="7034" max="7034" width="11.6328125" style="51" customWidth="1"/>
    <col min="7035" max="7035" width="7.08984375" style="51" customWidth="1"/>
    <col min="7036" max="7036" width="12" style="51" customWidth="1"/>
    <col min="7037" max="7037" width="12.453125" style="51" bestFit="1" customWidth="1"/>
    <col min="7038" max="7038" width="16" style="51" customWidth="1"/>
    <col min="7039" max="7039" width="13.36328125" style="51" customWidth="1"/>
    <col min="7040" max="7040" width="16.90625" style="51" customWidth="1"/>
    <col min="7041" max="7041" width="31.6328125" style="51" bestFit="1" customWidth="1"/>
    <col min="7042" max="7150" width="11.453125" style="51"/>
    <col min="7151" max="7151" width="12.453125" style="51" customWidth="1"/>
    <col min="7152" max="7152" width="51.453125" style="51" bestFit="1" customWidth="1"/>
    <col min="7153" max="7153" width="14" style="51" customWidth="1"/>
    <col min="7154" max="7154" width="12.36328125" style="51" customWidth="1"/>
    <col min="7155" max="7155" width="14" style="51" customWidth="1"/>
    <col min="7156" max="7156" width="2.54296875" style="51" customWidth="1"/>
    <col min="7157" max="7157" width="6.6328125" style="51" customWidth="1"/>
    <col min="7158" max="7158" width="11.36328125" style="51" bestFit="1" customWidth="1"/>
    <col min="7159" max="7159" width="6.54296875" style="51" customWidth="1"/>
    <col min="7160" max="7160" width="12.54296875" style="51" customWidth="1"/>
    <col min="7161" max="7161" width="13.6328125" style="51" customWidth="1"/>
    <col min="7162" max="7162" width="16.08984375" style="51" bestFit="1" customWidth="1"/>
    <col min="7163" max="7163" width="14.08984375" style="51" customWidth="1"/>
    <col min="7164" max="7164" width="12.08984375" style="51" customWidth="1"/>
    <col min="7165" max="7165" width="2.6328125" style="51" customWidth="1"/>
    <col min="7166" max="7166" width="12.36328125" style="51" customWidth="1"/>
    <col min="7167" max="7167" width="14" style="51" customWidth="1"/>
    <col min="7168" max="7168" width="1.08984375" style="51" customWidth="1"/>
    <col min="7169" max="7169" width="6.453125" style="51" customWidth="1"/>
    <col min="7170" max="7170" width="13.453125" style="51" bestFit="1" customWidth="1"/>
    <col min="7171" max="7171" width="8.54296875" style="51" customWidth="1"/>
    <col min="7172" max="7172" width="11.54296875" style="51" customWidth="1"/>
    <col min="7173" max="7173" width="12.453125" style="51" bestFit="1" customWidth="1"/>
    <col min="7174" max="7174" width="16.08984375" style="51" bestFit="1" customWidth="1"/>
    <col min="7175" max="7175" width="18" style="51" customWidth="1"/>
    <col min="7176" max="7176" width="15" style="51" customWidth="1"/>
    <col min="7177" max="7177" width="2.6328125" style="51" customWidth="1"/>
    <col min="7178" max="7178" width="12.36328125" style="51" customWidth="1"/>
    <col min="7179" max="7179" width="14" style="51" customWidth="1"/>
    <col min="7180" max="7180" width="1.08984375" style="51" customWidth="1"/>
    <col min="7181" max="7181" width="8.36328125" style="51" customWidth="1"/>
    <col min="7182" max="7182" width="11.6328125" style="51" customWidth="1"/>
    <col min="7183" max="7183" width="8.08984375" style="51" customWidth="1"/>
    <col min="7184" max="7185" width="12.453125" style="51" customWidth="1"/>
    <col min="7186" max="7186" width="9.54296875" style="51" bestFit="1" customWidth="1"/>
    <col min="7187" max="7187" width="10.36328125" style="51" bestFit="1" customWidth="1"/>
    <col min="7188" max="7188" width="11.54296875" style="51" bestFit="1" customWidth="1"/>
    <col min="7189" max="7189" width="2.6328125" style="51" customWidth="1"/>
    <col min="7190" max="7190" width="12.36328125" style="51" customWidth="1"/>
    <col min="7191" max="7191" width="14" style="51" customWidth="1"/>
    <col min="7192" max="7192" width="1.08984375" style="51" customWidth="1"/>
    <col min="7193" max="7193" width="5.54296875" style="51" customWidth="1"/>
    <col min="7194" max="7194" width="11.36328125" style="51" bestFit="1" customWidth="1"/>
    <col min="7195" max="7195" width="7" style="51" customWidth="1"/>
    <col min="7196" max="7196" width="11.54296875" style="51" customWidth="1"/>
    <col min="7197" max="7197" width="12.453125" style="51" bestFit="1" customWidth="1"/>
    <col min="7198" max="7198" width="16.08984375" style="51" bestFit="1" customWidth="1"/>
    <col min="7199" max="7199" width="10.36328125" style="51" bestFit="1" customWidth="1"/>
    <col min="7200" max="7200" width="11.54296875" style="51" bestFit="1" customWidth="1"/>
    <col min="7201" max="7201" width="2.6328125" style="51" customWidth="1"/>
    <col min="7202" max="7202" width="12.36328125" style="51" customWidth="1"/>
    <col min="7203" max="7203" width="14" style="51" customWidth="1"/>
    <col min="7204" max="7204" width="1.08984375" style="51" customWidth="1"/>
    <col min="7205" max="7205" width="6.54296875" style="51" customWidth="1"/>
    <col min="7206" max="7206" width="11.36328125" style="51" bestFit="1" customWidth="1"/>
    <col min="7207" max="7207" width="8" style="51" customWidth="1"/>
    <col min="7208" max="7208" width="11.453125" style="51" customWidth="1"/>
    <col min="7209" max="7209" width="12.453125" style="51" bestFit="1" customWidth="1"/>
    <col min="7210" max="7210" width="16.08984375" style="51" bestFit="1" customWidth="1"/>
    <col min="7211" max="7211" width="10.36328125" style="51" bestFit="1" customWidth="1"/>
    <col min="7212" max="7212" width="11.54296875" style="51" bestFit="1" customWidth="1"/>
    <col min="7213" max="7213" width="2.6328125" style="51" customWidth="1"/>
    <col min="7214" max="7214" width="12.36328125" style="51" customWidth="1"/>
    <col min="7215" max="7215" width="14" style="51" customWidth="1"/>
    <col min="7216" max="7216" width="1.08984375" style="51" customWidth="1"/>
    <col min="7217" max="7217" width="6.36328125" style="51" customWidth="1"/>
    <col min="7218" max="7218" width="11.36328125" style="51" bestFit="1" customWidth="1"/>
    <col min="7219" max="7219" width="6.453125" style="51" customWidth="1"/>
    <col min="7220" max="7220" width="11.54296875" style="51" customWidth="1"/>
    <col min="7221" max="7221" width="12.453125" style="51" bestFit="1" customWidth="1"/>
    <col min="7222" max="7222" width="16.08984375" style="51" bestFit="1" customWidth="1"/>
    <col min="7223" max="7223" width="10.36328125" style="51" bestFit="1" customWidth="1"/>
    <col min="7224" max="7224" width="11.54296875" style="51" bestFit="1" customWidth="1"/>
    <col min="7225" max="7225" width="2.6328125" style="51" customWidth="1"/>
    <col min="7226" max="7226" width="12.36328125" style="51" customWidth="1"/>
    <col min="7227" max="7227" width="14" style="51" customWidth="1"/>
    <col min="7228" max="7228" width="1.08984375" style="51" customWidth="1"/>
    <col min="7229" max="7229" width="7.54296875" style="51" customWidth="1"/>
    <col min="7230" max="7230" width="18.08984375" style="51" customWidth="1"/>
    <col min="7231" max="7231" width="6.36328125" style="51" customWidth="1"/>
    <col min="7232" max="7232" width="12.08984375" style="51" customWidth="1"/>
    <col min="7233" max="7233" width="12.453125" style="51" bestFit="1" customWidth="1"/>
    <col min="7234" max="7234" width="16.08984375" style="51" bestFit="1" customWidth="1"/>
    <col min="7235" max="7235" width="10.36328125" style="51" bestFit="1" customWidth="1"/>
    <col min="7236" max="7236" width="15.54296875" style="51" customWidth="1"/>
    <col min="7237" max="7237" width="2.6328125" style="51" customWidth="1"/>
    <col min="7238" max="7238" width="12.36328125" style="51" customWidth="1"/>
    <col min="7239" max="7239" width="14" style="51" customWidth="1"/>
    <col min="7240" max="7240" width="1.08984375" style="51" customWidth="1"/>
    <col min="7241" max="7241" width="6.08984375" style="51" customWidth="1"/>
    <col min="7242" max="7242" width="11.36328125" style="51" bestFit="1" customWidth="1"/>
    <col min="7243" max="7243" width="6" style="51" customWidth="1"/>
    <col min="7244" max="7244" width="12.36328125" style="51" customWidth="1"/>
    <col min="7245" max="7245" width="12.453125" style="51" bestFit="1" customWidth="1"/>
    <col min="7246" max="7246" width="16.6328125" style="51" customWidth="1"/>
    <col min="7247" max="7247" width="10.36328125" style="51" bestFit="1" customWidth="1"/>
    <col min="7248" max="7248" width="11.54296875" style="51" bestFit="1" customWidth="1"/>
    <col min="7249" max="7249" width="3" style="51" customWidth="1"/>
    <col min="7250" max="7250" width="12.36328125" style="51" customWidth="1"/>
    <col min="7251" max="7251" width="14" style="51" customWidth="1"/>
    <col min="7252" max="7252" width="1.08984375" style="51" customWidth="1"/>
    <col min="7253" max="7253" width="7" style="51" customWidth="1"/>
    <col min="7254" max="7254" width="11.36328125" style="51" bestFit="1" customWidth="1"/>
    <col min="7255" max="7255" width="7.36328125" style="51" customWidth="1"/>
    <col min="7256" max="7256" width="12" style="51" customWidth="1"/>
    <col min="7257" max="7257" width="13.90625" style="51" customWidth="1"/>
    <col min="7258" max="7258" width="13.36328125" style="51" customWidth="1"/>
    <col min="7259" max="7259" width="10.36328125" style="51" bestFit="1" customWidth="1"/>
    <col min="7260" max="7260" width="11.54296875" style="51" bestFit="1" customWidth="1"/>
    <col min="7261" max="7261" width="2.6328125" style="51" customWidth="1"/>
    <col min="7262" max="7262" width="12.36328125" style="51" customWidth="1"/>
    <col min="7263" max="7263" width="14" style="51" customWidth="1"/>
    <col min="7264" max="7264" width="1.08984375" style="51" customWidth="1"/>
    <col min="7265" max="7265" width="7.90625" style="51" customWidth="1"/>
    <col min="7266" max="7266" width="13.54296875" style="51" customWidth="1"/>
    <col min="7267" max="7267" width="8.08984375" style="51" customWidth="1"/>
    <col min="7268" max="7268" width="11.90625" style="51" customWidth="1"/>
    <col min="7269" max="7269" width="12.453125" style="51" bestFit="1" customWidth="1"/>
    <col min="7270" max="7270" width="12.36328125" style="51" customWidth="1"/>
    <col min="7271" max="7271" width="10.36328125" style="51" bestFit="1" customWidth="1"/>
    <col min="7272" max="7272" width="11.54296875" style="51" bestFit="1" customWidth="1"/>
    <col min="7273" max="7273" width="2.6328125" style="51" customWidth="1"/>
    <col min="7274" max="7274" width="12.36328125" style="51" customWidth="1"/>
    <col min="7275" max="7275" width="14" style="51" customWidth="1"/>
    <col min="7276" max="7276" width="1.08984375" style="51" customWidth="1"/>
    <col min="7277" max="7277" width="8.453125" style="51" customWidth="1"/>
    <col min="7278" max="7278" width="11.6328125" style="51" customWidth="1"/>
    <col min="7279" max="7279" width="7.08984375" style="51" customWidth="1"/>
    <col min="7280" max="7280" width="12" style="51" customWidth="1"/>
    <col min="7281" max="7281" width="12.453125" style="51" bestFit="1" customWidth="1"/>
    <col min="7282" max="7282" width="16" style="51" customWidth="1"/>
    <col min="7283" max="7283" width="13.36328125" style="51" customWidth="1"/>
    <col min="7284" max="7284" width="16.90625" style="51" customWidth="1"/>
    <col min="7285" max="7285" width="2.6328125" style="51" customWidth="1"/>
    <col min="7286" max="7286" width="12.36328125" style="51" customWidth="1"/>
    <col min="7287" max="7287" width="14" style="51" customWidth="1"/>
    <col min="7288" max="7288" width="1.08984375" style="51" customWidth="1"/>
    <col min="7289" max="7289" width="8.453125" style="51" customWidth="1"/>
    <col min="7290" max="7290" width="11.6328125" style="51" customWidth="1"/>
    <col min="7291" max="7291" width="7.08984375" style="51" customWidth="1"/>
    <col min="7292" max="7292" width="12" style="51" customWidth="1"/>
    <col min="7293" max="7293" width="12.453125" style="51" bestFit="1" customWidth="1"/>
    <col min="7294" max="7294" width="16" style="51" customWidth="1"/>
    <col min="7295" max="7295" width="13.36328125" style="51" customWidth="1"/>
    <col min="7296" max="7296" width="16.90625" style="51" customWidth="1"/>
    <col min="7297" max="7297" width="31.6328125" style="51" bestFit="1" customWidth="1"/>
    <col min="7298" max="7406" width="11.453125" style="51"/>
    <col min="7407" max="7407" width="12.453125" style="51" customWidth="1"/>
    <col min="7408" max="7408" width="51.453125" style="51" bestFit="1" customWidth="1"/>
    <col min="7409" max="7409" width="14" style="51" customWidth="1"/>
    <col min="7410" max="7410" width="12.36328125" style="51" customWidth="1"/>
    <col min="7411" max="7411" width="14" style="51" customWidth="1"/>
    <col min="7412" max="7412" width="2.54296875" style="51" customWidth="1"/>
    <col min="7413" max="7413" width="6.6328125" style="51" customWidth="1"/>
    <col min="7414" max="7414" width="11.36328125" style="51" bestFit="1" customWidth="1"/>
    <col min="7415" max="7415" width="6.54296875" style="51" customWidth="1"/>
    <col min="7416" max="7416" width="12.54296875" style="51" customWidth="1"/>
    <col min="7417" max="7417" width="13.6328125" style="51" customWidth="1"/>
    <col min="7418" max="7418" width="16.08984375" style="51" bestFit="1" customWidth="1"/>
    <col min="7419" max="7419" width="14.08984375" style="51" customWidth="1"/>
    <col min="7420" max="7420" width="12.08984375" style="51" customWidth="1"/>
    <col min="7421" max="7421" width="2.6328125" style="51" customWidth="1"/>
    <col min="7422" max="7422" width="12.36328125" style="51" customWidth="1"/>
    <col min="7423" max="7423" width="14" style="51" customWidth="1"/>
    <col min="7424" max="7424" width="1.08984375" style="51" customWidth="1"/>
    <col min="7425" max="7425" width="6.453125" style="51" customWidth="1"/>
    <col min="7426" max="7426" width="13.453125" style="51" bestFit="1" customWidth="1"/>
    <col min="7427" max="7427" width="8.54296875" style="51" customWidth="1"/>
    <col min="7428" max="7428" width="11.54296875" style="51" customWidth="1"/>
    <col min="7429" max="7429" width="12.453125" style="51" bestFit="1" customWidth="1"/>
    <col min="7430" max="7430" width="16.08984375" style="51" bestFit="1" customWidth="1"/>
    <col min="7431" max="7431" width="18" style="51" customWidth="1"/>
    <col min="7432" max="7432" width="15" style="51" customWidth="1"/>
    <col min="7433" max="7433" width="2.6328125" style="51" customWidth="1"/>
    <col min="7434" max="7434" width="12.36328125" style="51" customWidth="1"/>
    <col min="7435" max="7435" width="14" style="51" customWidth="1"/>
    <col min="7436" max="7436" width="1.08984375" style="51" customWidth="1"/>
    <col min="7437" max="7437" width="8.36328125" style="51" customWidth="1"/>
    <col min="7438" max="7438" width="11.6328125" style="51" customWidth="1"/>
    <col min="7439" max="7439" width="8.08984375" style="51" customWidth="1"/>
    <col min="7440" max="7441" width="12.453125" style="51" customWidth="1"/>
    <col min="7442" max="7442" width="9.54296875" style="51" bestFit="1" customWidth="1"/>
    <col min="7443" max="7443" width="10.36328125" style="51" bestFit="1" customWidth="1"/>
    <col min="7444" max="7444" width="11.54296875" style="51" bestFit="1" customWidth="1"/>
    <col min="7445" max="7445" width="2.6328125" style="51" customWidth="1"/>
    <col min="7446" max="7446" width="12.36328125" style="51" customWidth="1"/>
    <col min="7447" max="7447" width="14" style="51" customWidth="1"/>
    <col min="7448" max="7448" width="1.08984375" style="51" customWidth="1"/>
    <col min="7449" max="7449" width="5.54296875" style="51" customWidth="1"/>
    <col min="7450" max="7450" width="11.36328125" style="51" bestFit="1" customWidth="1"/>
    <col min="7451" max="7451" width="7" style="51" customWidth="1"/>
    <col min="7452" max="7452" width="11.54296875" style="51" customWidth="1"/>
    <col min="7453" max="7453" width="12.453125" style="51" bestFit="1" customWidth="1"/>
    <col min="7454" max="7454" width="16.08984375" style="51" bestFit="1" customWidth="1"/>
    <col min="7455" max="7455" width="10.36328125" style="51" bestFit="1" customWidth="1"/>
    <col min="7456" max="7456" width="11.54296875" style="51" bestFit="1" customWidth="1"/>
    <col min="7457" max="7457" width="2.6328125" style="51" customWidth="1"/>
    <col min="7458" max="7458" width="12.36328125" style="51" customWidth="1"/>
    <col min="7459" max="7459" width="14" style="51" customWidth="1"/>
    <col min="7460" max="7460" width="1.08984375" style="51" customWidth="1"/>
    <col min="7461" max="7461" width="6.54296875" style="51" customWidth="1"/>
    <col min="7462" max="7462" width="11.36328125" style="51" bestFit="1" customWidth="1"/>
    <col min="7463" max="7463" width="8" style="51" customWidth="1"/>
    <col min="7464" max="7464" width="11.453125" style="51" customWidth="1"/>
    <col min="7465" max="7465" width="12.453125" style="51" bestFit="1" customWidth="1"/>
    <col min="7466" max="7466" width="16.08984375" style="51" bestFit="1" customWidth="1"/>
    <col min="7467" max="7467" width="10.36328125" style="51" bestFit="1" customWidth="1"/>
    <col min="7468" max="7468" width="11.54296875" style="51" bestFit="1" customWidth="1"/>
    <col min="7469" max="7469" width="2.6328125" style="51" customWidth="1"/>
    <col min="7470" max="7470" width="12.36328125" style="51" customWidth="1"/>
    <col min="7471" max="7471" width="14" style="51" customWidth="1"/>
    <col min="7472" max="7472" width="1.08984375" style="51" customWidth="1"/>
    <col min="7473" max="7473" width="6.36328125" style="51" customWidth="1"/>
    <col min="7474" max="7474" width="11.36328125" style="51" bestFit="1" customWidth="1"/>
    <col min="7475" max="7475" width="6.453125" style="51" customWidth="1"/>
    <col min="7476" max="7476" width="11.54296875" style="51" customWidth="1"/>
    <col min="7477" max="7477" width="12.453125" style="51" bestFit="1" customWidth="1"/>
    <col min="7478" max="7478" width="16.08984375" style="51" bestFit="1" customWidth="1"/>
    <col min="7479" max="7479" width="10.36328125" style="51" bestFit="1" customWidth="1"/>
    <col min="7480" max="7480" width="11.54296875" style="51" bestFit="1" customWidth="1"/>
    <col min="7481" max="7481" width="2.6328125" style="51" customWidth="1"/>
    <col min="7482" max="7482" width="12.36328125" style="51" customWidth="1"/>
    <col min="7483" max="7483" width="14" style="51" customWidth="1"/>
    <col min="7484" max="7484" width="1.08984375" style="51" customWidth="1"/>
    <col min="7485" max="7485" width="7.54296875" style="51" customWidth="1"/>
    <col min="7486" max="7486" width="18.08984375" style="51" customWidth="1"/>
    <col min="7487" max="7487" width="6.36328125" style="51" customWidth="1"/>
    <col min="7488" max="7488" width="12.08984375" style="51" customWidth="1"/>
    <col min="7489" max="7489" width="12.453125" style="51" bestFit="1" customWidth="1"/>
    <col min="7490" max="7490" width="16.08984375" style="51" bestFit="1" customWidth="1"/>
    <col min="7491" max="7491" width="10.36328125" style="51" bestFit="1" customWidth="1"/>
    <col min="7492" max="7492" width="15.54296875" style="51" customWidth="1"/>
    <col min="7493" max="7493" width="2.6328125" style="51" customWidth="1"/>
    <col min="7494" max="7494" width="12.36328125" style="51" customWidth="1"/>
    <col min="7495" max="7495" width="14" style="51" customWidth="1"/>
    <col min="7496" max="7496" width="1.08984375" style="51" customWidth="1"/>
    <col min="7497" max="7497" width="6.08984375" style="51" customWidth="1"/>
    <col min="7498" max="7498" width="11.36328125" style="51" bestFit="1" customWidth="1"/>
    <col min="7499" max="7499" width="6" style="51" customWidth="1"/>
    <col min="7500" max="7500" width="12.36328125" style="51" customWidth="1"/>
    <col min="7501" max="7501" width="12.453125" style="51" bestFit="1" customWidth="1"/>
    <col min="7502" max="7502" width="16.6328125" style="51" customWidth="1"/>
    <col min="7503" max="7503" width="10.36328125" style="51" bestFit="1" customWidth="1"/>
    <col min="7504" max="7504" width="11.54296875" style="51" bestFit="1" customWidth="1"/>
    <col min="7505" max="7505" width="3" style="51" customWidth="1"/>
    <col min="7506" max="7506" width="12.36328125" style="51" customWidth="1"/>
    <col min="7507" max="7507" width="14" style="51" customWidth="1"/>
    <col min="7508" max="7508" width="1.08984375" style="51" customWidth="1"/>
    <col min="7509" max="7509" width="7" style="51" customWidth="1"/>
    <col min="7510" max="7510" width="11.36328125" style="51" bestFit="1" customWidth="1"/>
    <col min="7511" max="7511" width="7.36328125" style="51" customWidth="1"/>
    <col min="7512" max="7512" width="12" style="51" customWidth="1"/>
    <col min="7513" max="7513" width="13.90625" style="51" customWidth="1"/>
    <col min="7514" max="7514" width="13.36328125" style="51" customWidth="1"/>
    <col min="7515" max="7515" width="10.36328125" style="51" bestFit="1" customWidth="1"/>
    <col min="7516" max="7516" width="11.54296875" style="51" bestFit="1" customWidth="1"/>
    <col min="7517" max="7517" width="2.6328125" style="51" customWidth="1"/>
    <col min="7518" max="7518" width="12.36328125" style="51" customWidth="1"/>
    <col min="7519" max="7519" width="14" style="51" customWidth="1"/>
    <col min="7520" max="7520" width="1.08984375" style="51" customWidth="1"/>
    <col min="7521" max="7521" width="7.90625" style="51" customWidth="1"/>
    <col min="7522" max="7522" width="13.54296875" style="51" customWidth="1"/>
    <col min="7523" max="7523" width="8.08984375" style="51" customWidth="1"/>
    <col min="7524" max="7524" width="11.90625" style="51" customWidth="1"/>
    <col min="7525" max="7525" width="12.453125" style="51" bestFit="1" customWidth="1"/>
    <col min="7526" max="7526" width="12.36328125" style="51" customWidth="1"/>
    <col min="7527" max="7527" width="10.36328125" style="51" bestFit="1" customWidth="1"/>
    <col min="7528" max="7528" width="11.54296875" style="51" bestFit="1" customWidth="1"/>
    <col min="7529" max="7529" width="2.6328125" style="51" customWidth="1"/>
    <col min="7530" max="7530" width="12.36328125" style="51" customWidth="1"/>
    <col min="7531" max="7531" width="14" style="51" customWidth="1"/>
    <col min="7532" max="7532" width="1.08984375" style="51" customWidth="1"/>
    <col min="7533" max="7533" width="8.453125" style="51" customWidth="1"/>
    <col min="7534" max="7534" width="11.6328125" style="51" customWidth="1"/>
    <col min="7535" max="7535" width="7.08984375" style="51" customWidth="1"/>
    <col min="7536" max="7536" width="12" style="51" customWidth="1"/>
    <col min="7537" max="7537" width="12.453125" style="51" bestFit="1" customWidth="1"/>
    <col min="7538" max="7538" width="16" style="51" customWidth="1"/>
    <col min="7539" max="7539" width="13.36328125" style="51" customWidth="1"/>
    <col min="7540" max="7540" width="16.90625" style="51" customWidth="1"/>
    <col min="7541" max="7541" width="2.6328125" style="51" customWidth="1"/>
    <col min="7542" max="7542" width="12.36328125" style="51" customWidth="1"/>
    <col min="7543" max="7543" width="14" style="51" customWidth="1"/>
    <col min="7544" max="7544" width="1.08984375" style="51" customWidth="1"/>
    <col min="7545" max="7545" width="8.453125" style="51" customWidth="1"/>
    <col min="7546" max="7546" width="11.6328125" style="51" customWidth="1"/>
    <col min="7547" max="7547" width="7.08984375" style="51" customWidth="1"/>
    <col min="7548" max="7548" width="12" style="51" customWidth="1"/>
    <col min="7549" max="7549" width="12.453125" style="51" bestFit="1" customWidth="1"/>
    <col min="7550" max="7550" width="16" style="51" customWidth="1"/>
    <col min="7551" max="7551" width="13.36328125" style="51" customWidth="1"/>
    <col min="7552" max="7552" width="16.90625" style="51" customWidth="1"/>
    <col min="7553" max="7553" width="31.6328125" style="51" bestFit="1" customWidth="1"/>
    <col min="7554" max="7662" width="11.453125" style="51"/>
    <col min="7663" max="7663" width="12.453125" style="51" customWidth="1"/>
    <col min="7664" max="7664" width="51.453125" style="51" bestFit="1" customWidth="1"/>
    <col min="7665" max="7665" width="14" style="51" customWidth="1"/>
    <col min="7666" max="7666" width="12.36328125" style="51" customWidth="1"/>
    <col min="7667" max="7667" width="14" style="51" customWidth="1"/>
    <col min="7668" max="7668" width="2.54296875" style="51" customWidth="1"/>
    <col min="7669" max="7669" width="6.6328125" style="51" customWidth="1"/>
    <col min="7670" max="7670" width="11.36328125" style="51" bestFit="1" customWidth="1"/>
    <col min="7671" max="7671" width="6.54296875" style="51" customWidth="1"/>
    <col min="7672" max="7672" width="12.54296875" style="51" customWidth="1"/>
    <col min="7673" max="7673" width="13.6328125" style="51" customWidth="1"/>
    <col min="7674" max="7674" width="16.08984375" style="51" bestFit="1" customWidth="1"/>
    <col min="7675" max="7675" width="14.08984375" style="51" customWidth="1"/>
    <col min="7676" max="7676" width="12.08984375" style="51" customWidth="1"/>
    <col min="7677" max="7677" width="2.6328125" style="51" customWidth="1"/>
    <col min="7678" max="7678" width="12.36328125" style="51" customWidth="1"/>
    <col min="7679" max="7679" width="14" style="51" customWidth="1"/>
    <col min="7680" max="7680" width="1.08984375" style="51" customWidth="1"/>
    <col min="7681" max="7681" width="6.453125" style="51" customWidth="1"/>
    <col min="7682" max="7682" width="13.453125" style="51" bestFit="1" customWidth="1"/>
    <col min="7683" max="7683" width="8.54296875" style="51" customWidth="1"/>
    <col min="7684" max="7684" width="11.54296875" style="51" customWidth="1"/>
    <col min="7685" max="7685" width="12.453125" style="51" bestFit="1" customWidth="1"/>
    <col min="7686" max="7686" width="16.08984375" style="51" bestFit="1" customWidth="1"/>
    <col min="7687" max="7687" width="18" style="51" customWidth="1"/>
    <col min="7688" max="7688" width="15" style="51" customWidth="1"/>
    <col min="7689" max="7689" width="2.6328125" style="51" customWidth="1"/>
    <col min="7690" max="7690" width="12.36328125" style="51" customWidth="1"/>
    <col min="7691" max="7691" width="14" style="51" customWidth="1"/>
    <col min="7692" max="7692" width="1.08984375" style="51" customWidth="1"/>
    <col min="7693" max="7693" width="8.36328125" style="51" customWidth="1"/>
    <col min="7694" max="7694" width="11.6328125" style="51" customWidth="1"/>
    <col min="7695" max="7695" width="8.08984375" style="51" customWidth="1"/>
    <col min="7696" max="7697" width="12.453125" style="51" customWidth="1"/>
    <col min="7698" max="7698" width="9.54296875" style="51" bestFit="1" customWidth="1"/>
    <col min="7699" max="7699" width="10.36328125" style="51" bestFit="1" customWidth="1"/>
    <col min="7700" max="7700" width="11.54296875" style="51" bestFit="1" customWidth="1"/>
    <col min="7701" max="7701" width="2.6328125" style="51" customWidth="1"/>
    <col min="7702" max="7702" width="12.36328125" style="51" customWidth="1"/>
    <col min="7703" max="7703" width="14" style="51" customWidth="1"/>
    <col min="7704" max="7704" width="1.08984375" style="51" customWidth="1"/>
    <col min="7705" max="7705" width="5.54296875" style="51" customWidth="1"/>
    <col min="7706" max="7706" width="11.36328125" style="51" bestFit="1" customWidth="1"/>
    <col min="7707" max="7707" width="7" style="51" customWidth="1"/>
    <col min="7708" max="7708" width="11.54296875" style="51" customWidth="1"/>
    <col min="7709" max="7709" width="12.453125" style="51" bestFit="1" customWidth="1"/>
    <col min="7710" max="7710" width="16.08984375" style="51" bestFit="1" customWidth="1"/>
    <col min="7711" max="7711" width="10.36328125" style="51" bestFit="1" customWidth="1"/>
    <col min="7712" max="7712" width="11.54296875" style="51" bestFit="1" customWidth="1"/>
    <col min="7713" max="7713" width="2.6328125" style="51" customWidth="1"/>
    <col min="7714" max="7714" width="12.36328125" style="51" customWidth="1"/>
    <col min="7715" max="7715" width="14" style="51" customWidth="1"/>
    <col min="7716" max="7716" width="1.08984375" style="51" customWidth="1"/>
    <col min="7717" max="7717" width="6.54296875" style="51" customWidth="1"/>
    <col min="7718" max="7718" width="11.36328125" style="51" bestFit="1" customWidth="1"/>
    <col min="7719" max="7719" width="8" style="51" customWidth="1"/>
    <col min="7720" max="7720" width="11.453125" style="51" customWidth="1"/>
    <col min="7721" max="7721" width="12.453125" style="51" bestFit="1" customWidth="1"/>
    <col min="7722" max="7722" width="16.08984375" style="51" bestFit="1" customWidth="1"/>
    <col min="7723" max="7723" width="10.36328125" style="51" bestFit="1" customWidth="1"/>
    <col min="7724" max="7724" width="11.54296875" style="51" bestFit="1" customWidth="1"/>
    <col min="7725" max="7725" width="2.6328125" style="51" customWidth="1"/>
    <col min="7726" max="7726" width="12.36328125" style="51" customWidth="1"/>
    <col min="7727" max="7727" width="14" style="51" customWidth="1"/>
    <col min="7728" max="7728" width="1.08984375" style="51" customWidth="1"/>
    <col min="7729" max="7729" width="6.36328125" style="51" customWidth="1"/>
    <col min="7730" max="7730" width="11.36328125" style="51" bestFit="1" customWidth="1"/>
    <col min="7731" max="7731" width="6.453125" style="51" customWidth="1"/>
    <col min="7732" max="7732" width="11.54296875" style="51" customWidth="1"/>
    <col min="7733" max="7733" width="12.453125" style="51" bestFit="1" customWidth="1"/>
    <col min="7734" max="7734" width="16.08984375" style="51" bestFit="1" customWidth="1"/>
    <col min="7735" max="7735" width="10.36328125" style="51" bestFit="1" customWidth="1"/>
    <col min="7736" max="7736" width="11.54296875" style="51" bestFit="1" customWidth="1"/>
    <col min="7737" max="7737" width="2.6328125" style="51" customWidth="1"/>
    <col min="7738" max="7738" width="12.36328125" style="51" customWidth="1"/>
    <col min="7739" max="7739" width="14" style="51" customWidth="1"/>
    <col min="7740" max="7740" width="1.08984375" style="51" customWidth="1"/>
    <col min="7741" max="7741" width="7.54296875" style="51" customWidth="1"/>
    <col min="7742" max="7742" width="18.08984375" style="51" customWidth="1"/>
    <col min="7743" max="7743" width="6.36328125" style="51" customWidth="1"/>
    <col min="7744" max="7744" width="12.08984375" style="51" customWidth="1"/>
    <col min="7745" max="7745" width="12.453125" style="51" bestFit="1" customWidth="1"/>
    <col min="7746" max="7746" width="16.08984375" style="51" bestFit="1" customWidth="1"/>
    <col min="7747" max="7747" width="10.36328125" style="51" bestFit="1" customWidth="1"/>
    <col min="7748" max="7748" width="15.54296875" style="51" customWidth="1"/>
    <col min="7749" max="7749" width="2.6328125" style="51" customWidth="1"/>
    <col min="7750" max="7750" width="12.36328125" style="51" customWidth="1"/>
    <col min="7751" max="7751" width="14" style="51" customWidth="1"/>
    <col min="7752" max="7752" width="1.08984375" style="51" customWidth="1"/>
    <col min="7753" max="7753" width="6.08984375" style="51" customWidth="1"/>
    <col min="7754" max="7754" width="11.36328125" style="51" bestFit="1" customWidth="1"/>
    <col min="7755" max="7755" width="6" style="51" customWidth="1"/>
    <col min="7756" max="7756" width="12.36328125" style="51" customWidth="1"/>
    <col min="7757" max="7757" width="12.453125" style="51" bestFit="1" customWidth="1"/>
    <col min="7758" max="7758" width="16.6328125" style="51" customWidth="1"/>
    <col min="7759" max="7759" width="10.36328125" style="51" bestFit="1" customWidth="1"/>
    <col min="7760" max="7760" width="11.54296875" style="51" bestFit="1" customWidth="1"/>
    <col min="7761" max="7761" width="3" style="51" customWidth="1"/>
    <col min="7762" max="7762" width="12.36328125" style="51" customWidth="1"/>
    <col min="7763" max="7763" width="14" style="51" customWidth="1"/>
    <col min="7764" max="7764" width="1.08984375" style="51" customWidth="1"/>
    <col min="7765" max="7765" width="7" style="51" customWidth="1"/>
    <col min="7766" max="7766" width="11.36328125" style="51" bestFit="1" customWidth="1"/>
    <col min="7767" max="7767" width="7.36328125" style="51" customWidth="1"/>
    <col min="7768" max="7768" width="12" style="51" customWidth="1"/>
    <col min="7769" max="7769" width="13.90625" style="51" customWidth="1"/>
    <col min="7770" max="7770" width="13.36328125" style="51" customWidth="1"/>
    <col min="7771" max="7771" width="10.36328125" style="51" bestFit="1" customWidth="1"/>
    <col min="7772" max="7772" width="11.54296875" style="51" bestFit="1" customWidth="1"/>
    <col min="7773" max="7773" width="2.6328125" style="51" customWidth="1"/>
    <col min="7774" max="7774" width="12.36328125" style="51" customWidth="1"/>
    <col min="7775" max="7775" width="14" style="51" customWidth="1"/>
    <col min="7776" max="7776" width="1.08984375" style="51" customWidth="1"/>
    <col min="7777" max="7777" width="7.90625" style="51" customWidth="1"/>
    <col min="7778" max="7778" width="13.54296875" style="51" customWidth="1"/>
    <col min="7779" max="7779" width="8.08984375" style="51" customWidth="1"/>
    <col min="7780" max="7780" width="11.90625" style="51" customWidth="1"/>
    <col min="7781" max="7781" width="12.453125" style="51" bestFit="1" customWidth="1"/>
    <col min="7782" max="7782" width="12.36328125" style="51" customWidth="1"/>
    <col min="7783" max="7783" width="10.36328125" style="51" bestFit="1" customWidth="1"/>
    <col min="7784" max="7784" width="11.54296875" style="51" bestFit="1" customWidth="1"/>
    <col min="7785" max="7785" width="2.6328125" style="51" customWidth="1"/>
    <col min="7786" max="7786" width="12.36328125" style="51" customWidth="1"/>
    <col min="7787" max="7787" width="14" style="51" customWidth="1"/>
    <col min="7788" max="7788" width="1.08984375" style="51" customWidth="1"/>
    <col min="7789" max="7789" width="8.453125" style="51" customWidth="1"/>
    <col min="7790" max="7790" width="11.6328125" style="51" customWidth="1"/>
    <col min="7791" max="7791" width="7.08984375" style="51" customWidth="1"/>
    <col min="7792" max="7792" width="12" style="51" customWidth="1"/>
    <col min="7793" max="7793" width="12.453125" style="51" bestFit="1" customWidth="1"/>
    <col min="7794" max="7794" width="16" style="51" customWidth="1"/>
    <col min="7795" max="7795" width="13.36328125" style="51" customWidth="1"/>
    <col min="7796" max="7796" width="16.90625" style="51" customWidth="1"/>
    <col min="7797" max="7797" width="2.6328125" style="51" customWidth="1"/>
    <col min="7798" max="7798" width="12.36328125" style="51" customWidth="1"/>
    <col min="7799" max="7799" width="14" style="51" customWidth="1"/>
    <col min="7800" max="7800" width="1.08984375" style="51" customWidth="1"/>
    <col min="7801" max="7801" width="8.453125" style="51" customWidth="1"/>
    <col min="7802" max="7802" width="11.6328125" style="51" customWidth="1"/>
    <col min="7803" max="7803" width="7.08984375" style="51" customWidth="1"/>
    <col min="7804" max="7804" width="12" style="51" customWidth="1"/>
    <col min="7805" max="7805" width="12.453125" style="51" bestFit="1" customWidth="1"/>
    <col min="7806" max="7806" width="16" style="51" customWidth="1"/>
    <col min="7807" max="7807" width="13.36328125" style="51" customWidth="1"/>
    <col min="7808" max="7808" width="16.90625" style="51" customWidth="1"/>
    <col min="7809" max="7809" width="31.6328125" style="51" bestFit="1" customWidth="1"/>
    <col min="7810" max="7918" width="11.453125" style="51"/>
    <col min="7919" max="7919" width="12.453125" style="51" customWidth="1"/>
    <col min="7920" max="7920" width="51.453125" style="51" bestFit="1" customWidth="1"/>
    <col min="7921" max="7921" width="14" style="51" customWidth="1"/>
    <col min="7922" max="7922" width="12.36328125" style="51" customWidth="1"/>
    <col min="7923" max="7923" width="14" style="51" customWidth="1"/>
    <col min="7924" max="7924" width="2.54296875" style="51" customWidth="1"/>
    <col min="7925" max="7925" width="6.6328125" style="51" customWidth="1"/>
    <col min="7926" max="7926" width="11.36328125" style="51" bestFit="1" customWidth="1"/>
    <col min="7927" max="7927" width="6.54296875" style="51" customWidth="1"/>
    <col min="7928" max="7928" width="12.54296875" style="51" customWidth="1"/>
    <col min="7929" max="7929" width="13.6328125" style="51" customWidth="1"/>
    <col min="7930" max="7930" width="16.08984375" style="51" bestFit="1" customWidth="1"/>
    <col min="7931" max="7931" width="14.08984375" style="51" customWidth="1"/>
    <col min="7932" max="7932" width="12.08984375" style="51" customWidth="1"/>
    <col min="7933" max="7933" width="2.6328125" style="51" customWidth="1"/>
    <col min="7934" max="7934" width="12.36328125" style="51" customWidth="1"/>
    <col min="7935" max="7935" width="14" style="51" customWidth="1"/>
    <col min="7936" max="7936" width="1.08984375" style="51" customWidth="1"/>
    <col min="7937" max="7937" width="6.453125" style="51" customWidth="1"/>
    <col min="7938" max="7938" width="13.453125" style="51" bestFit="1" customWidth="1"/>
    <col min="7939" max="7939" width="8.54296875" style="51" customWidth="1"/>
    <col min="7940" max="7940" width="11.54296875" style="51" customWidth="1"/>
    <col min="7941" max="7941" width="12.453125" style="51" bestFit="1" customWidth="1"/>
    <col min="7942" max="7942" width="16.08984375" style="51" bestFit="1" customWidth="1"/>
    <col min="7943" max="7943" width="18" style="51" customWidth="1"/>
    <col min="7944" max="7944" width="15" style="51" customWidth="1"/>
    <col min="7945" max="7945" width="2.6328125" style="51" customWidth="1"/>
    <col min="7946" max="7946" width="12.36328125" style="51" customWidth="1"/>
    <col min="7947" max="7947" width="14" style="51" customWidth="1"/>
    <col min="7948" max="7948" width="1.08984375" style="51" customWidth="1"/>
    <col min="7949" max="7949" width="8.36328125" style="51" customWidth="1"/>
    <col min="7950" max="7950" width="11.6328125" style="51" customWidth="1"/>
    <col min="7951" max="7951" width="8.08984375" style="51" customWidth="1"/>
    <col min="7952" max="7953" width="12.453125" style="51" customWidth="1"/>
    <col min="7954" max="7954" width="9.54296875" style="51" bestFit="1" customWidth="1"/>
    <col min="7955" max="7955" width="10.36328125" style="51" bestFit="1" customWidth="1"/>
    <col min="7956" max="7956" width="11.54296875" style="51" bestFit="1" customWidth="1"/>
    <col min="7957" max="7957" width="2.6328125" style="51" customWidth="1"/>
    <col min="7958" max="7958" width="12.36328125" style="51" customWidth="1"/>
    <col min="7959" max="7959" width="14" style="51" customWidth="1"/>
    <col min="7960" max="7960" width="1.08984375" style="51" customWidth="1"/>
    <col min="7961" max="7961" width="5.54296875" style="51" customWidth="1"/>
    <col min="7962" max="7962" width="11.36328125" style="51" bestFit="1" customWidth="1"/>
    <col min="7963" max="7963" width="7" style="51" customWidth="1"/>
    <col min="7964" max="7964" width="11.54296875" style="51" customWidth="1"/>
    <col min="7965" max="7965" width="12.453125" style="51" bestFit="1" customWidth="1"/>
    <col min="7966" max="7966" width="16.08984375" style="51" bestFit="1" customWidth="1"/>
    <col min="7967" max="7967" width="10.36328125" style="51" bestFit="1" customWidth="1"/>
    <col min="7968" max="7968" width="11.54296875" style="51" bestFit="1" customWidth="1"/>
    <col min="7969" max="7969" width="2.6328125" style="51" customWidth="1"/>
    <col min="7970" max="7970" width="12.36328125" style="51" customWidth="1"/>
    <col min="7971" max="7971" width="14" style="51" customWidth="1"/>
    <col min="7972" max="7972" width="1.08984375" style="51" customWidth="1"/>
    <col min="7973" max="7973" width="6.54296875" style="51" customWidth="1"/>
    <col min="7974" max="7974" width="11.36328125" style="51" bestFit="1" customWidth="1"/>
    <col min="7975" max="7975" width="8" style="51" customWidth="1"/>
    <col min="7976" max="7976" width="11.453125" style="51" customWidth="1"/>
    <col min="7977" max="7977" width="12.453125" style="51" bestFit="1" customWidth="1"/>
    <col min="7978" max="7978" width="16.08984375" style="51" bestFit="1" customWidth="1"/>
    <col min="7979" max="7979" width="10.36328125" style="51" bestFit="1" customWidth="1"/>
    <col min="7980" max="7980" width="11.54296875" style="51" bestFit="1" customWidth="1"/>
    <col min="7981" max="7981" width="2.6328125" style="51" customWidth="1"/>
    <col min="7982" max="7982" width="12.36328125" style="51" customWidth="1"/>
    <col min="7983" max="7983" width="14" style="51" customWidth="1"/>
    <col min="7984" max="7984" width="1.08984375" style="51" customWidth="1"/>
    <col min="7985" max="7985" width="6.36328125" style="51" customWidth="1"/>
    <col min="7986" max="7986" width="11.36328125" style="51" bestFit="1" customWidth="1"/>
    <col min="7987" max="7987" width="6.453125" style="51" customWidth="1"/>
    <col min="7988" max="7988" width="11.54296875" style="51" customWidth="1"/>
    <col min="7989" max="7989" width="12.453125" style="51" bestFit="1" customWidth="1"/>
    <col min="7990" max="7990" width="16.08984375" style="51" bestFit="1" customWidth="1"/>
    <col min="7991" max="7991" width="10.36328125" style="51" bestFit="1" customWidth="1"/>
    <col min="7992" max="7992" width="11.54296875" style="51" bestFit="1" customWidth="1"/>
    <col min="7993" max="7993" width="2.6328125" style="51" customWidth="1"/>
    <col min="7994" max="7994" width="12.36328125" style="51" customWidth="1"/>
    <col min="7995" max="7995" width="14" style="51" customWidth="1"/>
    <col min="7996" max="7996" width="1.08984375" style="51" customWidth="1"/>
    <col min="7997" max="7997" width="7.54296875" style="51" customWidth="1"/>
    <col min="7998" max="7998" width="18.08984375" style="51" customWidth="1"/>
    <col min="7999" max="7999" width="6.36328125" style="51" customWidth="1"/>
    <col min="8000" max="8000" width="12.08984375" style="51" customWidth="1"/>
    <col min="8001" max="8001" width="12.453125" style="51" bestFit="1" customWidth="1"/>
    <col min="8002" max="8002" width="16.08984375" style="51" bestFit="1" customWidth="1"/>
    <col min="8003" max="8003" width="10.36328125" style="51" bestFit="1" customWidth="1"/>
    <col min="8004" max="8004" width="15.54296875" style="51" customWidth="1"/>
    <col min="8005" max="8005" width="2.6328125" style="51" customWidth="1"/>
    <col min="8006" max="8006" width="12.36328125" style="51" customWidth="1"/>
    <col min="8007" max="8007" width="14" style="51" customWidth="1"/>
    <col min="8008" max="8008" width="1.08984375" style="51" customWidth="1"/>
    <col min="8009" max="8009" width="6.08984375" style="51" customWidth="1"/>
    <col min="8010" max="8010" width="11.36328125" style="51" bestFit="1" customWidth="1"/>
    <col min="8011" max="8011" width="6" style="51" customWidth="1"/>
    <col min="8012" max="8012" width="12.36328125" style="51" customWidth="1"/>
    <col min="8013" max="8013" width="12.453125" style="51" bestFit="1" customWidth="1"/>
    <col min="8014" max="8014" width="16.6328125" style="51" customWidth="1"/>
    <col min="8015" max="8015" width="10.36328125" style="51" bestFit="1" customWidth="1"/>
    <col min="8016" max="8016" width="11.54296875" style="51" bestFit="1" customWidth="1"/>
    <col min="8017" max="8017" width="3" style="51" customWidth="1"/>
    <col min="8018" max="8018" width="12.36328125" style="51" customWidth="1"/>
    <col min="8019" max="8019" width="14" style="51" customWidth="1"/>
    <col min="8020" max="8020" width="1.08984375" style="51" customWidth="1"/>
    <col min="8021" max="8021" width="7" style="51" customWidth="1"/>
    <col min="8022" max="8022" width="11.36328125" style="51" bestFit="1" customWidth="1"/>
    <col min="8023" max="8023" width="7.36328125" style="51" customWidth="1"/>
    <col min="8024" max="8024" width="12" style="51" customWidth="1"/>
    <col min="8025" max="8025" width="13.90625" style="51" customWidth="1"/>
    <col min="8026" max="8026" width="13.36328125" style="51" customWidth="1"/>
    <col min="8027" max="8027" width="10.36328125" style="51" bestFit="1" customWidth="1"/>
    <col min="8028" max="8028" width="11.54296875" style="51" bestFit="1" customWidth="1"/>
    <col min="8029" max="8029" width="2.6328125" style="51" customWidth="1"/>
    <col min="8030" max="8030" width="12.36328125" style="51" customWidth="1"/>
    <col min="8031" max="8031" width="14" style="51" customWidth="1"/>
    <col min="8032" max="8032" width="1.08984375" style="51" customWidth="1"/>
    <col min="8033" max="8033" width="7.90625" style="51" customWidth="1"/>
    <col min="8034" max="8034" width="13.54296875" style="51" customWidth="1"/>
    <col min="8035" max="8035" width="8.08984375" style="51" customWidth="1"/>
    <col min="8036" max="8036" width="11.90625" style="51" customWidth="1"/>
    <col min="8037" max="8037" width="12.453125" style="51" bestFit="1" customWidth="1"/>
    <col min="8038" max="8038" width="12.36328125" style="51" customWidth="1"/>
    <col min="8039" max="8039" width="10.36328125" style="51" bestFit="1" customWidth="1"/>
    <col min="8040" max="8040" width="11.54296875" style="51" bestFit="1" customWidth="1"/>
    <col min="8041" max="8041" width="2.6328125" style="51" customWidth="1"/>
    <col min="8042" max="8042" width="12.36328125" style="51" customWidth="1"/>
    <col min="8043" max="8043" width="14" style="51" customWidth="1"/>
    <col min="8044" max="8044" width="1.08984375" style="51" customWidth="1"/>
    <col min="8045" max="8045" width="8.453125" style="51" customWidth="1"/>
    <col min="8046" max="8046" width="11.6328125" style="51" customWidth="1"/>
    <col min="8047" max="8047" width="7.08984375" style="51" customWidth="1"/>
    <col min="8048" max="8048" width="12" style="51" customWidth="1"/>
    <col min="8049" max="8049" width="12.453125" style="51" bestFit="1" customWidth="1"/>
    <col min="8050" max="8050" width="16" style="51" customWidth="1"/>
    <col min="8051" max="8051" width="13.36328125" style="51" customWidth="1"/>
    <col min="8052" max="8052" width="16.90625" style="51" customWidth="1"/>
    <col min="8053" max="8053" width="2.6328125" style="51" customWidth="1"/>
    <col min="8054" max="8054" width="12.36328125" style="51" customWidth="1"/>
    <col min="8055" max="8055" width="14" style="51" customWidth="1"/>
    <col min="8056" max="8056" width="1.08984375" style="51" customWidth="1"/>
    <col min="8057" max="8057" width="8.453125" style="51" customWidth="1"/>
    <col min="8058" max="8058" width="11.6328125" style="51" customWidth="1"/>
    <col min="8059" max="8059" width="7.08984375" style="51" customWidth="1"/>
    <col min="8060" max="8060" width="12" style="51" customWidth="1"/>
    <col min="8061" max="8061" width="12.453125" style="51" bestFit="1" customWidth="1"/>
    <col min="8062" max="8062" width="16" style="51" customWidth="1"/>
    <col min="8063" max="8063" width="13.36328125" style="51" customWidth="1"/>
    <col min="8064" max="8064" width="16.90625" style="51" customWidth="1"/>
    <col min="8065" max="8065" width="31.6328125" style="51" bestFit="1" customWidth="1"/>
    <col min="8066" max="8174" width="11.453125" style="51"/>
    <col min="8175" max="8175" width="12.453125" style="51" customWidth="1"/>
    <col min="8176" max="8176" width="51.453125" style="51" bestFit="1" customWidth="1"/>
    <col min="8177" max="8177" width="14" style="51" customWidth="1"/>
    <col min="8178" max="8178" width="12.36328125" style="51" customWidth="1"/>
    <col min="8179" max="8179" width="14" style="51" customWidth="1"/>
    <col min="8180" max="8180" width="2.54296875" style="51" customWidth="1"/>
    <col min="8181" max="8181" width="6.6328125" style="51" customWidth="1"/>
    <col min="8182" max="8182" width="11.36328125" style="51" bestFit="1" customWidth="1"/>
    <col min="8183" max="8183" width="6.54296875" style="51" customWidth="1"/>
    <col min="8184" max="8184" width="12.54296875" style="51" customWidth="1"/>
    <col min="8185" max="8185" width="13.6328125" style="51" customWidth="1"/>
    <col min="8186" max="8186" width="16.08984375" style="51" bestFit="1" customWidth="1"/>
    <col min="8187" max="8187" width="14.08984375" style="51" customWidth="1"/>
    <col min="8188" max="8188" width="12.08984375" style="51" customWidth="1"/>
    <col min="8189" max="8189" width="2.6328125" style="51" customWidth="1"/>
    <col min="8190" max="8190" width="12.36328125" style="51" customWidth="1"/>
    <col min="8191" max="8191" width="14" style="51" customWidth="1"/>
    <col min="8192" max="8192" width="1.08984375" style="51" customWidth="1"/>
    <col min="8193" max="8193" width="6.453125" style="51" customWidth="1"/>
    <col min="8194" max="8194" width="13.453125" style="51" bestFit="1" customWidth="1"/>
    <col min="8195" max="8195" width="8.54296875" style="51" customWidth="1"/>
    <col min="8196" max="8196" width="11.54296875" style="51" customWidth="1"/>
    <col min="8197" max="8197" width="12.453125" style="51" bestFit="1" customWidth="1"/>
    <col min="8198" max="8198" width="16.08984375" style="51" bestFit="1" customWidth="1"/>
    <col min="8199" max="8199" width="18" style="51" customWidth="1"/>
    <col min="8200" max="8200" width="15" style="51" customWidth="1"/>
    <col min="8201" max="8201" width="2.6328125" style="51" customWidth="1"/>
    <col min="8202" max="8202" width="12.36328125" style="51" customWidth="1"/>
    <col min="8203" max="8203" width="14" style="51" customWidth="1"/>
    <col min="8204" max="8204" width="1.08984375" style="51" customWidth="1"/>
    <col min="8205" max="8205" width="8.36328125" style="51" customWidth="1"/>
    <col min="8206" max="8206" width="11.6328125" style="51" customWidth="1"/>
    <col min="8207" max="8207" width="8.08984375" style="51" customWidth="1"/>
    <col min="8208" max="8209" width="12.453125" style="51" customWidth="1"/>
    <col min="8210" max="8210" width="9.54296875" style="51" bestFit="1" customWidth="1"/>
    <col min="8211" max="8211" width="10.36328125" style="51" bestFit="1" customWidth="1"/>
    <col min="8212" max="8212" width="11.54296875" style="51" bestFit="1" customWidth="1"/>
    <col min="8213" max="8213" width="2.6328125" style="51" customWidth="1"/>
    <col min="8214" max="8214" width="12.36328125" style="51" customWidth="1"/>
    <col min="8215" max="8215" width="14" style="51" customWidth="1"/>
    <col min="8216" max="8216" width="1.08984375" style="51" customWidth="1"/>
    <col min="8217" max="8217" width="5.54296875" style="51" customWidth="1"/>
    <col min="8218" max="8218" width="11.36328125" style="51" bestFit="1" customWidth="1"/>
    <col min="8219" max="8219" width="7" style="51" customWidth="1"/>
    <col min="8220" max="8220" width="11.54296875" style="51" customWidth="1"/>
    <col min="8221" max="8221" width="12.453125" style="51" bestFit="1" customWidth="1"/>
    <col min="8222" max="8222" width="16.08984375" style="51" bestFit="1" customWidth="1"/>
    <col min="8223" max="8223" width="10.36328125" style="51" bestFit="1" customWidth="1"/>
    <col min="8224" max="8224" width="11.54296875" style="51" bestFit="1" customWidth="1"/>
    <col min="8225" max="8225" width="2.6328125" style="51" customWidth="1"/>
    <col min="8226" max="8226" width="12.36328125" style="51" customWidth="1"/>
    <col min="8227" max="8227" width="14" style="51" customWidth="1"/>
    <col min="8228" max="8228" width="1.08984375" style="51" customWidth="1"/>
    <col min="8229" max="8229" width="6.54296875" style="51" customWidth="1"/>
    <col min="8230" max="8230" width="11.36328125" style="51" bestFit="1" customWidth="1"/>
    <col min="8231" max="8231" width="8" style="51" customWidth="1"/>
    <col min="8232" max="8232" width="11.453125" style="51" customWidth="1"/>
    <col min="8233" max="8233" width="12.453125" style="51" bestFit="1" customWidth="1"/>
    <col min="8234" max="8234" width="16.08984375" style="51" bestFit="1" customWidth="1"/>
    <col min="8235" max="8235" width="10.36328125" style="51" bestFit="1" customWidth="1"/>
    <col min="8236" max="8236" width="11.54296875" style="51" bestFit="1" customWidth="1"/>
    <col min="8237" max="8237" width="2.6328125" style="51" customWidth="1"/>
    <col min="8238" max="8238" width="12.36328125" style="51" customWidth="1"/>
    <col min="8239" max="8239" width="14" style="51" customWidth="1"/>
    <col min="8240" max="8240" width="1.08984375" style="51" customWidth="1"/>
    <col min="8241" max="8241" width="6.36328125" style="51" customWidth="1"/>
    <col min="8242" max="8242" width="11.36328125" style="51" bestFit="1" customWidth="1"/>
    <col min="8243" max="8243" width="6.453125" style="51" customWidth="1"/>
    <col min="8244" max="8244" width="11.54296875" style="51" customWidth="1"/>
    <col min="8245" max="8245" width="12.453125" style="51" bestFit="1" customWidth="1"/>
    <col min="8246" max="8246" width="16.08984375" style="51" bestFit="1" customWidth="1"/>
    <col min="8247" max="8247" width="10.36328125" style="51" bestFit="1" customWidth="1"/>
    <col min="8248" max="8248" width="11.54296875" style="51" bestFit="1" customWidth="1"/>
    <col min="8249" max="8249" width="2.6328125" style="51" customWidth="1"/>
    <col min="8250" max="8250" width="12.36328125" style="51" customWidth="1"/>
    <col min="8251" max="8251" width="14" style="51" customWidth="1"/>
    <col min="8252" max="8252" width="1.08984375" style="51" customWidth="1"/>
    <col min="8253" max="8253" width="7.54296875" style="51" customWidth="1"/>
    <col min="8254" max="8254" width="18.08984375" style="51" customWidth="1"/>
    <col min="8255" max="8255" width="6.36328125" style="51" customWidth="1"/>
    <col min="8256" max="8256" width="12.08984375" style="51" customWidth="1"/>
    <col min="8257" max="8257" width="12.453125" style="51" bestFit="1" customWidth="1"/>
    <col min="8258" max="8258" width="16.08984375" style="51" bestFit="1" customWidth="1"/>
    <col min="8259" max="8259" width="10.36328125" style="51" bestFit="1" customWidth="1"/>
    <col min="8260" max="8260" width="15.54296875" style="51" customWidth="1"/>
    <col min="8261" max="8261" width="2.6328125" style="51" customWidth="1"/>
    <col min="8262" max="8262" width="12.36328125" style="51" customWidth="1"/>
    <col min="8263" max="8263" width="14" style="51" customWidth="1"/>
    <col min="8264" max="8264" width="1.08984375" style="51" customWidth="1"/>
    <col min="8265" max="8265" width="6.08984375" style="51" customWidth="1"/>
    <col min="8266" max="8266" width="11.36328125" style="51" bestFit="1" customWidth="1"/>
    <col min="8267" max="8267" width="6" style="51" customWidth="1"/>
    <col min="8268" max="8268" width="12.36328125" style="51" customWidth="1"/>
    <col min="8269" max="8269" width="12.453125" style="51" bestFit="1" customWidth="1"/>
    <col min="8270" max="8270" width="16.6328125" style="51" customWidth="1"/>
    <col min="8271" max="8271" width="10.36328125" style="51" bestFit="1" customWidth="1"/>
    <col min="8272" max="8272" width="11.54296875" style="51" bestFit="1" customWidth="1"/>
    <col min="8273" max="8273" width="3" style="51" customWidth="1"/>
    <col min="8274" max="8274" width="12.36328125" style="51" customWidth="1"/>
    <col min="8275" max="8275" width="14" style="51" customWidth="1"/>
    <col min="8276" max="8276" width="1.08984375" style="51" customWidth="1"/>
    <col min="8277" max="8277" width="7" style="51" customWidth="1"/>
    <col min="8278" max="8278" width="11.36328125" style="51" bestFit="1" customWidth="1"/>
    <col min="8279" max="8279" width="7.36328125" style="51" customWidth="1"/>
    <col min="8280" max="8280" width="12" style="51" customWidth="1"/>
    <col min="8281" max="8281" width="13.90625" style="51" customWidth="1"/>
    <col min="8282" max="8282" width="13.36328125" style="51" customWidth="1"/>
    <col min="8283" max="8283" width="10.36328125" style="51" bestFit="1" customWidth="1"/>
    <col min="8284" max="8284" width="11.54296875" style="51" bestFit="1" customWidth="1"/>
    <col min="8285" max="8285" width="2.6328125" style="51" customWidth="1"/>
    <col min="8286" max="8286" width="12.36328125" style="51" customWidth="1"/>
    <col min="8287" max="8287" width="14" style="51" customWidth="1"/>
    <col min="8288" max="8288" width="1.08984375" style="51" customWidth="1"/>
    <col min="8289" max="8289" width="7.90625" style="51" customWidth="1"/>
    <col min="8290" max="8290" width="13.54296875" style="51" customWidth="1"/>
    <col min="8291" max="8291" width="8.08984375" style="51" customWidth="1"/>
    <col min="8292" max="8292" width="11.90625" style="51" customWidth="1"/>
    <col min="8293" max="8293" width="12.453125" style="51" bestFit="1" customWidth="1"/>
    <col min="8294" max="8294" width="12.36328125" style="51" customWidth="1"/>
    <col min="8295" max="8295" width="10.36328125" style="51" bestFit="1" customWidth="1"/>
    <col min="8296" max="8296" width="11.54296875" style="51" bestFit="1" customWidth="1"/>
    <col min="8297" max="8297" width="2.6328125" style="51" customWidth="1"/>
    <col min="8298" max="8298" width="12.36328125" style="51" customWidth="1"/>
    <col min="8299" max="8299" width="14" style="51" customWidth="1"/>
    <col min="8300" max="8300" width="1.08984375" style="51" customWidth="1"/>
    <col min="8301" max="8301" width="8.453125" style="51" customWidth="1"/>
    <col min="8302" max="8302" width="11.6328125" style="51" customWidth="1"/>
    <col min="8303" max="8303" width="7.08984375" style="51" customWidth="1"/>
    <col min="8304" max="8304" width="12" style="51" customWidth="1"/>
    <col min="8305" max="8305" width="12.453125" style="51" bestFit="1" customWidth="1"/>
    <col min="8306" max="8306" width="16" style="51" customWidth="1"/>
    <col min="8307" max="8307" width="13.36328125" style="51" customWidth="1"/>
    <col min="8308" max="8308" width="16.90625" style="51" customWidth="1"/>
    <col min="8309" max="8309" width="2.6328125" style="51" customWidth="1"/>
    <col min="8310" max="8310" width="12.36328125" style="51" customWidth="1"/>
    <col min="8311" max="8311" width="14" style="51" customWidth="1"/>
    <col min="8312" max="8312" width="1.08984375" style="51" customWidth="1"/>
    <col min="8313" max="8313" width="8.453125" style="51" customWidth="1"/>
    <col min="8314" max="8314" width="11.6328125" style="51" customWidth="1"/>
    <col min="8315" max="8315" width="7.08984375" style="51" customWidth="1"/>
    <col min="8316" max="8316" width="12" style="51" customWidth="1"/>
    <col min="8317" max="8317" width="12.453125" style="51" bestFit="1" customWidth="1"/>
    <col min="8318" max="8318" width="16" style="51" customWidth="1"/>
    <col min="8319" max="8319" width="13.36328125" style="51" customWidth="1"/>
    <col min="8320" max="8320" width="16.90625" style="51" customWidth="1"/>
    <col min="8321" max="8321" width="31.6328125" style="51" bestFit="1" customWidth="1"/>
    <col min="8322" max="8430" width="11.453125" style="51"/>
    <col min="8431" max="8431" width="12.453125" style="51" customWidth="1"/>
    <col min="8432" max="8432" width="51.453125" style="51" bestFit="1" customWidth="1"/>
    <col min="8433" max="8433" width="14" style="51" customWidth="1"/>
    <col min="8434" max="8434" width="12.36328125" style="51" customWidth="1"/>
    <col min="8435" max="8435" width="14" style="51" customWidth="1"/>
    <col min="8436" max="8436" width="2.54296875" style="51" customWidth="1"/>
    <col min="8437" max="8437" width="6.6328125" style="51" customWidth="1"/>
    <col min="8438" max="8438" width="11.36328125" style="51" bestFit="1" customWidth="1"/>
    <col min="8439" max="8439" width="6.54296875" style="51" customWidth="1"/>
    <col min="8440" max="8440" width="12.54296875" style="51" customWidth="1"/>
    <col min="8441" max="8441" width="13.6328125" style="51" customWidth="1"/>
    <col min="8442" max="8442" width="16.08984375" style="51" bestFit="1" customWidth="1"/>
    <col min="8443" max="8443" width="14.08984375" style="51" customWidth="1"/>
    <col min="8444" max="8444" width="12.08984375" style="51" customWidth="1"/>
    <col min="8445" max="8445" width="2.6328125" style="51" customWidth="1"/>
    <col min="8446" max="8446" width="12.36328125" style="51" customWidth="1"/>
    <col min="8447" max="8447" width="14" style="51" customWidth="1"/>
    <col min="8448" max="8448" width="1.08984375" style="51" customWidth="1"/>
    <col min="8449" max="8449" width="6.453125" style="51" customWidth="1"/>
    <col min="8450" max="8450" width="13.453125" style="51" bestFit="1" customWidth="1"/>
    <col min="8451" max="8451" width="8.54296875" style="51" customWidth="1"/>
    <col min="8452" max="8452" width="11.54296875" style="51" customWidth="1"/>
    <col min="8453" max="8453" width="12.453125" style="51" bestFit="1" customWidth="1"/>
    <col min="8454" max="8454" width="16.08984375" style="51" bestFit="1" customWidth="1"/>
    <col min="8455" max="8455" width="18" style="51" customWidth="1"/>
    <col min="8456" max="8456" width="15" style="51" customWidth="1"/>
    <col min="8457" max="8457" width="2.6328125" style="51" customWidth="1"/>
    <col min="8458" max="8458" width="12.36328125" style="51" customWidth="1"/>
    <col min="8459" max="8459" width="14" style="51" customWidth="1"/>
    <col min="8460" max="8460" width="1.08984375" style="51" customWidth="1"/>
    <col min="8461" max="8461" width="8.36328125" style="51" customWidth="1"/>
    <col min="8462" max="8462" width="11.6328125" style="51" customWidth="1"/>
    <col min="8463" max="8463" width="8.08984375" style="51" customWidth="1"/>
    <col min="8464" max="8465" width="12.453125" style="51" customWidth="1"/>
    <col min="8466" max="8466" width="9.54296875" style="51" bestFit="1" customWidth="1"/>
    <col min="8467" max="8467" width="10.36328125" style="51" bestFit="1" customWidth="1"/>
    <col min="8468" max="8468" width="11.54296875" style="51" bestFit="1" customWidth="1"/>
    <col min="8469" max="8469" width="2.6328125" style="51" customWidth="1"/>
    <col min="8470" max="8470" width="12.36328125" style="51" customWidth="1"/>
    <col min="8471" max="8471" width="14" style="51" customWidth="1"/>
    <col min="8472" max="8472" width="1.08984375" style="51" customWidth="1"/>
    <col min="8473" max="8473" width="5.54296875" style="51" customWidth="1"/>
    <col min="8474" max="8474" width="11.36328125" style="51" bestFit="1" customWidth="1"/>
    <col min="8475" max="8475" width="7" style="51" customWidth="1"/>
    <col min="8476" max="8476" width="11.54296875" style="51" customWidth="1"/>
    <col min="8477" max="8477" width="12.453125" style="51" bestFit="1" customWidth="1"/>
    <col min="8478" max="8478" width="16.08984375" style="51" bestFit="1" customWidth="1"/>
    <col min="8479" max="8479" width="10.36328125" style="51" bestFit="1" customWidth="1"/>
    <col min="8480" max="8480" width="11.54296875" style="51" bestFit="1" customWidth="1"/>
    <col min="8481" max="8481" width="2.6328125" style="51" customWidth="1"/>
    <col min="8482" max="8482" width="12.36328125" style="51" customWidth="1"/>
    <col min="8483" max="8483" width="14" style="51" customWidth="1"/>
    <col min="8484" max="8484" width="1.08984375" style="51" customWidth="1"/>
    <col min="8485" max="8485" width="6.54296875" style="51" customWidth="1"/>
    <col min="8486" max="8486" width="11.36328125" style="51" bestFit="1" customWidth="1"/>
    <col min="8487" max="8487" width="8" style="51" customWidth="1"/>
    <col min="8488" max="8488" width="11.453125" style="51" customWidth="1"/>
    <col min="8489" max="8489" width="12.453125" style="51" bestFit="1" customWidth="1"/>
    <col min="8490" max="8490" width="16.08984375" style="51" bestFit="1" customWidth="1"/>
    <col min="8491" max="8491" width="10.36328125" style="51" bestFit="1" customWidth="1"/>
    <col min="8492" max="8492" width="11.54296875" style="51" bestFit="1" customWidth="1"/>
    <col min="8493" max="8493" width="2.6328125" style="51" customWidth="1"/>
    <col min="8494" max="8494" width="12.36328125" style="51" customWidth="1"/>
    <col min="8495" max="8495" width="14" style="51" customWidth="1"/>
    <col min="8496" max="8496" width="1.08984375" style="51" customWidth="1"/>
    <col min="8497" max="8497" width="6.36328125" style="51" customWidth="1"/>
    <col min="8498" max="8498" width="11.36328125" style="51" bestFit="1" customWidth="1"/>
    <col min="8499" max="8499" width="6.453125" style="51" customWidth="1"/>
    <col min="8500" max="8500" width="11.54296875" style="51" customWidth="1"/>
    <col min="8501" max="8501" width="12.453125" style="51" bestFit="1" customWidth="1"/>
    <col min="8502" max="8502" width="16.08984375" style="51" bestFit="1" customWidth="1"/>
    <col min="8503" max="8503" width="10.36328125" style="51" bestFit="1" customWidth="1"/>
    <col min="8504" max="8504" width="11.54296875" style="51" bestFit="1" customWidth="1"/>
    <col min="8505" max="8505" width="2.6328125" style="51" customWidth="1"/>
    <col min="8506" max="8506" width="12.36328125" style="51" customWidth="1"/>
    <col min="8507" max="8507" width="14" style="51" customWidth="1"/>
    <col min="8508" max="8508" width="1.08984375" style="51" customWidth="1"/>
    <col min="8509" max="8509" width="7.54296875" style="51" customWidth="1"/>
    <col min="8510" max="8510" width="18.08984375" style="51" customWidth="1"/>
    <col min="8511" max="8511" width="6.36328125" style="51" customWidth="1"/>
    <col min="8512" max="8512" width="12.08984375" style="51" customWidth="1"/>
    <col min="8513" max="8513" width="12.453125" style="51" bestFit="1" customWidth="1"/>
    <col min="8514" max="8514" width="16.08984375" style="51" bestFit="1" customWidth="1"/>
    <col min="8515" max="8515" width="10.36328125" style="51" bestFit="1" customWidth="1"/>
    <col min="8516" max="8516" width="15.54296875" style="51" customWidth="1"/>
    <col min="8517" max="8517" width="2.6328125" style="51" customWidth="1"/>
    <col min="8518" max="8518" width="12.36328125" style="51" customWidth="1"/>
    <col min="8519" max="8519" width="14" style="51" customWidth="1"/>
    <col min="8520" max="8520" width="1.08984375" style="51" customWidth="1"/>
    <col min="8521" max="8521" width="6.08984375" style="51" customWidth="1"/>
    <col min="8522" max="8522" width="11.36328125" style="51" bestFit="1" customWidth="1"/>
    <col min="8523" max="8523" width="6" style="51" customWidth="1"/>
    <col min="8524" max="8524" width="12.36328125" style="51" customWidth="1"/>
    <col min="8525" max="8525" width="12.453125" style="51" bestFit="1" customWidth="1"/>
    <col min="8526" max="8526" width="16.6328125" style="51" customWidth="1"/>
    <col min="8527" max="8527" width="10.36328125" style="51" bestFit="1" customWidth="1"/>
    <col min="8528" max="8528" width="11.54296875" style="51" bestFit="1" customWidth="1"/>
    <col min="8529" max="8529" width="3" style="51" customWidth="1"/>
    <col min="8530" max="8530" width="12.36328125" style="51" customWidth="1"/>
    <col min="8531" max="8531" width="14" style="51" customWidth="1"/>
    <col min="8532" max="8532" width="1.08984375" style="51" customWidth="1"/>
    <col min="8533" max="8533" width="7" style="51" customWidth="1"/>
    <col min="8534" max="8534" width="11.36328125" style="51" bestFit="1" customWidth="1"/>
    <col min="8535" max="8535" width="7.36328125" style="51" customWidth="1"/>
    <col min="8536" max="8536" width="12" style="51" customWidth="1"/>
    <col min="8537" max="8537" width="13.90625" style="51" customWidth="1"/>
    <col min="8538" max="8538" width="13.36328125" style="51" customWidth="1"/>
    <col min="8539" max="8539" width="10.36328125" style="51" bestFit="1" customWidth="1"/>
    <col min="8540" max="8540" width="11.54296875" style="51" bestFit="1" customWidth="1"/>
    <col min="8541" max="8541" width="2.6328125" style="51" customWidth="1"/>
    <col min="8542" max="8542" width="12.36328125" style="51" customWidth="1"/>
    <col min="8543" max="8543" width="14" style="51" customWidth="1"/>
    <col min="8544" max="8544" width="1.08984375" style="51" customWidth="1"/>
    <col min="8545" max="8545" width="7.90625" style="51" customWidth="1"/>
    <col min="8546" max="8546" width="13.54296875" style="51" customWidth="1"/>
    <col min="8547" max="8547" width="8.08984375" style="51" customWidth="1"/>
    <col min="8548" max="8548" width="11.90625" style="51" customWidth="1"/>
    <col min="8549" max="8549" width="12.453125" style="51" bestFit="1" customWidth="1"/>
    <col min="8550" max="8550" width="12.36328125" style="51" customWidth="1"/>
    <col min="8551" max="8551" width="10.36328125" style="51" bestFit="1" customWidth="1"/>
    <col min="8552" max="8552" width="11.54296875" style="51" bestFit="1" customWidth="1"/>
    <col min="8553" max="8553" width="2.6328125" style="51" customWidth="1"/>
    <col min="8554" max="8554" width="12.36328125" style="51" customWidth="1"/>
    <col min="8555" max="8555" width="14" style="51" customWidth="1"/>
    <col min="8556" max="8556" width="1.08984375" style="51" customWidth="1"/>
    <col min="8557" max="8557" width="8.453125" style="51" customWidth="1"/>
    <col min="8558" max="8558" width="11.6328125" style="51" customWidth="1"/>
    <col min="8559" max="8559" width="7.08984375" style="51" customWidth="1"/>
    <col min="8560" max="8560" width="12" style="51" customWidth="1"/>
    <col min="8561" max="8561" width="12.453125" style="51" bestFit="1" customWidth="1"/>
    <col min="8562" max="8562" width="16" style="51" customWidth="1"/>
    <col min="8563" max="8563" width="13.36328125" style="51" customWidth="1"/>
    <col min="8564" max="8564" width="16.90625" style="51" customWidth="1"/>
    <col min="8565" max="8565" width="2.6328125" style="51" customWidth="1"/>
    <col min="8566" max="8566" width="12.36328125" style="51" customWidth="1"/>
    <col min="8567" max="8567" width="14" style="51" customWidth="1"/>
    <col min="8568" max="8568" width="1.08984375" style="51" customWidth="1"/>
    <col min="8569" max="8569" width="8.453125" style="51" customWidth="1"/>
    <col min="8570" max="8570" width="11.6328125" style="51" customWidth="1"/>
    <col min="8571" max="8571" width="7.08984375" style="51" customWidth="1"/>
    <col min="8572" max="8572" width="12" style="51" customWidth="1"/>
    <col min="8573" max="8573" width="12.453125" style="51" bestFit="1" customWidth="1"/>
    <col min="8574" max="8574" width="16" style="51" customWidth="1"/>
    <col min="8575" max="8575" width="13.36328125" style="51" customWidth="1"/>
    <col min="8576" max="8576" width="16.90625" style="51" customWidth="1"/>
    <col min="8577" max="8577" width="31.6328125" style="51" bestFit="1" customWidth="1"/>
    <col min="8578" max="8686" width="11.453125" style="51"/>
    <col min="8687" max="8687" width="12.453125" style="51" customWidth="1"/>
    <col min="8688" max="8688" width="51.453125" style="51" bestFit="1" customWidth="1"/>
    <col min="8689" max="8689" width="14" style="51" customWidth="1"/>
    <col min="8690" max="8690" width="12.36328125" style="51" customWidth="1"/>
    <col min="8691" max="8691" width="14" style="51" customWidth="1"/>
    <col min="8692" max="8692" width="2.54296875" style="51" customWidth="1"/>
    <col min="8693" max="8693" width="6.6328125" style="51" customWidth="1"/>
    <col min="8694" max="8694" width="11.36328125" style="51" bestFit="1" customWidth="1"/>
    <col min="8695" max="8695" width="6.54296875" style="51" customWidth="1"/>
    <col min="8696" max="8696" width="12.54296875" style="51" customWidth="1"/>
    <col min="8697" max="8697" width="13.6328125" style="51" customWidth="1"/>
    <col min="8698" max="8698" width="16.08984375" style="51" bestFit="1" customWidth="1"/>
    <col min="8699" max="8699" width="14.08984375" style="51" customWidth="1"/>
    <col min="8700" max="8700" width="12.08984375" style="51" customWidth="1"/>
    <col min="8701" max="8701" width="2.6328125" style="51" customWidth="1"/>
    <col min="8702" max="8702" width="12.36328125" style="51" customWidth="1"/>
    <col min="8703" max="8703" width="14" style="51" customWidth="1"/>
    <col min="8704" max="8704" width="1.08984375" style="51" customWidth="1"/>
    <col min="8705" max="8705" width="6.453125" style="51" customWidth="1"/>
    <col min="8706" max="8706" width="13.453125" style="51" bestFit="1" customWidth="1"/>
    <col min="8707" max="8707" width="8.54296875" style="51" customWidth="1"/>
    <col min="8708" max="8708" width="11.54296875" style="51" customWidth="1"/>
    <col min="8709" max="8709" width="12.453125" style="51" bestFit="1" customWidth="1"/>
    <col min="8710" max="8710" width="16.08984375" style="51" bestFit="1" customWidth="1"/>
    <col min="8711" max="8711" width="18" style="51" customWidth="1"/>
    <col min="8712" max="8712" width="15" style="51" customWidth="1"/>
    <col min="8713" max="8713" width="2.6328125" style="51" customWidth="1"/>
    <col min="8714" max="8714" width="12.36328125" style="51" customWidth="1"/>
    <col min="8715" max="8715" width="14" style="51" customWidth="1"/>
    <col min="8716" max="8716" width="1.08984375" style="51" customWidth="1"/>
    <col min="8717" max="8717" width="8.36328125" style="51" customWidth="1"/>
    <col min="8718" max="8718" width="11.6328125" style="51" customWidth="1"/>
    <col min="8719" max="8719" width="8.08984375" style="51" customWidth="1"/>
    <col min="8720" max="8721" width="12.453125" style="51" customWidth="1"/>
    <col min="8722" max="8722" width="9.54296875" style="51" bestFit="1" customWidth="1"/>
    <col min="8723" max="8723" width="10.36328125" style="51" bestFit="1" customWidth="1"/>
    <col min="8724" max="8724" width="11.54296875" style="51" bestFit="1" customWidth="1"/>
    <col min="8725" max="8725" width="2.6328125" style="51" customWidth="1"/>
    <col min="8726" max="8726" width="12.36328125" style="51" customWidth="1"/>
    <col min="8727" max="8727" width="14" style="51" customWidth="1"/>
    <col min="8728" max="8728" width="1.08984375" style="51" customWidth="1"/>
    <col min="8729" max="8729" width="5.54296875" style="51" customWidth="1"/>
    <col min="8730" max="8730" width="11.36328125" style="51" bestFit="1" customWidth="1"/>
    <col min="8731" max="8731" width="7" style="51" customWidth="1"/>
    <col min="8732" max="8732" width="11.54296875" style="51" customWidth="1"/>
    <col min="8733" max="8733" width="12.453125" style="51" bestFit="1" customWidth="1"/>
    <col min="8734" max="8734" width="16.08984375" style="51" bestFit="1" customWidth="1"/>
    <col min="8735" max="8735" width="10.36328125" style="51" bestFit="1" customWidth="1"/>
    <col min="8736" max="8736" width="11.54296875" style="51" bestFit="1" customWidth="1"/>
    <col min="8737" max="8737" width="2.6328125" style="51" customWidth="1"/>
    <col min="8738" max="8738" width="12.36328125" style="51" customWidth="1"/>
    <col min="8739" max="8739" width="14" style="51" customWidth="1"/>
    <col min="8740" max="8740" width="1.08984375" style="51" customWidth="1"/>
    <col min="8741" max="8741" width="6.54296875" style="51" customWidth="1"/>
    <col min="8742" max="8742" width="11.36328125" style="51" bestFit="1" customWidth="1"/>
    <col min="8743" max="8743" width="8" style="51" customWidth="1"/>
    <col min="8744" max="8744" width="11.453125" style="51" customWidth="1"/>
    <col min="8745" max="8745" width="12.453125" style="51" bestFit="1" customWidth="1"/>
    <col min="8746" max="8746" width="16.08984375" style="51" bestFit="1" customWidth="1"/>
    <col min="8747" max="8747" width="10.36328125" style="51" bestFit="1" customWidth="1"/>
    <col min="8748" max="8748" width="11.54296875" style="51" bestFit="1" customWidth="1"/>
    <col min="8749" max="8749" width="2.6328125" style="51" customWidth="1"/>
    <col min="8750" max="8750" width="12.36328125" style="51" customWidth="1"/>
    <col min="8751" max="8751" width="14" style="51" customWidth="1"/>
    <col min="8752" max="8752" width="1.08984375" style="51" customWidth="1"/>
    <col min="8753" max="8753" width="6.36328125" style="51" customWidth="1"/>
    <col min="8754" max="8754" width="11.36328125" style="51" bestFit="1" customWidth="1"/>
    <col min="8755" max="8755" width="6.453125" style="51" customWidth="1"/>
    <col min="8756" max="8756" width="11.54296875" style="51" customWidth="1"/>
    <col min="8757" max="8757" width="12.453125" style="51" bestFit="1" customWidth="1"/>
    <col min="8758" max="8758" width="16.08984375" style="51" bestFit="1" customWidth="1"/>
    <col min="8759" max="8759" width="10.36328125" style="51" bestFit="1" customWidth="1"/>
    <col min="8760" max="8760" width="11.54296875" style="51" bestFit="1" customWidth="1"/>
    <col min="8761" max="8761" width="2.6328125" style="51" customWidth="1"/>
    <col min="8762" max="8762" width="12.36328125" style="51" customWidth="1"/>
    <col min="8763" max="8763" width="14" style="51" customWidth="1"/>
    <col min="8764" max="8764" width="1.08984375" style="51" customWidth="1"/>
    <col min="8765" max="8765" width="7.54296875" style="51" customWidth="1"/>
    <col min="8766" max="8766" width="18.08984375" style="51" customWidth="1"/>
    <col min="8767" max="8767" width="6.36328125" style="51" customWidth="1"/>
    <col min="8768" max="8768" width="12.08984375" style="51" customWidth="1"/>
    <col min="8769" max="8769" width="12.453125" style="51" bestFit="1" customWidth="1"/>
    <col min="8770" max="8770" width="16.08984375" style="51" bestFit="1" customWidth="1"/>
    <col min="8771" max="8771" width="10.36328125" style="51" bestFit="1" customWidth="1"/>
    <col min="8772" max="8772" width="15.54296875" style="51" customWidth="1"/>
    <col min="8773" max="8773" width="2.6328125" style="51" customWidth="1"/>
    <col min="8774" max="8774" width="12.36328125" style="51" customWidth="1"/>
    <col min="8775" max="8775" width="14" style="51" customWidth="1"/>
    <col min="8776" max="8776" width="1.08984375" style="51" customWidth="1"/>
    <col min="8777" max="8777" width="6.08984375" style="51" customWidth="1"/>
    <col min="8778" max="8778" width="11.36328125" style="51" bestFit="1" customWidth="1"/>
    <col min="8779" max="8779" width="6" style="51" customWidth="1"/>
    <col min="8780" max="8780" width="12.36328125" style="51" customWidth="1"/>
    <col min="8781" max="8781" width="12.453125" style="51" bestFit="1" customWidth="1"/>
    <col min="8782" max="8782" width="16.6328125" style="51" customWidth="1"/>
    <col min="8783" max="8783" width="10.36328125" style="51" bestFit="1" customWidth="1"/>
    <col min="8784" max="8784" width="11.54296875" style="51" bestFit="1" customWidth="1"/>
    <col min="8785" max="8785" width="3" style="51" customWidth="1"/>
    <col min="8786" max="8786" width="12.36328125" style="51" customWidth="1"/>
    <col min="8787" max="8787" width="14" style="51" customWidth="1"/>
    <col min="8788" max="8788" width="1.08984375" style="51" customWidth="1"/>
    <col min="8789" max="8789" width="7" style="51" customWidth="1"/>
    <col min="8790" max="8790" width="11.36328125" style="51" bestFit="1" customWidth="1"/>
    <col min="8791" max="8791" width="7.36328125" style="51" customWidth="1"/>
    <col min="8792" max="8792" width="12" style="51" customWidth="1"/>
    <col min="8793" max="8793" width="13.90625" style="51" customWidth="1"/>
    <col min="8794" max="8794" width="13.36328125" style="51" customWidth="1"/>
    <col min="8795" max="8795" width="10.36328125" style="51" bestFit="1" customWidth="1"/>
    <col min="8796" max="8796" width="11.54296875" style="51" bestFit="1" customWidth="1"/>
    <col min="8797" max="8797" width="2.6328125" style="51" customWidth="1"/>
    <col min="8798" max="8798" width="12.36328125" style="51" customWidth="1"/>
    <col min="8799" max="8799" width="14" style="51" customWidth="1"/>
    <col min="8800" max="8800" width="1.08984375" style="51" customWidth="1"/>
    <col min="8801" max="8801" width="7.90625" style="51" customWidth="1"/>
    <col min="8802" max="8802" width="13.54296875" style="51" customWidth="1"/>
    <col min="8803" max="8803" width="8.08984375" style="51" customWidth="1"/>
    <col min="8804" max="8804" width="11.90625" style="51" customWidth="1"/>
    <col min="8805" max="8805" width="12.453125" style="51" bestFit="1" customWidth="1"/>
    <col min="8806" max="8806" width="12.36328125" style="51" customWidth="1"/>
    <col min="8807" max="8807" width="10.36328125" style="51" bestFit="1" customWidth="1"/>
    <col min="8808" max="8808" width="11.54296875" style="51" bestFit="1" customWidth="1"/>
    <col min="8809" max="8809" width="2.6328125" style="51" customWidth="1"/>
    <col min="8810" max="8810" width="12.36328125" style="51" customWidth="1"/>
    <col min="8811" max="8811" width="14" style="51" customWidth="1"/>
    <col min="8812" max="8812" width="1.08984375" style="51" customWidth="1"/>
    <col min="8813" max="8813" width="8.453125" style="51" customWidth="1"/>
    <col min="8814" max="8814" width="11.6328125" style="51" customWidth="1"/>
    <col min="8815" max="8815" width="7.08984375" style="51" customWidth="1"/>
    <col min="8816" max="8816" width="12" style="51" customWidth="1"/>
    <col min="8817" max="8817" width="12.453125" style="51" bestFit="1" customWidth="1"/>
    <col min="8818" max="8818" width="16" style="51" customWidth="1"/>
    <col min="8819" max="8819" width="13.36328125" style="51" customWidth="1"/>
    <col min="8820" max="8820" width="16.90625" style="51" customWidth="1"/>
    <col min="8821" max="8821" width="2.6328125" style="51" customWidth="1"/>
    <col min="8822" max="8822" width="12.36328125" style="51" customWidth="1"/>
    <col min="8823" max="8823" width="14" style="51" customWidth="1"/>
    <col min="8824" max="8824" width="1.08984375" style="51" customWidth="1"/>
    <col min="8825" max="8825" width="8.453125" style="51" customWidth="1"/>
    <col min="8826" max="8826" width="11.6328125" style="51" customWidth="1"/>
    <col min="8827" max="8827" width="7.08984375" style="51" customWidth="1"/>
    <col min="8828" max="8828" width="12" style="51" customWidth="1"/>
    <col min="8829" max="8829" width="12.453125" style="51" bestFit="1" customWidth="1"/>
    <col min="8830" max="8830" width="16" style="51" customWidth="1"/>
    <col min="8831" max="8831" width="13.36328125" style="51" customWidth="1"/>
    <col min="8832" max="8832" width="16.90625" style="51" customWidth="1"/>
    <col min="8833" max="8833" width="31.6328125" style="51" bestFit="1" customWidth="1"/>
    <col min="8834" max="8942" width="11.453125" style="51"/>
    <col min="8943" max="8943" width="12.453125" style="51" customWidth="1"/>
    <col min="8944" max="8944" width="51.453125" style="51" bestFit="1" customWidth="1"/>
    <col min="8945" max="8945" width="14" style="51" customWidth="1"/>
    <col min="8946" max="8946" width="12.36328125" style="51" customWidth="1"/>
    <col min="8947" max="8947" width="14" style="51" customWidth="1"/>
    <col min="8948" max="8948" width="2.54296875" style="51" customWidth="1"/>
    <col min="8949" max="8949" width="6.6328125" style="51" customWidth="1"/>
    <col min="8950" max="8950" width="11.36328125" style="51" bestFit="1" customWidth="1"/>
    <col min="8951" max="8951" width="6.54296875" style="51" customWidth="1"/>
    <col min="8952" max="8952" width="12.54296875" style="51" customWidth="1"/>
    <col min="8953" max="8953" width="13.6328125" style="51" customWidth="1"/>
    <col min="8954" max="8954" width="16.08984375" style="51" bestFit="1" customWidth="1"/>
    <col min="8955" max="8955" width="14.08984375" style="51" customWidth="1"/>
    <col min="8956" max="8956" width="12.08984375" style="51" customWidth="1"/>
    <col min="8957" max="8957" width="2.6328125" style="51" customWidth="1"/>
    <col min="8958" max="8958" width="12.36328125" style="51" customWidth="1"/>
    <col min="8959" max="8959" width="14" style="51" customWidth="1"/>
    <col min="8960" max="8960" width="1.08984375" style="51" customWidth="1"/>
    <col min="8961" max="8961" width="6.453125" style="51" customWidth="1"/>
    <col min="8962" max="8962" width="13.453125" style="51" bestFit="1" customWidth="1"/>
    <col min="8963" max="8963" width="8.54296875" style="51" customWidth="1"/>
    <col min="8964" max="8964" width="11.54296875" style="51" customWidth="1"/>
    <col min="8965" max="8965" width="12.453125" style="51" bestFit="1" customWidth="1"/>
    <col min="8966" max="8966" width="16.08984375" style="51" bestFit="1" customWidth="1"/>
    <col min="8967" max="8967" width="18" style="51" customWidth="1"/>
    <col min="8968" max="8968" width="15" style="51" customWidth="1"/>
    <col min="8969" max="8969" width="2.6328125" style="51" customWidth="1"/>
    <col min="8970" max="8970" width="12.36328125" style="51" customWidth="1"/>
    <col min="8971" max="8971" width="14" style="51" customWidth="1"/>
    <col min="8972" max="8972" width="1.08984375" style="51" customWidth="1"/>
    <col min="8973" max="8973" width="8.36328125" style="51" customWidth="1"/>
    <col min="8974" max="8974" width="11.6328125" style="51" customWidth="1"/>
    <col min="8975" max="8975" width="8.08984375" style="51" customWidth="1"/>
    <col min="8976" max="8977" width="12.453125" style="51" customWidth="1"/>
    <col min="8978" max="8978" width="9.54296875" style="51" bestFit="1" customWidth="1"/>
    <col min="8979" max="8979" width="10.36328125" style="51" bestFit="1" customWidth="1"/>
    <col min="8980" max="8980" width="11.54296875" style="51" bestFit="1" customWidth="1"/>
    <col min="8981" max="8981" width="2.6328125" style="51" customWidth="1"/>
    <col min="8982" max="8982" width="12.36328125" style="51" customWidth="1"/>
    <col min="8983" max="8983" width="14" style="51" customWidth="1"/>
    <col min="8984" max="8984" width="1.08984375" style="51" customWidth="1"/>
    <col min="8985" max="8985" width="5.54296875" style="51" customWidth="1"/>
    <col min="8986" max="8986" width="11.36328125" style="51" bestFit="1" customWidth="1"/>
    <col min="8987" max="8987" width="7" style="51" customWidth="1"/>
    <col min="8988" max="8988" width="11.54296875" style="51" customWidth="1"/>
    <col min="8989" max="8989" width="12.453125" style="51" bestFit="1" customWidth="1"/>
    <col min="8990" max="8990" width="16.08984375" style="51" bestFit="1" customWidth="1"/>
    <col min="8991" max="8991" width="10.36328125" style="51" bestFit="1" customWidth="1"/>
    <col min="8992" max="8992" width="11.54296875" style="51" bestFit="1" customWidth="1"/>
    <col min="8993" max="8993" width="2.6328125" style="51" customWidth="1"/>
    <col min="8994" max="8994" width="12.36328125" style="51" customWidth="1"/>
    <col min="8995" max="8995" width="14" style="51" customWidth="1"/>
    <col min="8996" max="8996" width="1.08984375" style="51" customWidth="1"/>
    <col min="8997" max="8997" width="6.54296875" style="51" customWidth="1"/>
    <col min="8998" max="8998" width="11.36328125" style="51" bestFit="1" customWidth="1"/>
    <col min="8999" max="8999" width="8" style="51" customWidth="1"/>
    <col min="9000" max="9000" width="11.453125" style="51" customWidth="1"/>
    <col min="9001" max="9001" width="12.453125" style="51" bestFit="1" customWidth="1"/>
    <col min="9002" max="9002" width="16.08984375" style="51" bestFit="1" customWidth="1"/>
    <col min="9003" max="9003" width="10.36328125" style="51" bestFit="1" customWidth="1"/>
    <col min="9004" max="9004" width="11.54296875" style="51" bestFit="1" customWidth="1"/>
    <col min="9005" max="9005" width="2.6328125" style="51" customWidth="1"/>
    <col min="9006" max="9006" width="12.36328125" style="51" customWidth="1"/>
    <col min="9007" max="9007" width="14" style="51" customWidth="1"/>
    <col min="9008" max="9008" width="1.08984375" style="51" customWidth="1"/>
    <col min="9009" max="9009" width="6.36328125" style="51" customWidth="1"/>
    <col min="9010" max="9010" width="11.36328125" style="51" bestFit="1" customWidth="1"/>
    <col min="9011" max="9011" width="6.453125" style="51" customWidth="1"/>
    <col min="9012" max="9012" width="11.54296875" style="51" customWidth="1"/>
    <col min="9013" max="9013" width="12.453125" style="51" bestFit="1" customWidth="1"/>
    <col min="9014" max="9014" width="16.08984375" style="51" bestFit="1" customWidth="1"/>
    <col min="9015" max="9015" width="10.36328125" style="51" bestFit="1" customWidth="1"/>
    <col min="9016" max="9016" width="11.54296875" style="51" bestFit="1" customWidth="1"/>
    <col min="9017" max="9017" width="2.6328125" style="51" customWidth="1"/>
    <col min="9018" max="9018" width="12.36328125" style="51" customWidth="1"/>
    <col min="9019" max="9019" width="14" style="51" customWidth="1"/>
    <col min="9020" max="9020" width="1.08984375" style="51" customWidth="1"/>
    <col min="9021" max="9021" width="7.54296875" style="51" customWidth="1"/>
    <col min="9022" max="9022" width="18.08984375" style="51" customWidth="1"/>
    <col min="9023" max="9023" width="6.36328125" style="51" customWidth="1"/>
    <col min="9024" max="9024" width="12.08984375" style="51" customWidth="1"/>
    <col min="9025" max="9025" width="12.453125" style="51" bestFit="1" customWidth="1"/>
    <col min="9026" max="9026" width="16.08984375" style="51" bestFit="1" customWidth="1"/>
    <col min="9027" max="9027" width="10.36328125" style="51" bestFit="1" customWidth="1"/>
    <col min="9028" max="9028" width="15.54296875" style="51" customWidth="1"/>
    <col min="9029" max="9029" width="2.6328125" style="51" customWidth="1"/>
    <col min="9030" max="9030" width="12.36328125" style="51" customWidth="1"/>
    <col min="9031" max="9031" width="14" style="51" customWidth="1"/>
    <col min="9032" max="9032" width="1.08984375" style="51" customWidth="1"/>
    <col min="9033" max="9033" width="6.08984375" style="51" customWidth="1"/>
    <col min="9034" max="9034" width="11.36328125" style="51" bestFit="1" customWidth="1"/>
    <col min="9035" max="9035" width="6" style="51" customWidth="1"/>
    <col min="9036" max="9036" width="12.36328125" style="51" customWidth="1"/>
    <col min="9037" max="9037" width="12.453125" style="51" bestFit="1" customWidth="1"/>
    <col min="9038" max="9038" width="16.6328125" style="51" customWidth="1"/>
    <col min="9039" max="9039" width="10.36328125" style="51" bestFit="1" customWidth="1"/>
    <col min="9040" max="9040" width="11.54296875" style="51" bestFit="1" customWidth="1"/>
    <col min="9041" max="9041" width="3" style="51" customWidth="1"/>
    <col min="9042" max="9042" width="12.36328125" style="51" customWidth="1"/>
    <col min="9043" max="9043" width="14" style="51" customWidth="1"/>
    <col min="9044" max="9044" width="1.08984375" style="51" customWidth="1"/>
    <col min="9045" max="9045" width="7" style="51" customWidth="1"/>
    <col min="9046" max="9046" width="11.36328125" style="51" bestFit="1" customWidth="1"/>
    <col min="9047" max="9047" width="7.36328125" style="51" customWidth="1"/>
    <col min="9048" max="9048" width="12" style="51" customWidth="1"/>
    <col min="9049" max="9049" width="13.90625" style="51" customWidth="1"/>
    <col min="9050" max="9050" width="13.36328125" style="51" customWidth="1"/>
    <col min="9051" max="9051" width="10.36328125" style="51" bestFit="1" customWidth="1"/>
    <col min="9052" max="9052" width="11.54296875" style="51" bestFit="1" customWidth="1"/>
    <col min="9053" max="9053" width="2.6328125" style="51" customWidth="1"/>
    <col min="9054" max="9054" width="12.36328125" style="51" customWidth="1"/>
    <col min="9055" max="9055" width="14" style="51" customWidth="1"/>
    <col min="9056" max="9056" width="1.08984375" style="51" customWidth="1"/>
    <col min="9057" max="9057" width="7.90625" style="51" customWidth="1"/>
    <col min="9058" max="9058" width="13.54296875" style="51" customWidth="1"/>
    <col min="9059" max="9059" width="8.08984375" style="51" customWidth="1"/>
    <col min="9060" max="9060" width="11.90625" style="51" customWidth="1"/>
    <col min="9061" max="9061" width="12.453125" style="51" bestFit="1" customWidth="1"/>
    <col min="9062" max="9062" width="12.36328125" style="51" customWidth="1"/>
    <col min="9063" max="9063" width="10.36328125" style="51" bestFit="1" customWidth="1"/>
    <col min="9064" max="9064" width="11.54296875" style="51" bestFit="1" customWidth="1"/>
    <col min="9065" max="9065" width="2.6328125" style="51" customWidth="1"/>
    <col min="9066" max="9066" width="12.36328125" style="51" customWidth="1"/>
    <col min="9067" max="9067" width="14" style="51" customWidth="1"/>
    <col min="9068" max="9068" width="1.08984375" style="51" customWidth="1"/>
    <col min="9069" max="9069" width="8.453125" style="51" customWidth="1"/>
    <col min="9070" max="9070" width="11.6328125" style="51" customWidth="1"/>
    <col min="9071" max="9071" width="7.08984375" style="51" customWidth="1"/>
    <col min="9072" max="9072" width="12" style="51" customWidth="1"/>
    <col min="9073" max="9073" width="12.453125" style="51" bestFit="1" customWidth="1"/>
    <col min="9074" max="9074" width="16" style="51" customWidth="1"/>
    <col min="9075" max="9075" width="13.36328125" style="51" customWidth="1"/>
    <col min="9076" max="9076" width="16.90625" style="51" customWidth="1"/>
    <col min="9077" max="9077" width="2.6328125" style="51" customWidth="1"/>
    <col min="9078" max="9078" width="12.36328125" style="51" customWidth="1"/>
    <col min="9079" max="9079" width="14" style="51" customWidth="1"/>
    <col min="9080" max="9080" width="1.08984375" style="51" customWidth="1"/>
    <col min="9081" max="9081" width="8.453125" style="51" customWidth="1"/>
    <col min="9082" max="9082" width="11.6328125" style="51" customWidth="1"/>
    <col min="9083" max="9083" width="7.08984375" style="51" customWidth="1"/>
    <col min="9084" max="9084" width="12" style="51" customWidth="1"/>
    <col min="9085" max="9085" width="12.453125" style="51" bestFit="1" customWidth="1"/>
    <col min="9086" max="9086" width="16" style="51" customWidth="1"/>
    <col min="9087" max="9087" width="13.36328125" style="51" customWidth="1"/>
    <col min="9088" max="9088" width="16.90625" style="51" customWidth="1"/>
    <col min="9089" max="9089" width="31.6328125" style="51" bestFit="1" customWidth="1"/>
    <col min="9090" max="9198" width="11.453125" style="51"/>
    <col min="9199" max="9199" width="12.453125" style="51" customWidth="1"/>
    <col min="9200" max="9200" width="51.453125" style="51" bestFit="1" customWidth="1"/>
    <col min="9201" max="9201" width="14" style="51" customWidth="1"/>
    <col min="9202" max="9202" width="12.36328125" style="51" customWidth="1"/>
    <col min="9203" max="9203" width="14" style="51" customWidth="1"/>
    <col min="9204" max="9204" width="2.54296875" style="51" customWidth="1"/>
    <col min="9205" max="9205" width="6.6328125" style="51" customWidth="1"/>
    <col min="9206" max="9206" width="11.36328125" style="51" bestFit="1" customWidth="1"/>
    <col min="9207" max="9207" width="6.54296875" style="51" customWidth="1"/>
    <col min="9208" max="9208" width="12.54296875" style="51" customWidth="1"/>
    <col min="9209" max="9209" width="13.6328125" style="51" customWidth="1"/>
    <col min="9210" max="9210" width="16.08984375" style="51" bestFit="1" customWidth="1"/>
    <col min="9211" max="9211" width="14.08984375" style="51" customWidth="1"/>
    <col min="9212" max="9212" width="12.08984375" style="51" customWidth="1"/>
    <col min="9213" max="9213" width="2.6328125" style="51" customWidth="1"/>
    <col min="9214" max="9214" width="12.36328125" style="51" customWidth="1"/>
    <col min="9215" max="9215" width="14" style="51" customWidth="1"/>
    <col min="9216" max="9216" width="1.08984375" style="51" customWidth="1"/>
    <col min="9217" max="9217" width="6.453125" style="51" customWidth="1"/>
    <col min="9218" max="9218" width="13.453125" style="51" bestFit="1" customWidth="1"/>
    <col min="9219" max="9219" width="8.54296875" style="51" customWidth="1"/>
    <col min="9220" max="9220" width="11.54296875" style="51" customWidth="1"/>
    <col min="9221" max="9221" width="12.453125" style="51" bestFit="1" customWidth="1"/>
    <col min="9222" max="9222" width="16.08984375" style="51" bestFit="1" customWidth="1"/>
    <col min="9223" max="9223" width="18" style="51" customWidth="1"/>
    <col min="9224" max="9224" width="15" style="51" customWidth="1"/>
    <col min="9225" max="9225" width="2.6328125" style="51" customWidth="1"/>
    <col min="9226" max="9226" width="12.36328125" style="51" customWidth="1"/>
    <col min="9227" max="9227" width="14" style="51" customWidth="1"/>
    <col min="9228" max="9228" width="1.08984375" style="51" customWidth="1"/>
    <col min="9229" max="9229" width="8.36328125" style="51" customWidth="1"/>
    <col min="9230" max="9230" width="11.6328125" style="51" customWidth="1"/>
    <col min="9231" max="9231" width="8.08984375" style="51" customWidth="1"/>
    <col min="9232" max="9233" width="12.453125" style="51" customWidth="1"/>
    <col min="9234" max="9234" width="9.54296875" style="51" bestFit="1" customWidth="1"/>
    <col min="9235" max="9235" width="10.36328125" style="51" bestFit="1" customWidth="1"/>
    <col min="9236" max="9236" width="11.54296875" style="51" bestFit="1" customWidth="1"/>
    <col min="9237" max="9237" width="2.6328125" style="51" customWidth="1"/>
    <col min="9238" max="9238" width="12.36328125" style="51" customWidth="1"/>
    <col min="9239" max="9239" width="14" style="51" customWidth="1"/>
    <col min="9240" max="9240" width="1.08984375" style="51" customWidth="1"/>
    <col min="9241" max="9241" width="5.54296875" style="51" customWidth="1"/>
    <col min="9242" max="9242" width="11.36328125" style="51" bestFit="1" customWidth="1"/>
    <col min="9243" max="9243" width="7" style="51" customWidth="1"/>
    <col min="9244" max="9244" width="11.54296875" style="51" customWidth="1"/>
    <col min="9245" max="9245" width="12.453125" style="51" bestFit="1" customWidth="1"/>
    <col min="9246" max="9246" width="16.08984375" style="51" bestFit="1" customWidth="1"/>
    <col min="9247" max="9247" width="10.36328125" style="51" bestFit="1" customWidth="1"/>
    <col min="9248" max="9248" width="11.54296875" style="51" bestFit="1" customWidth="1"/>
    <col min="9249" max="9249" width="2.6328125" style="51" customWidth="1"/>
    <col min="9250" max="9250" width="12.36328125" style="51" customWidth="1"/>
    <col min="9251" max="9251" width="14" style="51" customWidth="1"/>
    <col min="9252" max="9252" width="1.08984375" style="51" customWidth="1"/>
    <col min="9253" max="9253" width="6.54296875" style="51" customWidth="1"/>
    <col min="9254" max="9254" width="11.36328125" style="51" bestFit="1" customWidth="1"/>
    <col min="9255" max="9255" width="8" style="51" customWidth="1"/>
    <col min="9256" max="9256" width="11.453125" style="51" customWidth="1"/>
    <col min="9257" max="9257" width="12.453125" style="51" bestFit="1" customWidth="1"/>
    <col min="9258" max="9258" width="16.08984375" style="51" bestFit="1" customWidth="1"/>
    <col min="9259" max="9259" width="10.36328125" style="51" bestFit="1" customWidth="1"/>
    <col min="9260" max="9260" width="11.54296875" style="51" bestFit="1" customWidth="1"/>
    <col min="9261" max="9261" width="2.6328125" style="51" customWidth="1"/>
    <col min="9262" max="9262" width="12.36328125" style="51" customWidth="1"/>
    <col min="9263" max="9263" width="14" style="51" customWidth="1"/>
    <col min="9264" max="9264" width="1.08984375" style="51" customWidth="1"/>
    <col min="9265" max="9265" width="6.36328125" style="51" customWidth="1"/>
    <col min="9266" max="9266" width="11.36328125" style="51" bestFit="1" customWidth="1"/>
    <col min="9267" max="9267" width="6.453125" style="51" customWidth="1"/>
    <col min="9268" max="9268" width="11.54296875" style="51" customWidth="1"/>
    <col min="9269" max="9269" width="12.453125" style="51" bestFit="1" customWidth="1"/>
    <col min="9270" max="9270" width="16.08984375" style="51" bestFit="1" customWidth="1"/>
    <col min="9271" max="9271" width="10.36328125" style="51" bestFit="1" customWidth="1"/>
    <col min="9272" max="9272" width="11.54296875" style="51" bestFit="1" customWidth="1"/>
    <col min="9273" max="9273" width="2.6328125" style="51" customWidth="1"/>
    <col min="9274" max="9274" width="12.36328125" style="51" customWidth="1"/>
    <col min="9275" max="9275" width="14" style="51" customWidth="1"/>
    <col min="9276" max="9276" width="1.08984375" style="51" customWidth="1"/>
    <col min="9277" max="9277" width="7.54296875" style="51" customWidth="1"/>
    <col min="9278" max="9278" width="18.08984375" style="51" customWidth="1"/>
    <col min="9279" max="9279" width="6.36328125" style="51" customWidth="1"/>
    <col min="9280" max="9280" width="12.08984375" style="51" customWidth="1"/>
    <col min="9281" max="9281" width="12.453125" style="51" bestFit="1" customWidth="1"/>
    <col min="9282" max="9282" width="16.08984375" style="51" bestFit="1" customWidth="1"/>
    <col min="9283" max="9283" width="10.36328125" style="51" bestFit="1" customWidth="1"/>
    <col min="9284" max="9284" width="15.54296875" style="51" customWidth="1"/>
    <col min="9285" max="9285" width="2.6328125" style="51" customWidth="1"/>
    <col min="9286" max="9286" width="12.36328125" style="51" customWidth="1"/>
    <col min="9287" max="9287" width="14" style="51" customWidth="1"/>
    <col min="9288" max="9288" width="1.08984375" style="51" customWidth="1"/>
    <col min="9289" max="9289" width="6.08984375" style="51" customWidth="1"/>
    <col min="9290" max="9290" width="11.36328125" style="51" bestFit="1" customWidth="1"/>
    <col min="9291" max="9291" width="6" style="51" customWidth="1"/>
    <col min="9292" max="9292" width="12.36328125" style="51" customWidth="1"/>
    <col min="9293" max="9293" width="12.453125" style="51" bestFit="1" customWidth="1"/>
    <col min="9294" max="9294" width="16.6328125" style="51" customWidth="1"/>
    <col min="9295" max="9295" width="10.36328125" style="51" bestFit="1" customWidth="1"/>
    <col min="9296" max="9296" width="11.54296875" style="51" bestFit="1" customWidth="1"/>
    <col min="9297" max="9297" width="3" style="51" customWidth="1"/>
    <col min="9298" max="9298" width="12.36328125" style="51" customWidth="1"/>
    <col min="9299" max="9299" width="14" style="51" customWidth="1"/>
    <col min="9300" max="9300" width="1.08984375" style="51" customWidth="1"/>
    <col min="9301" max="9301" width="7" style="51" customWidth="1"/>
    <col min="9302" max="9302" width="11.36328125" style="51" bestFit="1" customWidth="1"/>
    <col min="9303" max="9303" width="7.36328125" style="51" customWidth="1"/>
    <col min="9304" max="9304" width="12" style="51" customWidth="1"/>
    <col min="9305" max="9305" width="13.90625" style="51" customWidth="1"/>
    <col min="9306" max="9306" width="13.36328125" style="51" customWidth="1"/>
    <col min="9307" max="9307" width="10.36328125" style="51" bestFit="1" customWidth="1"/>
    <col min="9308" max="9308" width="11.54296875" style="51" bestFit="1" customWidth="1"/>
    <col min="9309" max="9309" width="2.6328125" style="51" customWidth="1"/>
    <col min="9310" max="9310" width="12.36328125" style="51" customWidth="1"/>
    <col min="9311" max="9311" width="14" style="51" customWidth="1"/>
    <col min="9312" max="9312" width="1.08984375" style="51" customWidth="1"/>
    <col min="9313" max="9313" width="7.90625" style="51" customWidth="1"/>
    <col min="9314" max="9314" width="13.54296875" style="51" customWidth="1"/>
    <col min="9315" max="9315" width="8.08984375" style="51" customWidth="1"/>
    <col min="9316" max="9316" width="11.90625" style="51" customWidth="1"/>
    <col min="9317" max="9317" width="12.453125" style="51" bestFit="1" customWidth="1"/>
    <col min="9318" max="9318" width="12.36328125" style="51" customWidth="1"/>
    <col min="9319" max="9319" width="10.36328125" style="51" bestFit="1" customWidth="1"/>
    <col min="9320" max="9320" width="11.54296875" style="51" bestFit="1" customWidth="1"/>
    <col min="9321" max="9321" width="2.6328125" style="51" customWidth="1"/>
    <col min="9322" max="9322" width="12.36328125" style="51" customWidth="1"/>
    <col min="9323" max="9323" width="14" style="51" customWidth="1"/>
    <col min="9324" max="9324" width="1.08984375" style="51" customWidth="1"/>
    <col min="9325" max="9325" width="8.453125" style="51" customWidth="1"/>
    <col min="9326" max="9326" width="11.6328125" style="51" customWidth="1"/>
    <col min="9327" max="9327" width="7.08984375" style="51" customWidth="1"/>
    <col min="9328" max="9328" width="12" style="51" customWidth="1"/>
    <col min="9329" max="9329" width="12.453125" style="51" bestFit="1" customWidth="1"/>
    <col min="9330" max="9330" width="16" style="51" customWidth="1"/>
    <col min="9331" max="9331" width="13.36328125" style="51" customWidth="1"/>
    <col min="9332" max="9332" width="16.90625" style="51" customWidth="1"/>
    <col min="9333" max="9333" width="2.6328125" style="51" customWidth="1"/>
    <col min="9334" max="9334" width="12.36328125" style="51" customWidth="1"/>
    <col min="9335" max="9335" width="14" style="51" customWidth="1"/>
    <col min="9336" max="9336" width="1.08984375" style="51" customWidth="1"/>
    <col min="9337" max="9337" width="8.453125" style="51" customWidth="1"/>
    <col min="9338" max="9338" width="11.6328125" style="51" customWidth="1"/>
    <col min="9339" max="9339" width="7.08984375" style="51" customWidth="1"/>
    <col min="9340" max="9340" width="12" style="51" customWidth="1"/>
    <col min="9341" max="9341" width="12.453125" style="51" bestFit="1" customWidth="1"/>
    <col min="9342" max="9342" width="16" style="51" customWidth="1"/>
    <col min="9343" max="9343" width="13.36328125" style="51" customWidth="1"/>
    <col min="9344" max="9344" width="16.90625" style="51" customWidth="1"/>
    <col min="9345" max="9345" width="31.6328125" style="51" bestFit="1" customWidth="1"/>
    <col min="9346" max="9454" width="11.453125" style="51"/>
    <col min="9455" max="9455" width="12.453125" style="51" customWidth="1"/>
    <col min="9456" max="9456" width="51.453125" style="51" bestFit="1" customWidth="1"/>
    <col min="9457" max="9457" width="14" style="51" customWidth="1"/>
    <col min="9458" max="9458" width="12.36328125" style="51" customWidth="1"/>
    <col min="9459" max="9459" width="14" style="51" customWidth="1"/>
    <col min="9460" max="9460" width="2.54296875" style="51" customWidth="1"/>
    <col min="9461" max="9461" width="6.6328125" style="51" customWidth="1"/>
    <col min="9462" max="9462" width="11.36328125" style="51" bestFit="1" customWidth="1"/>
    <col min="9463" max="9463" width="6.54296875" style="51" customWidth="1"/>
    <col min="9464" max="9464" width="12.54296875" style="51" customWidth="1"/>
    <col min="9465" max="9465" width="13.6328125" style="51" customWidth="1"/>
    <col min="9466" max="9466" width="16.08984375" style="51" bestFit="1" customWidth="1"/>
    <col min="9467" max="9467" width="14.08984375" style="51" customWidth="1"/>
    <col min="9468" max="9468" width="12.08984375" style="51" customWidth="1"/>
    <col min="9469" max="9469" width="2.6328125" style="51" customWidth="1"/>
    <col min="9470" max="9470" width="12.36328125" style="51" customWidth="1"/>
    <col min="9471" max="9471" width="14" style="51" customWidth="1"/>
    <col min="9472" max="9472" width="1.08984375" style="51" customWidth="1"/>
    <col min="9473" max="9473" width="6.453125" style="51" customWidth="1"/>
    <col min="9474" max="9474" width="13.453125" style="51" bestFit="1" customWidth="1"/>
    <col min="9475" max="9475" width="8.54296875" style="51" customWidth="1"/>
    <col min="9476" max="9476" width="11.54296875" style="51" customWidth="1"/>
    <col min="9477" max="9477" width="12.453125" style="51" bestFit="1" customWidth="1"/>
    <col min="9478" max="9478" width="16.08984375" style="51" bestFit="1" customWidth="1"/>
    <col min="9479" max="9479" width="18" style="51" customWidth="1"/>
    <col min="9480" max="9480" width="15" style="51" customWidth="1"/>
    <col min="9481" max="9481" width="2.6328125" style="51" customWidth="1"/>
    <col min="9482" max="9482" width="12.36328125" style="51" customWidth="1"/>
    <col min="9483" max="9483" width="14" style="51" customWidth="1"/>
    <col min="9484" max="9484" width="1.08984375" style="51" customWidth="1"/>
    <col min="9485" max="9485" width="8.36328125" style="51" customWidth="1"/>
    <col min="9486" max="9486" width="11.6328125" style="51" customWidth="1"/>
    <col min="9487" max="9487" width="8.08984375" style="51" customWidth="1"/>
    <col min="9488" max="9489" width="12.453125" style="51" customWidth="1"/>
    <col min="9490" max="9490" width="9.54296875" style="51" bestFit="1" customWidth="1"/>
    <col min="9491" max="9491" width="10.36328125" style="51" bestFit="1" customWidth="1"/>
    <col min="9492" max="9492" width="11.54296875" style="51" bestFit="1" customWidth="1"/>
    <col min="9493" max="9493" width="2.6328125" style="51" customWidth="1"/>
    <col min="9494" max="9494" width="12.36328125" style="51" customWidth="1"/>
    <col min="9495" max="9495" width="14" style="51" customWidth="1"/>
    <col min="9496" max="9496" width="1.08984375" style="51" customWidth="1"/>
    <col min="9497" max="9497" width="5.54296875" style="51" customWidth="1"/>
    <col min="9498" max="9498" width="11.36328125" style="51" bestFit="1" customWidth="1"/>
    <col min="9499" max="9499" width="7" style="51" customWidth="1"/>
    <col min="9500" max="9500" width="11.54296875" style="51" customWidth="1"/>
    <col min="9501" max="9501" width="12.453125" style="51" bestFit="1" customWidth="1"/>
    <col min="9502" max="9502" width="16.08984375" style="51" bestFit="1" customWidth="1"/>
    <col min="9503" max="9503" width="10.36328125" style="51" bestFit="1" customWidth="1"/>
    <col min="9504" max="9504" width="11.54296875" style="51" bestFit="1" customWidth="1"/>
    <col min="9505" max="9505" width="2.6328125" style="51" customWidth="1"/>
    <col min="9506" max="9506" width="12.36328125" style="51" customWidth="1"/>
    <col min="9507" max="9507" width="14" style="51" customWidth="1"/>
    <col min="9508" max="9508" width="1.08984375" style="51" customWidth="1"/>
    <col min="9509" max="9509" width="6.54296875" style="51" customWidth="1"/>
    <col min="9510" max="9510" width="11.36328125" style="51" bestFit="1" customWidth="1"/>
    <col min="9511" max="9511" width="8" style="51" customWidth="1"/>
    <col min="9512" max="9512" width="11.453125" style="51" customWidth="1"/>
    <col min="9513" max="9513" width="12.453125" style="51" bestFit="1" customWidth="1"/>
    <col min="9514" max="9514" width="16.08984375" style="51" bestFit="1" customWidth="1"/>
    <col min="9515" max="9515" width="10.36328125" style="51" bestFit="1" customWidth="1"/>
    <col min="9516" max="9516" width="11.54296875" style="51" bestFit="1" customWidth="1"/>
    <col min="9517" max="9517" width="2.6328125" style="51" customWidth="1"/>
    <col min="9518" max="9518" width="12.36328125" style="51" customWidth="1"/>
    <col min="9519" max="9519" width="14" style="51" customWidth="1"/>
    <col min="9520" max="9520" width="1.08984375" style="51" customWidth="1"/>
    <col min="9521" max="9521" width="6.36328125" style="51" customWidth="1"/>
    <col min="9522" max="9522" width="11.36328125" style="51" bestFit="1" customWidth="1"/>
    <col min="9523" max="9523" width="6.453125" style="51" customWidth="1"/>
    <col min="9524" max="9524" width="11.54296875" style="51" customWidth="1"/>
    <col min="9525" max="9525" width="12.453125" style="51" bestFit="1" customWidth="1"/>
    <col min="9526" max="9526" width="16.08984375" style="51" bestFit="1" customWidth="1"/>
    <col min="9527" max="9527" width="10.36328125" style="51" bestFit="1" customWidth="1"/>
    <col min="9528" max="9528" width="11.54296875" style="51" bestFit="1" customWidth="1"/>
    <col min="9529" max="9529" width="2.6328125" style="51" customWidth="1"/>
    <col min="9530" max="9530" width="12.36328125" style="51" customWidth="1"/>
    <col min="9531" max="9531" width="14" style="51" customWidth="1"/>
    <col min="9532" max="9532" width="1.08984375" style="51" customWidth="1"/>
    <col min="9533" max="9533" width="7.54296875" style="51" customWidth="1"/>
    <col min="9534" max="9534" width="18.08984375" style="51" customWidth="1"/>
    <col min="9535" max="9535" width="6.36328125" style="51" customWidth="1"/>
    <col min="9536" max="9536" width="12.08984375" style="51" customWidth="1"/>
    <col min="9537" max="9537" width="12.453125" style="51" bestFit="1" customWidth="1"/>
    <col min="9538" max="9538" width="16.08984375" style="51" bestFit="1" customWidth="1"/>
    <col min="9539" max="9539" width="10.36328125" style="51" bestFit="1" customWidth="1"/>
    <col min="9540" max="9540" width="15.54296875" style="51" customWidth="1"/>
    <col min="9541" max="9541" width="2.6328125" style="51" customWidth="1"/>
    <col min="9542" max="9542" width="12.36328125" style="51" customWidth="1"/>
    <col min="9543" max="9543" width="14" style="51" customWidth="1"/>
    <col min="9544" max="9544" width="1.08984375" style="51" customWidth="1"/>
    <col min="9545" max="9545" width="6.08984375" style="51" customWidth="1"/>
    <col min="9546" max="9546" width="11.36328125" style="51" bestFit="1" customWidth="1"/>
    <col min="9547" max="9547" width="6" style="51" customWidth="1"/>
    <col min="9548" max="9548" width="12.36328125" style="51" customWidth="1"/>
    <col min="9549" max="9549" width="12.453125" style="51" bestFit="1" customWidth="1"/>
    <col min="9550" max="9550" width="16.6328125" style="51" customWidth="1"/>
    <col min="9551" max="9551" width="10.36328125" style="51" bestFit="1" customWidth="1"/>
    <col min="9552" max="9552" width="11.54296875" style="51" bestFit="1" customWidth="1"/>
    <col min="9553" max="9553" width="3" style="51" customWidth="1"/>
    <col min="9554" max="9554" width="12.36328125" style="51" customWidth="1"/>
    <col min="9555" max="9555" width="14" style="51" customWidth="1"/>
    <col min="9556" max="9556" width="1.08984375" style="51" customWidth="1"/>
    <col min="9557" max="9557" width="7" style="51" customWidth="1"/>
    <col min="9558" max="9558" width="11.36328125" style="51" bestFit="1" customWidth="1"/>
    <col min="9559" max="9559" width="7.36328125" style="51" customWidth="1"/>
    <col min="9560" max="9560" width="12" style="51" customWidth="1"/>
    <col min="9561" max="9561" width="13.90625" style="51" customWidth="1"/>
    <col min="9562" max="9562" width="13.36328125" style="51" customWidth="1"/>
    <col min="9563" max="9563" width="10.36328125" style="51" bestFit="1" customWidth="1"/>
    <col min="9564" max="9564" width="11.54296875" style="51" bestFit="1" customWidth="1"/>
    <col min="9565" max="9565" width="2.6328125" style="51" customWidth="1"/>
    <col min="9566" max="9566" width="12.36328125" style="51" customWidth="1"/>
    <col min="9567" max="9567" width="14" style="51" customWidth="1"/>
    <col min="9568" max="9568" width="1.08984375" style="51" customWidth="1"/>
    <col min="9569" max="9569" width="7.90625" style="51" customWidth="1"/>
    <col min="9570" max="9570" width="13.54296875" style="51" customWidth="1"/>
    <col min="9571" max="9571" width="8.08984375" style="51" customWidth="1"/>
    <col min="9572" max="9572" width="11.90625" style="51" customWidth="1"/>
    <col min="9573" max="9573" width="12.453125" style="51" bestFit="1" customWidth="1"/>
    <col min="9574" max="9574" width="12.36328125" style="51" customWidth="1"/>
    <col min="9575" max="9575" width="10.36328125" style="51" bestFit="1" customWidth="1"/>
    <col min="9576" max="9576" width="11.54296875" style="51" bestFit="1" customWidth="1"/>
    <col min="9577" max="9577" width="2.6328125" style="51" customWidth="1"/>
    <col min="9578" max="9578" width="12.36328125" style="51" customWidth="1"/>
    <col min="9579" max="9579" width="14" style="51" customWidth="1"/>
    <col min="9580" max="9580" width="1.08984375" style="51" customWidth="1"/>
    <col min="9581" max="9581" width="8.453125" style="51" customWidth="1"/>
    <col min="9582" max="9582" width="11.6328125" style="51" customWidth="1"/>
    <col min="9583" max="9583" width="7.08984375" style="51" customWidth="1"/>
    <col min="9584" max="9584" width="12" style="51" customWidth="1"/>
    <col min="9585" max="9585" width="12.453125" style="51" bestFit="1" customWidth="1"/>
    <col min="9586" max="9586" width="16" style="51" customWidth="1"/>
    <col min="9587" max="9587" width="13.36328125" style="51" customWidth="1"/>
    <col min="9588" max="9588" width="16.90625" style="51" customWidth="1"/>
    <col min="9589" max="9589" width="2.6328125" style="51" customWidth="1"/>
    <col min="9590" max="9590" width="12.36328125" style="51" customWidth="1"/>
    <col min="9591" max="9591" width="14" style="51" customWidth="1"/>
    <col min="9592" max="9592" width="1.08984375" style="51" customWidth="1"/>
    <col min="9593" max="9593" width="8.453125" style="51" customWidth="1"/>
    <col min="9594" max="9594" width="11.6328125" style="51" customWidth="1"/>
    <col min="9595" max="9595" width="7.08984375" style="51" customWidth="1"/>
    <col min="9596" max="9596" width="12" style="51" customWidth="1"/>
    <col min="9597" max="9597" width="12.453125" style="51" bestFit="1" customWidth="1"/>
    <col min="9598" max="9598" width="16" style="51" customWidth="1"/>
    <col min="9599" max="9599" width="13.36328125" style="51" customWidth="1"/>
    <col min="9600" max="9600" width="16.90625" style="51" customWidth="1"/>
    <col min="9601" max="9601" width="31.6328125" style="51" bestFit="1" customWidth="1"/>
    <col min="9602" max="9710" width="11.453125" style="51"/>
    <col min="9711" max="9711" width="12.453125" style="51" customWidth="1"/>
    <col min="9712" max="9712" width="51.453125" style="51" bestFit="1" customWidth="1"/>
    <col min="9713" max="9713" width="14" style="51" customWidth="1"/>
    <col min="9714" max="9714" width="12.36328125" style="51" customWidth="1"/>
    <col min="9715" max="9715" width="14" style="51" customWidth="1"/>
    <col min="9716" max="9716" width="2.54296875" style="51" customWidth="1"/>
    <col min="9717" max="9717" width="6.6328125" style="51" customWidth="1"/>
    <col min="9718" max="9718" width="11.36328125" style="51" bestFit="1" customWidth="1"/>
    <col min="9719" max="9719" width="6.54296875" style="51" customWidth="1"/>
    <col min="9720" max="9720" width="12.54296875" style="51" customWidth="1"/>
    <col min="9721" max="9721" width="13.6328125" style="51" customWidth="1"/>
    <col min="9722" max="9722" width="16.08984375" style="51" bestFit="1" customWidth="1"/>
    <col min="9723" max="9723" width="14.08984375" style="51" customWidth="1"/>
    <col min="9724" max="9724" width="12.08984375" style="51" customWidth="1"/>
    <col min="9725" max="9725" width="2.6328125" style="51" customWidth="1"/>
    <col min="9726" max="9726" width="12.36328125" style="51" customWidth="1"/>
    <col min="9727" max="9727" width="14" style="51" customWidth="1"/>
    <col min="9728" max="9728" width="1.08984375" style="51" customWidth="1"/>
    <col min="9729" max="9729" width="6.453125" style="51" customWidth="1"/>
    <col min="9730" max="9730" width="13.453125" style="51" bestFit="1" customWidth="1"/>
    <col min="9731" max="9731" width="8.54296875" style="51" customWidth="1"/>
    <col min="9732" max="9732" width="11.54296875" style="51" customWidth="1"/>
    <col min="9733" max="9733" width="12.453125" style="51" bestFit="1" customWidth="1"/>
    <col min="9734" max="9734" width="16.08984375" style="51" bestFit="1" customWidth="1"/>
    <col min="9735" max="9735" width="18" style="51" customWidth="1"/>
    <col min="9736" max="9736" width="15" style="51" customWidth="1"/>
    <col min="9737" max="9737" width="2.6328125" style="51" customWidth="1"/>
    <col min="9738" max="9738" width="12.36328125" style="51" customWidth="1"/>
    <col min="9739" max="9739" width="14" style="51" customWidth="1"/>
    <col min="9740" max="9740" width="1.08984375" style="51" customWidth="1"/>
    <col min="9741" max="9741" width="8.36328125" style="51" customWidth="1"/>
    <col min="9742" max="9742" width="11.6328125" style="51" customWidth="1"/>
    <col min="9743" max="9743" width="8.08984375" style="51" customWidth="1"/>
    <col min="9744" max="9745" width="12.453125" style="51" customWidth="1"/>
    <col min="9746" max="9746" width="9.54296875" style="51" bestFit="1" customWidth="1"/>
    <col min="9747" max="9747" width="10.36328125" style="51" bestFit="1" customWidth="1"/>
    <col min="9748" max="9748" width="11.54296875" style="51" bestFit="1" customWidth="1"/>
    <col min="9749" max="9749" width="2.6328125" style="51" customWidth="1"/>
    <col min="9750" max="9750" width="12.36328125" style="51" customWidth="1"/>
    <col min="9751" max="9751" width="14" style="51" customWidth="1"/>
    <col min="9752" max="9752" width="1.08984375" style="51" customWidth="1"/>
    <col min="9753" max="9753" width="5.54296875" style="51" customWidth="1"/>
    <col min="9754" max="9754" width="11.36328125" style="51" bestFit="1" customWidth="1"/>
    <col min="9755" max="9755" width="7" style="51" customWidth="1"/>
    <col min="9756" max="9756" width="11.54296875" style="51" customWidth="1"/>
    <col min="9757" max="9757" width="12.453125" style="51" bestFit="1" customWidth="1"/>
    <col min="9758" max="9758" width="16.08984375" style="51" bestFit="1" customWidth="1"/>
    <col min="9759" max="9759" width="10.36328125" style="51" bestFit="1" customWidth="1"/>
    <col min="9760" max="9760" width="11.54296875" style="51" bestFit="1" customWidth="1"/>
    <col min="9761" max="9761" width="2.6328125" style="51" customWidth="1"/>
    <col min="9762" max="9762" width="12.36328125" style="51" customWidth="1"/>
    <col min="9763" max="9763" width="14" style="51" customWidth="1"/>
    <col min="9764" max="9764" width="1.08984375" style="51" customWidth="1"/>
    <col min="9765" max="9765" width="6.54296875" style="51" customWidth="1"/>
    <col min="9766" max="9766" width="11.36328125" style="51" bestFit="1" customWidth="1"/>
    <col min="9767" max="9767" width="8" style="51" customWidth="1"/>
    <col min="9768" max="9768" width="11.453125" style="51" customWidth="1"/>
    <col min="9769" max="9769" width="12.453125" style="51" bestFit="1" customWidth="1"/>
    <col min="9770" max="9770" width="16.08984375" style="51" bestFit="1" customWidth="1"/>
    <col min="9771" max="9771" width="10.36328125" style="51" bestFit="1" customWidth="1"/>
    <col min="9772" max="9772" width="11.54296875" style="51" bestFit="1" customWidth="1"/>
    <col min="9773" max="9773" width="2.6328125" style="51" customWidth="1"/>
    <col min="9774" max="9774" width="12.36328125" style="51" customWidth="1"/>
    <col min="9775" max="9775" width="14" style="51" customWidth="1"/>
    <col min="9776" max="9776" width="1.08984375" style="51" customWidth="1"/>
    <col min="9777" max="9777" width="6.36328125" style="51" customWidth="1"/>
    <col min="9778" max="9778" width="11.36328125" style="51" bestFit="1" customWidth="1"/>
    <col min="9779" max="9779" width="6.453125" style="51" customWidth="1"/>
    <col min="9780" max="9780" width="11.54296875" style="51" customWidth="1"/>
    <col min="9781" max="9781" width="12.453125" style="51" bestFit="1" customWidth="1"/>
    <col min="9782" max="9782" width="16.08984375" style="51" bestFit="1" customWidth="1"/>
    <col min="9783" max="9783" width="10.36328125" style="51" bestFit="1" customWidth="1"/>
    <col min="9784" max="9784" width="11.54296875" style="51" bestFit="1" customWidth="1"/>
    <col min="9785" max="9785" width="2.6328125" style="51" customWidth="1"/>
    <col min="9786" max="9786" width="12.36328125" style="51" customWidth="1"/>
    <col min="9787" max="9787" width="14" style="51" customWidth="1"/>
    <col min="9788" max="9788" width="1.08984375" style="51" customWidth="1"/>
    <col min="9789" max="9789" width="7.54296875" style="51" customWidth="1"/>
    <col min="9790" max="9790" width="18.08984375" style="51" customWidth="1"/>
    <col min="9791" max="9791" width="6.36328125" style="51" customWidth="1"/>
    <col min="9792" max="9792" width="12.08984375" style="51" customWidth="1"/>
    <col min="9793" max="9793" width="12.453125" style="51" bestFit="1" customWidth="1"/>
    <col min="9794" max="9794" width="16.08984375" style="51" bestFit="1" customWidth="1"/>
    <col min="9795" max="9795" width="10.36328125" style="51" bestFit="1" customWidth="1"/>
    <col min="9796" max="9796" width="15.54296875" style="51" customWidth="1"/>
    <col min="9797" max="9797" width="2.6328125" style="51" customWidth="1"/>
    <col min="9798" max="9798" width="12.36328125" style="51" customWidth="1"/>
    <col min="9799" max="9799" width="14" style="51" customWidth="1"/>
    <col min="9800" max="9800" width="1.08984375" style="51" customWidth="1"/>
    <col min="9801" max="9801" width="6.08984375" style="51" customWidth="1"/>
    <col min="9802" max="9802" width="11.36328125" style="51" bestFit="1" customWidth="1"/>
    <col min="9803" max="9803" width="6" style="51" customWidth="1"/>
    <col min="9804" max="9804" width="12.36328125" style="51" customWidth="1"/>
    <col min="9805" max="9805" width="12.453125" style="51" bestFit="1" customWidth="1"/>
    <col min="9806" max="9806" width="16.6328125" style="51" customWidth="1"/>
    <col min="9807" max="9807" width="10.36328125" style="51" bestFit="1" customWidth="1"/>
    <col min="9808" max="9808" width="11.54296875" style="51" bestFit="1" customWidth="1"/>
    <col min="9809" max="9809" width="3" style="51" customWidth="1"/>
    <col min="9810" max="9810" width="12.36328125" style="51" customWidth="1"/>
    <col min="9811" max="9811" width="14" style="51" customWidth="1"/>
    <col min="9812" max="9812" width="1.08984375" style="51" customWidth="1"/>
    <col min="9813" max="9813" width="7" style="51" customWidth="1"/>
    <col min="9814" max="9814" width="11.36328125" style="51" bestFit="1" customWidth="1"/>
    <col min="9815" max="9815" width="7.36328125" style="51" customWidth="1"/>
    <col min="9816" max="9816" width="12" style="51" customWidth="1"/>
    <col min="9817" max="9817" width="13.90625" style="51" customWidth="1"/>
    <col min="9818" max="9818" width="13.36328125" style="51" customWidth="1"/>
    <col min="9819" max="9819" width="10.36328125" style="51" bestFit="1" customWidth="1"/>
    <col min="9820" max="9820" width="11.54296875" style="51" bestFit="1" customWidth="1"/>
    <col min="9821" max="9821" width="2.6328125" style="51" customWidth="1"/>
    <col min="9822" max="9822" width="12.36328125" style="51" customWidth="1"/>
    <col min="9823" max="9823" width="14" style="51" customWidth="1"/>
    <col min="9824" max="9824" width="1.08984375" style="51" customWidth="1"/>
    <col min="9825" max="9825" width="7.90625" style="51" customWidth="1"/>
    <col min="9826" max="9826" width="13.54296875" style="51" customWidth="1"/>
    <col min="9827" max="9827" width="8.08984375" style="51" customWidth="1"/>
    <col min="9828" max="9828" width="11.90625" style="51" customWidth="1"/>
    <col min="9829" max="9829" width="12.453125" style="51" bestFit="1" customWidth="1"/>
    <col min="9830" max="9830" width="12.36328125" style="51" customWidth="1"/>
    <col min="9831" max="9831" width="10.36328125" style="51" bestFit="1" customWidth="1"/>
    <col min="9832" max="9832" width="11.54296875" style="51" bestFit="1" customWidth="1"/>
    <col min="9833" max="9833" width="2.6328125" style="51" customWidth="1"/>
    <col min="9834" max="9834" width="12.36328125" style="51" customWidth="1"/>
    <col min="9835" max="9835" width="14" style="51" customWidth="1"/>
    <col min="9836" max="9836" width="1.08984375" style="51" customWidth="1"/>
    <col min="9837" max="9837" width="8.453125" style="51" customWidth="1"/>
    <col min="9838" max="9838" width="11.6328125" style="51" customWidth="1"/>
    <col min="9839" max="9839" width="7.08984375" style="51" customWidth="1"/>
    <col min="9840" max="9840" width="12" style="51" customWidth="1"/>
    <col min="9841" max="9841" width="12.453125" style="51" bestFit="1" customWidth="1"/>
    <col min="9842" max="9842" width="16" style="51" customWidth="1"/>
    <col min="9843" max="9843" width="13.36328125" style="51" customWidth="1"/>
    <col min="9844" max="9844" width="16.90625" style="51" customWidth="1"/>
    <col min="9845" max="9845" width="2.6328125" style="51" customWidth="1"/>
    <col min="9846" max="9846" width="12.36328125" style="51" customWidth="1"/>
    <col min="9847" max="9847" width="14" style="51" customWidth="1"/>
    <col min="9848" max="9848" width="1.08984375" style="51" customWidth="1"/>
    <col min="9849" max="9849" width="8.453125" style="51" customWidth="1"/>
    <col min="9850" max="9850" width="11.6328125" style="51" customWidth="1"/>
    <col min="9851" max="9851" width="7.08984375" style="51" customWidth="1"/>
    <col min="9852" max="9852" width="12" style="51" customWidth="1"/>
    <col min="9853" max="9853" width="12.453125" style="51" bestFit="1" customWidth="1"/>
    <col min="9854" max="9854" width="16" style="51" customWidth="1"/>
    <col min="9855" max="9855" width="13.36328125" style="51" customWidth="1"/>
    <col min="9856" max="9856" width="16.90625" style="51" customWidth="1"/>
    <col min="9857" max="9857" width="31.6328125" style="51" bestFit="1" customWidth="1"/>
    <col min="9858" max="9966" width="11.453125" style="51"/>
    <col min="9967" max="9967" width="12.453125" style="51" customWidth="1"/>
    <col min="9968" max="9968" width="51.453125" style="51" bestFit="1" customWidth="1"/>
    <col min="9969" max="9969" width="14" style="51" customWidth="1"/>
    <col min="9970" max="9970" width="12.36328125" style="51" customWidth="1"/>
    <col min="9971" max="9971" width="14" style="51" customWidth="1"/>
    <col min="9972" max="9972" width="2.54296875" style="51" customWidth="1"/>
    <col min="9973" max="9973" width="6.6328125" style="51" customWidth="1"/>
    <col min="9974" max="9974" width="11.36328125" style="51" bestFit="1" customWidth="1"/>
    <col min="9975" max="9975" width="6.54296875" style="51" customWidth="1"/>
    <col min="9976" max="9976" width="12.54296875" style="51" customWidth="1"/>
    <col min="9977" max="9977" width="13.6328125" style="51" customWidth="1"/>
    <col min="9978" max="9978" width="16.08984375" style="51" bestFit="1" customWidth="1"/>
    <col min="9979" max="9979" width="14.08984375" style="51" customWidth="1"/>
    <col min="9980" max="9980" width="12.08984375" style="51" customWidth="1"/>
    <col min="9981" max="9981" width="2.6328125" style="51" customWidth="1"/>
    <col min="9982" max="9982" width="12.36328125" style="51" customWidth="1"/>
    <col min="9983" max="9983" width="14" style="51" customWidth="1"/>
    <col min="9984" max="9984" width="1.08984375" style="51" customWidth="1"/>
    <col min="9985" max="9985" width="6.453125" style="51" customWidth="1"/>
    <col min="9986" max="9986" width="13.453125" style="51" bestFit="1" customWidth="1"/>
    <col min="9987" max="9987" width="8.54296875" style="51" customWidth="1"/>
    <col min="9988" max="9988" width="11.54296875" style="51" customWidth="1"/>
    <col min="9989" max="9989" width="12.453125" style="51" bestFit="1" customWidth="1"/>
    <col min="9990" max="9990" width="16.08984375" style="51" bestFit="1" customWidth="1"/>
    <col min="9991" max="9991" width="18" style="51" customWidth="1"/>
    <col min="9992" max="9992" width="15" style="51" customWidth="1"/>
    <col min="9993" max="9993" width="2.6328125" style="51" customWidth="1"/>
    <col min="9994" max="9994" width="12.36328125" style="51" customWidth="1"/>
    <col min="9995" max="9995" width="14" style="51" customWidth="1"/>
    <col min="9996" max="9996" width="1.08984375" style="51" customWidth="1"/>
    <col min="9997" max="9997" width="8.36328125" style="51" customWidth="1"/>
    <col min="9998" max="9998" width="11.6328125" style="51" customWidth="1"/>
    <col min="9999" max="9999" width="8.08984375" style="51" customWidth="1"/>
    <col min="10000" max="10001" width="12.453125" style="51" customWidth="1"/>
    <col min="10002" max="10002" width="9.54296875" style="51" bestFit="1" customWidth="1"/>
    <col min="10003" max="10003" width="10.36328125" style="51" bestFit="1" customWidth="1"/>
    <col min="10004" max="10004" width="11.54296875" style="51" bestFit="1" customWidth="1"/>
    <col min="10005" max="10005" width="2.6328125" style="51" customWidth="1"/>
    <col min="10006" max="10006" width="12.36328125" style="51" customWidth="1"/>
    <col min="10007" max="10007" width="14" style="51" customWidth="1"/>
    <col min="10008" max="10008" width="1.08984375" style="51" customWidth="1"/>
    <col min="10009" max="10009" width="5.54296875" style="51" customWidth="1"/>
    <col min="10010" max="10010" width="11.36328125" style="51" bestFit="1" customWidth="1"/>
    <col min="10011" max="10011" width="7" style="51" customWidth="1"/>
    <col min="10012" max="10012" width="11.54296875" style="51" customWidth="1"/>
    <col min="10013" max="10013" width="12.453125" style="51" bestFit="1" customWidth="1"/>
    <col min="10014" max="10014" width="16.08984375" style="51" bestFit="1" customWidth="1"/>
    <col min="10015" max="10015" width="10.36328125" style="51" bestFit="1" customWidth="1"/>
    <col min="10016" max="10016" width="11.54296875" style="51" bestFit="1" customWidth="1"/>
    <col min="10017" max="10017" width="2.6328125" style="51" customWidth="1"/>
    <col min="10018" max="10018" width="12.36328125" style="51" customWidth="1"/>
    <col min="10019" max="10019" width="14" style="51" customWidth="1"/>
    <col min="10020" max="10020" width="1.08984375" style="51" customWidth="1"/>
    <col min="10021" max="10021" width="6.54296875" style="51" customWidth="1"/>
    <col min="10022" max="10022" width="11.36328125" style="51" bestFit="1" customWidth="1"/>
    <col min="10023" max="10023" width="8" style="51" customWidth="1"/>
    <col min="10024" max="10024" width="11.453125" style="51" customWidth="1"/>
    <col min="10025" max="10025" width="12.453125" style="51" bestFit="1" customWidth="1"/>
    <col min="10026" max="10026" width="16.08984375" style="51" bestFit="1" customWidth="1"/>
    <col min="10027" max="10027" width="10.36328125" style="51" bestFit="1" customWidth="1"/>
    <col min="10028" max="10028" width="11.54296875" style="51" bestFit="1" customWidth="1"/>
    <col min="10029" max="10029" width="2.6328125" style="51" customWidth="1"/>
    <col min="10030" max="10030" width="12.36328125" style="51" customWidth="1"/>
    <col min="10031" max="10031" width="14" style="51" customWidth="1"/>
    <col min="10032" max="10032" width="1.08984375" style="51" customWidth="1"/>
    <col min="10033" max="10033" width="6.36328125" style="51" customWidth="1"/>
    <col min="10034" max="10034" width="11.36328125" style="51" bestFit="1" customWidth="1"/>
    <col min="10035" max="10035" width="6.453125" style="51" customWidth="1"/>
    <col min="10036" max="10036" width="11.54296875" style="51" customWidth="1"/>
    <col min="10037" max="10037" width="12.453125" style="51" bestFit="1" customWidth="1"/>
    <col min="10038" max="10038" width="16.08984375" style="51" bestFit="1" customWidth="1"/>
    <col min="10039" max="10039" width="10.36328125" style="51" bestFit="1" customWidth="1"/>
    <col min="10040" max="10040" width="11.54296875" style="51" bestFit="1" customWidth="1"/>
    <col min="10041" max="10041" width="2.6328125" style="51" customWidth="1"/>
    <col min="10042" max="10042" width="12.36328125" style="51" customWidth="1"/>
    <col min="10043" max="10043" width="14" style="51" customWidth="1"/>
    <col min="10044" max="10044" width="1.08984375" style="51" customWidth="1"/>
    <col min="10045" max="10045" width="7.54296875" style="51" customWidth="1"/>
    <col min="10046" max="10046" width="18.08984375" style="51" customWidth="1"/>
    <col min="10047" max="10047" width="6.36328125" style="51" customWidth="1"/>
    <col min="10048" max="10048" width="12.08984375" style="51" customWidth="1"/>
    <col min="10049" max="10049" width="12.453125" style="51" bestFit="1" customWidth="1"/>
    <col min="10050" max="10050" width="16.08984375" style="51" bestFit="1" customWidth="1"/>
    <col min="10051" max="10051" width="10.36328125" style="51" bestFit="1" customWidth="1"/>
    <col min="10052" max="10052" width="15.54296875" style="51" customWidth="1"/>
    <col min="10053" max="10053" width="2.6328125" style="51" customWidth="1"/>
    <col min="10054" max="10054" width="12.36328125" style="51" customWidth="1"/>
    <col min="10055" max="10055" width="14" style="51" customWidth="1"/>
    <col min="10056" max="10056" width="1.08984375" style="51" customWidth="1"/>
    <col min="10057" max="10057" width="6.08984375" style="51" customWidth="1"/>
    <col min="10058" max="10058" width="11.36328125" style="51" bestFit="1" customWidth="1"/>
    <col min="10059" max="10059" width="6" style="51" customWidth="1"/>
    <col min="10060" max="10060" width="12.36328125" style="51" customWidth="1"/>
    <col min="10061" max="10061" width="12.453125" style="51" bestFit="1" customWidth="1"/>
    <col min="10062" max="10062" width="16.6328125" style="51" customWidth="1"/>
    <col min="10063" max="10063" width="10.36328125" style="51" bestFit="1" customWidth="1"/>
    <col min="10064" max="10064" width="11.54296875" style="51" bestFit="1" customWidth="1"/>
    <col min="10065" max="10065" width="3" style="51" customWidth="1"/>
    <col min="10066" max="10066" width="12.36328125" style="51" customWidth="1"/>
    <col min="10067" max="10067" width="14" style="51" customWidth="1"/>
    <col min="10068" max="10068" width="1.08984375" style="51" customWidth="1"/>
    <col min="10069" max="10069" width="7" style="51" customWidth="1"/>
    <col min="10070" max="10070" width="11.36328125" style="51" bestFit="1" customWidth="1"/>
    <col min="10071" max="10071" width="7.36328125" style="51" customWidth="1"/>
    <col min="10072" max="10072" width="12" style="51" customWidth="1"/>
    <col min="10073" max="10073" width="13.90625" style="51" customWidth="1"/>
    <col min="10074" max="10074" width="13.36328125" style="51" customWidth="1"/>
    <col min="10075" max="10075" width="10.36328125" style="51" bestFit="1" customWidth="1"/>
    <col min="10076" max="10076" width="11.54296875" style="51" bestFit="1" customWidth="1"/>
    <col min="10077" max="10077" width="2.6328125" style="51" customWidth="1"/>
    <col min="10078" max="10078" width="12.36328125" style="51" customWidth="1"/>
    <col min="10079" max="10079" width="14" style="51" customWidth="1"/>
    <col min="10080" max="10080" width="1.08984375" style="51" customWidth="1"/>
    <col min="10081" max="10081" width="7.90625" style="51" customWidth="1"/>
    <col min="10082" max="10082" width="13.54296875" style="51" customWidth="1"/>
    <col min="10083" max="10083" width="8.08984375" style="51" customWidth="1"/>
    <col min="10084" max="10084" width="11.90625" style="51" customWidth="1"/>
    <col min="10085" max="10085" width="12.453125" style="51" bestFit="1" customWidth="1"/>
    <col min="10086" max="10086" width="12.36328125" style="51" customWidth="1"/>
    <col min="10087" max="10087" width="10.36328125" style="51" bestFit="1" customWidth="1"/>
    <col min="10088" max="10088" width="11.54296875" style="51" bestFit="1" customWidth="1"/>
    <col min="10089" max="10089" width="2.6328125" style="51" customWidth="1"/>
    <col min="10090" max="10090" width="12.36328125" style="51" customWidth="1"/>
    <col min="10091" max="10091" width="14" style="51" customWidth="1"/>
    <col min="10092" max="10092" width="1.08984375" style="51" customWidth="1"/>
    <col min="10093" max="10093" width="8.453125" style="51" customWidth="1"/>
    <col min="10094" max="10094" width="11.6328125" style="51" customWidth="1"/>
    <col min="10095" max="10095" width="7.08984375" style="51" customWidth="1"/>
    <col min="10096" max="10096" width="12" style="51" customWidth="1"/>
    <col min="10097" max="10097" width="12.453125" style="51" bestFit="1" customWidth="1"/>
    <col min="10098" max="10098" width="16" style="51" customWidth="1"/>
    <col min="10099" max="10099" width="13.36328125" style="51" customWidth="1"/>
    <col min="10100" max="10100" width="16.90625" style="51" customWidth="1"/>
    <col min="10101" max="10101" width="2.6328125" style="51" customWidth="1"/>
    <col min="10102" max="10102" width="12.36328125" style="51" customWidth="1"/>
    <col min="10103" max="10103" width="14" style="51" customWidth="1"/>
    <col min="10104" max="10104" width="1.08984375" style="51" customWidth="1"/>
    <col min="10105" max="10105" width="8.453125" style="51" customWidth="1"/>
    <col min="10106" max="10106" width="11.6328125" style="51" customWidth="1"/>
    <col min="10107" max="10107" width="7.08984375" style="51" customWidth="1"/>
    <col min="10108" max="10108" width="12" style="51" customWidth="1"/>
    <col min="10109" max="10109" width="12.453125" style="51" bestFit="1" customWidth="1"/>
    <col min="10110" max="10110" width="16" style="51" customWidth="1"/>
    <col min="10111" max="10111" width="13.36328125" style="51" customWidth="1"/>
    <col min="10112" max="10112" width="16.90625" style="51" customWidth="1"/>
    <col min="10113" max="10113" width="31.6328125" style="51" bestFit="1" customWidth="1"/>
    <col min="10114" max="10222" width="11.453125" style="51"/>
    <col min="10223" max="10223" width="12.453125" style="51" customWidth="1"/>
    <col min="10224" max="10224" width="51.453125" style="51" bestFit="1" customWidth="1"/>
    <col min="10225" max="10225" width="14" style="51" customWidth="1"/>
    <col min="10226" max="10226" width="12.36328125" style="51" customWidth="1"/>
    <col min="10227" max="10227" width="14" style="51" customWidth="1"/>
    <col min="10228" max="10228" width="2.54296875" style="51" customWidth="1"/>
    <col min="10229" max="10229" width="6.6328125" style="51" customWidth="1"/>
    <col min="10230" max="10230" width="11.36328125" style="51" bestFit="1" customWidth="1"/>
    <col min="10231" max="10231" width="6.54296875" style="51" customWidth="1"/>
    <col min="10232" max="10232" width="12.54296875" style="51" customWidth="1"/>
    <col min="10233" max="10233" width="13.6328125" style="51" customWidth="1"/>
    <col min="10234" max="10234" width="16.08984375" style="51" bestFit="1" customWidth="1"/>
    <col min="10235" max="10235" width="14.08984375" style="51" customWidth="1"/>
    <col min="10236" max="10236" width="12.08984375" style="51" customWidth="1"/>
    <col min="10237" max="10237" width="2.6328125" style="51" customWidth="1"/>
    <col min="10238" max="10238" width="12.36328125" style="51" customWidth="1"/>
    <col min="10239" max="10239" width="14" style="51" customWidth="1"/>
    <col min="10240" max="10240" width="1.08984375" style="51" customWidth="1"/>
    <col min="10241" max="10241" width="6.453125" style="51" customWidth="1"/>
    <col min="10242" max="10242" width="13.453125" style="51" bestFit="1" customWidth="1"/>
    <col min="10243" max="10243" width="8.54296875" style="51" customWidth="1"/>
    <col min="10244" max="10244" width="11.54296875" style="51" customWidth="1"/>
    <col min="10245" max="10245" width="12.453125" style="51" bestFit="1" customWidth="1"/>
    <col min="10246" max="10246" width="16.08984375" style="51" bestFit="1" customWidth="1"/>
    <col min="10247" max="10247" width="18" style="51" customWidth="1"/>
    <col min="10248" max="10248" width="15" style="51" customWidth="1"/>
    <col min="10249" max="10249" width="2.6328125" style="51" customWidth="1"/>
    <col min="10250" max="10250" width="12.36328125" style="51" customWidth="1"/>
    <col min="10251" max="10251" width="14" style="51" customWidth="1"/>
    <col min="10252" max="10252" width="1.08984375" style="51" customWidth="1"/>
    <col min="10253" max="10253" width="8.36328125" style="51" customWidth="1"/>
    <col min="10254" max="10254" width="11.6328125" style="51" customWidth="1"/>
    <col min="10255" max="10255" width="8.08984375" style="51" customWidth="1"/>
    <col min="10256" max="10257" width="12.453125" style="51" customWidth="1"/>
    <col min="10258" max="10258" width="9.54296875" style="51" bestFit="1" customWidth="1"/>
    <col min="10259" max="10259" width="10.36328125" style="51" bestFit="1" customWidth="1"/>
    <col min="10260" max="10260" width="11.54296875" style="51" bestFit="1" customWidth="1"/>
    <col min="10261" max="10261" width="2.6328125" style="51" customWidth="1"/>
    <col min="10262" max="10262" width="12.36328125" style="51" customWidth="1"/>
    <col min="10263" max="10263" width="14" style="51" customWidth="1"/>
    <col min="10264" max="10264" width="1.08984375" style="51" customWidth="1"/>
    <col min="10265" max="10265" width="5.54296875" style="51" customWidth="1"/>
    <col min="10266" max="10266" width="11.36328125" style="51" bestFit="1" customWidth="1"/>
    <col min="10267" max="10267" width="7" style="51" customWidth="1"/>
    <col min="10268" max="10268" width="11.54296875" style="51" customWidth="1"/>
    <col min="10269" max="10269" width="12.453125" style="51" bestFit="1" customWidth="1"/>
    <col min="10270" max="10270" width="16.08984375" style="51" bestFit="1" customWidth="1"/>
    <col min="10271" max="10271" width="10.36328125" style="51" bestFit="1" customWidth="1"/>
    <col min="10272" max="10272" width="11.54296875" style="51" bestFit="1" customWidth="1"/>
    <col min="10273" max="10273" width="2.6328125" style="51" customWidth="1"/>
    <col min="10274" max="10274" width="12.36328125" style="51" customWidth="1"/>
    <col min="10275" max="10275" width="14" style="51" customWidth="1"/>
    <col min="10276" max="10276" width="1.08984375" style="51" customWidth="1"/>
    <col min="10277" max="10277" width="6.54296875" style="51" customWidth="1"/>
    <col min="10278" max="10278" width="11.36328125" style="51" bestFit="1" customWidth="1"/>
    <col min="10279" max="10279" width="8" style="51" customWidth="1"/>
    <col min="10280" max="10280" width="11.453125" style="51" customWidth="1"/>
    <col min="10281" max="10281" width="12.453125" style="51" bestFit="1" customWidth="1"/>
    <col min="10282" max="10282" width="16.08984375" style="51" bestFit="1" customWidth="1"/>
    <col min="10283" max="10283" width="10.36328125" style="51" bestFit="1" customWidth="1"/>
    <col min="10284" max="10284" width="11.54296875" style="51" bestFit="1" customWidth="1"/>
    <col min="10285" max="10285" width="2.6328125" style="51" customWidth="1"/>
    <col min="10286" max="10286" width="12.36328125" style="51" customWidth="1"/>
    <col min="10287" max="10287" width="14" style="51" customWidth="1"/>
    <col min="10288" max="10288" width="1.08984375" style="51" customWidth="1"/>
    <col min="10289" max="10289" width="6.36328125" style="51" customWidth="1"/>
    <col min="10290" max="10290" width="11.36328125" style="51" bestFit="1" customWidth="1"/>
    <col min="10291" max="10291" width="6.453125" style="51" customWidth="1"/>
    <col min="10292" max="10292" width="11.54296875" style="51" customWidth="1"/>
    <col min="10293" max="10293" width="12.453125" style="51" bestFit="1" customWidth="1"/>
    <col min="10294" max="10294" width="16.08984375" style="51" bestFit="1" customWidth="1"/>
    <col min="10295" max="10295" width="10.36328125" style="51" bestFit="1" customWidth="1"/>
    <col min="10296" max="10296" width="11.54296875" style="51" bestFit="1" customWidth="1"/>
    <col min="10297" max="10297" width="2.6328125" style="51" customWidth="1"/>
    <col min="10298" max="10298" width="12.36328125" style="51" customWidth="1"/>
    <col min="10299" max="10299" width="14" style="51" customWidth="1"/>
    <col min="10300" max="10300" width="1.08984375" style="51" customWidth="1"/>
    <col min="10301" max="10301" width="7.54296875" style="51" customWidth="1"/>
    <col min="10302" max="10302" width="18.08984375" style="51" customWidth="1"/>
    <col min="10303" max="10303" width="6.36328125" style="51" customWidth="1"/>
    <col min="10304" max="10304" width="12.08984375" style="51" customWidth="1"/>
    <col min="10305" max="10305" width="12.453125" style="51" bestFit="1" customWidth="1"/>
    <col min="10306" max="10306" width="16.08984375" style="51" bestFit="1" customWidth="1"/>
    <col min="10307" max="10307" width="10.36328125" style="51" bestFit="1" customWidth="1"/>
    <col min="10308" max="10308" width="15.54296875" style="51" customWidth="1"/>
    <col min="10309" max="10309" width="2.6328125" style="51" customWidth="1"/>
    <col min="10310" max="10310" width="12.36328125" style="51" customWidth="1"/>
    <col min="10311" max="10311" width="14" style="51" customWidth="1"/>
    <col min="10312" max="10312" width="1.08984375" style="51" customWidth="1"/>
    <col min="10313" max="10313" width="6.08984375" style="51" customWidth="1"/>
    <col min="10314" max="10314" width="11.36328125" style="51" bestFit="1" customWidth="1"/>
    <col min="10315" max="10315" width="6" style="51" customWidth="1"/>
    <col min="10316" max="10316" width="12.36328125" style="51" customWidth="1"/>
    <col min="10317" max="10317" width="12.453125" style="51" bestFit="1" customWidth="1"/>
    <col min="10318" max="10318" width="16.6328125" style="51" customWidth="1"/>
    <col min="10319" max="10319" width="10.36328125" style="51" bestFit="1" customWidth="1"/>
    <col min="10320" max="10320" width="11.54296875" style="51" bestFit="1" customWidth="1"/>
    <col min="10321" max="10321" width="3" style="51" customWidth="1"/>
    <col min="10322" max="10322" width="12.36328125" style="51" customWidth="1"/>
    <col min="10323" max="10323" width="14" style="51" customWidth="1"/>
    <col min="10324" max="10324" width="1.08984375" style="51" customWidth="1"/>
    <col min="10325" max="10325" width="7" style="51" customWidth="1"/>
    <col min="10326" max="10326" width="11.36328125" style="51" bestFit="1" customWidth="1"/>
    <col min="10327" max="10327" width="7.36328125" style="51" customWidth="1"/>
    <col min="10328" max="10328" width="12" style="51" customWidth="1"/>
    <col min="10329" max="10329" width="13.90625" style="51" customWidth="1"/>
    <col min="10330" max="10330" width="13.36328125" style="51" customWidth="1"/>
    <col min="10331" max="10331" width="10.36328125" style="51" bestFit="1" customWidth="1"/>
    <col min="10332" max="10332" width="11.54296875" style="51" bestFit="1" customWidth="1"/>
    <col min="10333" max="10333" width="2.6328125" style="51" customWidth="1"/>
    <col min="10334" max="10334" width="12.36328125" style="51" customWidth="1"/>
    <col min="10335" max="10335" width="14" style="51" customWidth="1"/>
    <col min="10336" max="10336" width="1.08984375" style="51" customWidth="1"/>
    <col min="10337" max="10337" width="7.90625" style="51" customWidth="1"/>
    <col min="10338" max="10338" width="13.54296875" style="51" customWidth="1"/>
    <col min="10339" max="10339" width="8.08984375" style="51" customWidth="1"/>
    <col min="10340" max="10340" width="11.90625" style="51" customWidth="1"/>
    <col min="10341" max="10341" width="12.453125" style="51" bestFit="1" customWidth="1"/>
    <col min="10342" max="10342" width="12.36328125" style="51" customWidth="1"/>
    <col min="10343" max="10343" width="10.36328125" style="51" bestFit="1" customWidth="1"/>
    <col min="10344" max="10344" width="11.54296875" style="51" bestFit="1" customWidth="1"/>
    <col min="10345" max="10345" width="2.6328125" style="51" customWidth="1"/>
    <col min="10346" max="10346" width="12.36328125" style="51" customWidth="1"/>
    <col min="10347" max="10347" width="14" style="51" customWidth="1"/>
    <col min="10348" max="10348" width="1.08984375" style="51" customWidth="1"/>
    <col min="10349" max="10349" width="8.453125" style="51" customWidth="1"/>
    <col min="10350" max="10350" width="11.6328125" style="51" customWidth="1"/>
    <col min="10351" max="10351" width="7.08984375" style="51" customWidth="1"/>
    <col min="10352" max="10352" width="12" style="51" customWidth="1"/>
    <col min="10353" max="10353" width="12.453125" style="51" bestFit="1" customWidth="1"/>
    <col min="10354" max="10354" width="16" style="51" customWidth="1"/>
    <col min="10355" max="10355" width="13.36328125" style="51" customWidth="1"/>
    <col min="10356" max="10356" width="16.90625" style="51" customWidth="1"/>
    <col min="10357" max="10357" width="2.6328125" style="51" customWidth="1"/>
    <col min="10358" max="10358" width="12.36328125" style="51" customWidth="1"/>
    <col min="10359" max="10359" width="14" style="51" customWidth="1"/>
    <col min="10360" max="10360" width="1.08984375" style="51" customWidth="1"/>
    <col min="10361" max="10361" width="8.453125" style="51" customWidth="1"/>
    <col min="10362" max="10362" width="11.6328125" style="51" customWidth="1"/>
    <col min="10363" max="10363" width="7.08984375" style="51" customWidth="1"/>
    <col min="10364" max="10364" width="12" style="51" customWidth="1"/>
    <col min="10365" max="10365" width="12.453125" style="51" bestFit="1" customWidth="1"/>
    <col min="10366" max="10366" width="16" style="51" customWidth="1"/>
    <col min="10367" max="10367" width="13.36328125" style="51" customWidth="1"/>
    <col min="10368" max="10368" width="16.90625" style="51" customWidth="1"/>
    <col min="10369" max="10369" width="31.6328125" style="51" bestFit="1" customWidth="1"/>
    <col min="10370" max="10478" width="11.453125" style="51"/>
    <col min="10479" max="10479" width="12.453125" style="51" customWidth="1"/>
    <col min="10480" max="10480" width="51.453125" style="51" bestFit="1" customWidth="1"/>
    <col min="10481" max="10481" width="14" style="51" customWidth="1"/>
    <col min="10482" max="10482" width="12.36328125" style="51" customWidth="1"/>
    <col min="10483" max="10483" width="14" style="51" customWidth="1"/>
    <col min="10484" max="10484" width="2.54296875" style="51" customWidth="1"/>
    <col min="10485" max="10485" width="6.6328125" style="51" customWidth="1"/>
    <col min="10486" max="10486" width="11.36328125" style="51" bestFit="1" customWidth="1"/>
    <col min="10487" max="10487" width="6.54296875" style="51" customWidth="1"/>
    <col min="10488" max="10488" width="12.54296875" style="51" customWidth="1"/>
    <col min="10489" max="10489" width="13.6328125" style="51" customWidth="1"/>
    <col min="10490" max="10490" width="16.08984375" style="51" bestFit="1" customWidth="1"/>
    <col min="10491" max="10491" width="14.08984375" style="51" customWidth="1"/>
    <col min="10492" max="10492" width="12.08984375" style="51" customWidth="1"/>
    <col min="10493" max="10493" width="2.6328125" style="51" customWidth="1"/>
    <col min="10494" max="10494" width="12.36328125" style="51" customWidth="1"/>
    <col min="10495" max="10495" width="14" style="51" customWidth="1"/>
    <col min="10496" max="10496" width="1.08984375" style="51" customWidth="1"/>
    <col min="10497" max="10497" width="6.453125" style="51" customWidth="1"/>
    <col min="10498" max="10498" width="13.453125" style="51" bestFit="1" customWidth="1"/>
    <col min="10499" max="10499" width="8.54296875" style="51" customWidth="1"/>
    <col min="10500" max="10500" width="11.54296875" style="51" customWidth="1"/>
    <col min="10501" max="10501" width="12.453125" style="51" bestFit="1" customWidth="1"/>
    <col min="10502" max="10502" width="16.08984375" style="51" bestFit="1" customWidth="1"/>
    <col min="10503" max="10503" width="18" style="51" customWidth="1"/>
    <col min="10504" max="10504" width="15" style="51" customWidth="1"/>
    <col min="10505" max="10505" width="2.6328125" style="51" customWidth="1"/>
    <col min="10506" max="10506" width="12.36328125" style="51" customWidth="1"/>
    <col min="10507" max="10507" width="14" style="51" customWidth="1"/>
    <col min="10508" max="10508" width="1.08984375" style="51" customWidth="1"/>
    <col min="10509" max="10509" width="8.36328125" style="51" customWidth="1"/>
    <col min="10510" max="10510" width="11.6328125" style="51" customWidth="1"/>
    <col min="10511" max="10511" width="8.08984375" style="51" customWidth="1"/>
    <col min="10512" max="10513" width="12.453125" style="51" customWidth="1"/>
    <col min="10514" max="10514" width="9.54296875" style="51" bestFit="1" customWidth="1"/>
    <col min="10515" max="10515" width="10.36328125" style="51" bestFit="1" customWidth="1"/>
    <col min="10516" max="10516" width="11.54296875" style="51" bestFit="1" customWidth="1"/>
    <col min="10517" max="10517" width="2.6328125" style="51" customWidth="1"/>
    <col min="10518" max="10518" width="12.36328125" style="51" customWidth="1"/>
    <col min="10519" max="10519" width="14" style="51" customWidth="1"/>
    <col min="10520" max="10520" width="1.08984375" style="51" customWidth="1"/>
    <col min="10521" max="10521" width="5.54296875" style="51" customWidth="1"/>
    <col min="10522" max="10522" width="11.36328125" style="51" bestFit="1" customWidth="1"/>
    <col min="10523" max="10523" width="7" style="51" customWidth="1"/>
    <col min="10524" max="10524" width="11.54296875" style="51" customWidth="1"/>
    <col min="10525" max="10525" width="12.453125" style="51" bestFit="1" customWidth="1"/>
    <col min="10526" max="10526" width="16.08984375" style="51" bestFit="1" customWidth="1"/>
    <col min="10527" max="10527" width="10.36328125" style="51" bestFit="1" customWidth="1"/>
    <col min="10528" max="10528" width="11.54296875" style="51" bestFit="1" customWidth="1"/>
    <col min="10529" max="10529" width="2.6328125" style="51" customWidth="1"/>
    <col min="10530" max="10530" width="12.36328125" style="51" customWidth="1"/>
    <col min="10531" max="10531" width="14" style="51" customWidth="1"/>
    <col min="10532" max="10532" width="1.08984375" style="51" customWidth="1"/>
    <col min="10533" max="10533" width="6.54296875" style="51" customWidth="1"/>
    <col min="10534" max="10534" width="11.36328125" style="51" bestFit="1" customWidth="1"/>
    <col min="10535" max="10535" width="8" style="51" customWidth="1"/>
    <col min="10536" max="10536" width="11.453125" style="51" customWidth="1"/>
    <col min="10537" max="10537" width="12.453125" style="51" bestFit="1" customWidth="1"/>
    <col min="10538" max="10538" width="16.08984375" style="51" bestFit="1" customWidth="1"/>
    <col min="10539" max="10539" width="10.36328125" style="51" bestFit="1" customWidth="1"/>
    <col min="10540" max="10540" width="11.54296875" style="51" bestFit="1" customWidth="1"/>
    <col min="10541" max="10541" width="2.6328125" style="51" customWidth="1"/>
    <col min="10542" max="10542" width="12.36328125" style="51" customWidth="1"/>
    <col min="10543" max="10543" width="14" style="51" customWidth="1"/>
    <col min="10544" max="10544" width="1.08984375" style="51" customWidth="1"/>
    <col min="10545" max="10545" width="6.36328125" style="51" customWidth="1"/>
    <col min="10546" max="10546" width="11.36328125" style="51" bestFit="1" customWidth="1"/>
    <col min="10547" max="10547" width="6.453125" style="51" customWidth="1"/>
    <col min="10548" max="10548" width="11.54296875" style="51" customWidth="1"/>
    <col min="10549" max="10549" width="12.453125" style="51" bestFit="1" customWidth="1"/>
    <col min="10550" max="10550" width="16.08984375" style="51" bestFit="1" customWidth="1"/>
    <col min="10551" max="10551" width="10.36328125" style="51" bestFit="1" customWidth="1"/>
    <col min="10552" max="10552" width="11.54296875" style="51" bestFit="1" customWidth="1"/>
    <col min="10553" max="10553" width="2.6328125" style="51" customWidth="1"/>
    <col min="10554" max="10554" width="12.36328125" style="51" customWidth="1"/>
    <col min="10555" max="10555" width="14" style="51" customWidth="1"/>
    <col min="10556" max="10556" width="1.08984375" style="51" customWidth="1"/>
    <col min="10557" max="10557" width="7.54296875" style="51" customWidth="1"/>
    <col min="10558" max="10558" width="18.08984375" style="51" customWidth="1"/>
    <col min="10559" max="10559" width="6.36328125" style="51" customWidth="1"/>
    <col min="10560" max="10560" width="12.08984375" style="51" customWidth="1"/>
    <col min="10561" max="10561" width="12.453125" style="51" bestFit="1" customWidth="1"/>
    <col min="10562" max="10562" width="16.08984375" style="51" bestFit="1" customWidth="1"/>
    <col min="10563" max="10563" width="10.36328125" style="51" bestFit="1" customWidth="1"/>
    <col min="10564" max="10564" width="15.54296875" style="51" customWidth="1"/>
    <col min="10565" max="10565" width="2.6328125" style="51" customWidth="1"/>
    <col min="10566" max="10566" width="12.36328125" style="51" customWidth="1"/>
    <col min="10567" max="10567" width="14" style="51" customWidth="1"/>
    <col min="10568" max="10568" width="1.08984375" style="51" customWidth="1"/>
    <col min="10569" max="10569" width="6.08984375" style="51" customWidth="1"/>
    <col min="10570" max="10570" width="11.36328125" style="51" bestFit="1" customWidth="1"/>
    <col min="10571" max="10571" width="6" style="51" customWidth="1"/>
    <col min="10572" max="10572" width="12.36328125" style="51" customWidth="1"/>
    <col min="10573" max="10573" width="12.453125" style="51" bestFit="1" customWidth="1"/>
    <col min="10574" max="10574" width="16.6328125" style="51" customWidth="1"/>
    <col min="10575" max="10575" width="10.36328125" style="51" bestFit="1" customWidth="1"/>
    <col min="10576" max="10576" width="11.54296875" style="51" bestFit="1" customWidth="1"/>
    <col min="10577" max="10577" width="3" style="51" customWidth="1"/>
    <col min="10578" max="10578" width="12.36328125" style="51" customWidth="1"/>
    <col min="10579" max="10579" width="14" style="51" customWidth="1"/>
    <col min="10580" max="10580" width="1.08984375" style="51" customWidth="1"/>
    <col min="10581" max="10581" width="7" style="51" customWidth="1"/>
    <col min="10582" max="10582" width="11.36328125" style="51" bestFit="1" customWidth="1"/>
    <col min="10583" max="10583" width="7.36328125" style="51" customWidth="1"/>
    <col min="10584" max="10584" width="12" style="51" customWidth="1"/>
    <col min="10585" max="10585" width="13.90625" style="51" customWidth="1"/>
    <col min="10586" max="10586" width="13.36328125" style="51" customWidth="1"/>
    <col min="10587" max="10587" width="10.36328125" style="51" bestFit="1" customWidth="1"/>
    <col min="10588" max="10588" width="11.54296875" style="51" bestFit="1" customWidth="1"/>
    <col min="10589" max="10589" width="2.6328125" style="51" customWidth="1"/>
    <col min="10590" max="10590" width="12.36328125" style="51" customWidth="1"/>
    <col min="10591" max="10591" width="14" style="51" customWidth="1"/>
    <col min="10592" max="10592" width="1.08984375" style="51" customWidth="1"/>
    <col min="10593" max="10593" width="7.90625" style="51" customWidth="1"/>
    <col min="10594" max="10594" width="13.54296875" style="51" customWidth="1"/>
    <col min="10595" max="10595" width="8.08984375" style="51" customWidth="1"/>
    <col min="10596" max="10596" width="11.90625" style="51" customWidth="1"/>
    <col min="10597" max="10597" width="12.453125" style="51" bestFit="1" customWidth="1"/>
    <col min="10598" max="10598" width="12.36328125" style="51" customWidth="1"/>
    <col min="10599" max="10599" width="10.36328125" style="51" bestFit="1" customWidth="1"/>
    <col min="10600" max="10600" width="11.54296875" style="51" bestFit="1" customWidth="1"/>
    <col min="10601" max="10601" width="2.6328125" style="51" customWidth="1"/>
    <col min="10602" max="10602" width="12.36328125" style="51" customWidth="1"/>
    <col min="10603" max="10603" width="14" style="51" customWidth="1"/>
    <col min="10604" max="10604" width="1.08984375" style="51" customWidth="1"/>
    <col min="10605" max="10605" width="8.453125" style="51" customWidth="1"/>
    <col min="10606" max="10606" width="11.6328125" style="51" customWidth="1"/>
    <col min="10607" max="10607" width="7.08984375" style="51" customWidth="1"/>
    <col min="10608" max="10608" width="12" style="51" customWidth="1"/>
    <col min="10609" max="10609" width="12.453125" style="51" bestFit="1" customWidth="1"/>
    <col min="10610" max="10610" width="16" style="51" customWidth="1"/>
    <col min="10611" max="10611" width="13.36328125" style="51" customWidth="1"/>
    <col min="10612" max="10612" width="16.90625" style="51" customWidth="1"/>
    <col min="10613" max="10613" width="2.6328125" style="51" customWidth="1"/>
    <col min="10614" max="10614" width="12.36328125" style="51" customWidth="1"/>
    <col min="10615" max="10615" width="14" style="51" customWidth="1"/>
    <col min="10616" max="10616" width="1.08984375" style="51" customWidth="1"/>
    <col min="10617" max="10617" width="8.453125" style="51" customWidth="1"/>
    <col min="10618" max="10618" width="11.6328125" style="51" customWidth="1"/>
    <col min="10619" max="10619" width="7.08984375" style="51" customWidth="1"/>
    <col min="10620" max="10620" width="12" style="51" customWidth="1"/>
    <col min="10621" max="10621" width="12.453125" style="51" bestFit="1" customWidth="1"/>
    <col min="10622" max="10622" width="16" style="51" customWidth="1"/>
    <col min="10623" max="10623" width="13.36328125" style="51" customWidth="1"/>
    <col min="10624" max="10624" width="16.90625" style="51" customWidth="1"/>
    <col min="10625" max="10625" width="31.6328125" style="51" bestFit="1" customWidth="1"/>
    <col min="10626" max="10734" width="11.453125" style="51"/>
    <col min="10735" max="10735" width="12.453125" style="51" customWidth="1"/>
    <col min="10736" max="10736" width="51.453125" style="51" bestFit="1" customWidth="1"/>
    <col min="10737" max="10737" width="14" style="51" customWidth="1"/>
    <col min="10738" max="10738" width="12.36328125" style="51" customWidth="1"/>
    <col min="10739" max="10739" width="14" style="51" customWidth="1"/>
    <col min="10740" max="10740" width="2.54296875" style="51" customWidth="1"/>
    <col min="10741" max="10741" width="6.6328125" style="51" customWidth="1"/>
    <col min="10742" max="10742" width="11.36328125" style="51" bestFit="1" customWidth="1"/>
    <col min="10743" max="10743" width="6.54296875" style="51" customWidth="1"/>
    <col min="10744" max="10744" width="12.54296875" style="51" customWidth="1"/>
    <col min="10745" max="10745" width="13.6328125" style="51" customWidth="1"/>
    <col min="10746" max="10746" width="16.08984375" style="51" bestFit="1" customWidth="1"/>
    <col min="10747" max="10747" width="14.08984375" style="51" customWidth="1"/>
    <col min="10748" max="10748" width="12.08984375" style="51" customWidth="1"/>
    <col min="10749" max="10749" width="2.6328125" style="51" customWidth="1"/>
    <col min="10750" max="10750" width="12.36328125" style="51" customWidth="1"/>
    <col min="10751" max="10751" width="14" style="51" customWidth="1"/>
    <col min="10752" max="10752" width="1.08984375" style="51" customWidth="1"/>
    <col min="10753" max="10753" width="6.453125" style="51" customWidth="1"/>
    <col min="10754" max="10754" width="13.453125" style="51" bestFit="1" customWidth="1"/>
    <col min="10755" max="10755" width="8.54296875" style="51" customWidth="1"/>
    <col min="10756" max="10756" width="11.54296875" style="51" customWidth="1"/>
    <col min="10757" max="10757" width="12.453125" style="51" bestFit="1" customWidth="1"/>
    <col min="10758" max="10758" width="16.08984375" style="51" bestFit="1" customWidth="1"/>
    <col min="10759" max="10759" width="18" style="51" customWidth="1"/>
    <col min="10760" max="10760" width="15" style="51" customWidth="1"/>
    <col min="10761" max="10761" width="2.6328125" style="51" customWidth="1"/>
    <col min="10762" max="10762" width="12.36328125" style="51" customWidth="1"/>
    <col min="10763" max="10763" width="14" style="51" customWidth="1"/>
    <col min="10764" max="10764" width="1.08984375" style="51" customWidth="1"/>
    <col min="10765" max="10765" width="8.36328125" style="51" customWidth="1"/>
    <col min="10766" max="10766" width="11.6328125" style="51" customWidth="1"/>
    <col min="10767" max="10767" width="8.08984375" style="51" customWidth="1"/>
    <col min="10768" max="10769" width="12.453125" style="51" customWidth="1"/>
    <col min="10770" max="10770" width="9.54296875" style="51" bestFit="1" customWidth="1"/>
    <col min="10771" max="10771" width="10.36328125" style="51" bestFit="1" customWidth="1"/>
    <col min="10772" max="10772" width="11.54296875" style="51" bestFit="1" customWidth="1"/>
    <col min="10773" max="10773" width="2.6328125" style="51" customWidth="1"/>
    <col min="10774" max="10774" width="12.36328125" style="51" customWidth="1"/>
    <col min="10775" max="10775" width="14" style="51" customWidth="1"/>
    <col min="10776" max="10776" width="1.08984375" style="51" customWidth="1"/>
    <col min="10777" max="10777" width="5.54296875" style="51" customWidth="1"/>
    <col min="10778" max="10778" width="11.36328125" style="51" bestFit="1" customWidth="1"/>
    <col min="10779" max="10779" width="7" style="51" customWidth="1"/>
    <col min="10780" max="10780" width="11.54296875" style="51" customWidth="1"/>
    <col min="10781" max="10781" width="12.453125" style="51" bestFit="1" customWidth="1"/>
    <col min="10782" max="10782" width="16.08984375" style="51" bestFit="1" customWidth="1"/>
    <col min="10783" max="10783" width="10.36328125" style="51" bestFit="1" customWidth="1"/>
    <col min="10784" max="10784" width="11.54296875" style="51" bestFit="1" customWidth="1"/>
    <col min="10785" max="10785" width="2.6328125" style="51" customWidth="1"/>
    <col min="10786" max="10786" width="12.36328125" style="51" customWidth="1"/>
    <col min="10787" max="10787" width="14" style="51" customWidth="1"/>
    <col min="10788" max="10788" width="1.08984375" style="51" customWidth="1"/>
    <col min="10789" max="10789" width="6.54296875" style="51" customWidth="1"/>
    <col min="10790" max="10790" width="11.36328125" style="51" bestFit="1" customWidth="1"/>
    <col min="10791" max="10791" width="8" style="51" customWidth="1"/>
    <col min="10792" max="10792" width="11.453125" style="51" customWidth="1"/>
    <col min="10793" max="10793" width="12.453125" style="51" bestFit="1" customWidth="1"/>
    <col min="10794" max="10794" width="16.08984375" style="51" bestFit="1" customWidth="1"/>
    <col min="10795" max="10795" width="10.36328125" style="51" bestFit="1" customWidth="1"/>
    <col min="10796" max="10796" width="11.54296875" style="51" bestFit="1" customWidth="1"/>
    <col min="10797" max="10797" width="2.6328125" style="51" customWidth="1"/>
    <col min="10798" max="10798" width="12.36328125" style="51" customWidth="1"/>
    <col min="10799" max="10799" width="14" style="51" customWidth="1"/>
    <col min="10800" max="10800" width="1.08984375" style="51" customWidth="1"/>
    <col min="10801" max="10801" width="6.36328125" style="51" customWidth="1"/>
    <col min="10802" max="10802" width="11.36328125" style="51" bestFit="1" customWidth="1"/>
    <col min="10803" max="10803" width="6.453125" style="51" customWidth="1"/>
    <col min="10804" max="10804" width="11.54296875" style="51" customWidth="1"/>
    <col min="10805" max="10805" width="12.453125" style="51" bestFit="1" customWidth="1"/>
    <col min="10806" max="10806" width="16.08984375" style="51" bestFit="1" customWidth="1"/>
    <col min="10807" max="10807" width="10.36328125" style="51" bestFit="1" customWidth="1"/>
    <col min="10808" max="10808" width="11.54296875" style="51" bestFit="1" customWidth="1"/>
    <col min="10809" max="10809" width="2.6328125" style="51" customWidth="1"/>
    <col min="10810" max="10810" width="12.36328125" style="51" customWidth="1"/>
    <col min="10811" max="10811" width="14" style="51" customWidth="1"/>
    <col min="10812" max="10812" width="1.08984375" style="51" customWidth="1"/>
    <col min="10813" max="10813" width="7.54296875" style="51" customWidth="1"/>
    <col min="10814" max="10814" width="18.08984375" style="51" customWidth="1"/>
    <col min="10815" max="10815" width="6.36328125" style="51" customWidth="1"/>
    <col min="10816" max="10816" width="12.08984375" style="51" customWidth="1"/>
    <col min="10817" max="10817" width="12.453125" style="51" bestFit="1" customWidth="1"/>
    <col min="10818" max="10818" width="16.08984375" style="51" bestFit="1" customWidth="1"/>
    <col min="10819" max="10819" width="10.36328125" style="51" bestFit="1" customWidth="1"/>
    <col min="10820" max="10820" width="15.54296875" style="51" customWidth="1"/>
    <col min="10821" max="10821" width="2.6328125" style="51" customWidth="1"/>
    <col min="10822" max="10822" width="12.36328125" style="51" customWidth="1"/>
    <col min="10823" max="10823" width="14" style="51" customWidth="1"/>
    <col min="10824" max="10824" width="1.08984375" style="51" customWidth="1"/>
    <col min="10825" max="10825" width="6.08984375" style="51" customWidth="1"/>
    <col min="10826" max="10826" width="11.36328125" style="51" bestFit="1" customWidth="1"/>
    <col min="10827" max="10827" width="6" style="51" customWidth="1"/>
    <col min="10828" max="10828" width="12.36328125" style="51" customWidth="1"/>
    <col min="10829" max="10829" width="12.453125" style="51" bestFit="1" customWidth="1"/>
    <col min="10830" max="10830" width="16.6328125" style="51" customWidth="1"/>
    <col min="10831" max="10831" width="10.36328125" style="51" bestFit="1" customWidth="1"/>
    <col min="10832" max="10832" width="11.54296875" style="51" bestFit="1" customWidth="1"/>
    <col min="10833" max="10833" width="3" style="51" customWidth="1"/>
    <col min="10834" max="10834" width="12.36328125" style="51" customWidth="1"/>
    <col min="10835" max="10835" width="14" style="51" customWidth="1"/>
    <col min="10836" max="10836" width="1.08984375" style="51" customWidth="1"/>
    <col min="10837" max="10837" width="7" style="51" customWidth="1"/>
    <col min="10838" max="10838" width="11.36328125" style="51" bestFit="1" customWidth="1"/>
    <col min="10839" max="10839" width="7.36328125" style="51" customWidth="1"/>
    <col min="10840" max="10840" width="12" style="51" customWidth="1"/>
    <col min="10841" max="10841" width="13.90625" style="51" customWidth="1"/>
    <col min="10842" max="10842" width="13.36328125" style="51" customWidth="1"/>
    <col min="10843" max="10843" width="10.36328125" style="51" bestFit="1" customWidth="1"/>
    <col min="10844" max="10844" width="11.54296875" style="51" bestFit="1" customWidth="1"/>
    <col min="10845" max="10845" width="2.6328125" style="51" customWidth="1"/>
    <col min="10846" max="10846" width="12.36328125" style="51" customWidth="1"/>
    <col min="10847" max="10847" width="14" style="51" customWidth="1"/>
    <col min="10848" max="10848" width="1.08984375" style="51" customWidth="1"/>
    <col min="10849" max="10849" width="7.90625" style="51" customWidth="1"/>
    <col min="10850" max="10850" width="13.54296875" style="51" customWidth="1"/>
    <col min="10851" max="10851" width="8.08984375" style="51" customWidth="1"/>
    <col min="10852" max="10852" width="11.90625" style="51" customWidth="1"/>
    <col min="10853" max="10853" width="12.453125" style="51" bestFit="1" customWidth="1"/>
    <col min="10854" max="10854" width="12.36328125" style="51" customWidth="1"/>
    <col min="10855" max="10855" width="10.36328125" style="51" bestFit="1" customWidth="1"/>
    <col min="10856" max="10856" width="11.54296875" style="51" bestFit="1" customWidth="1"/>
    <col min="10857" max="10857" width="2.6328125" style="51" customWidth="1"/>
    <col min="10858" max="10858" width="12.36328125" style="51" customWidth="1"/>
    <col min="10859" max="10859" width="14" style="51" customWidth="1"/>
    <col min="10860" max="10860" width="1.08984375" style="51" customWidth="1"/>
    <col min="10861" max="10861" width="8.453125" style="51" customWidth="1"/>
    <col min="10862" max="10862" width="11.6328125" style="51" customWidth="1"/>
    <col min="10863" max="10863" width="7.08984375" style="51" customWidth="1"/>
    <col min="10864" max="10864" width="12" style="51" customWidth="1"/>
    <col min="10865" max="10865" width="12.453125" style="51" bestFit="1" customWidth="1"/>
    <col min="10866" max="10866" width="16" style="51" customWidth="1"/>
    <col min="10867" max="10867" width="13.36328125" style="51" customWidth="1"/>
    <col min="10868" max="10868" width="16.90625" style="51" customWidth="1"/>
    <col min="10869" max="10869" width="2.6328125" style="51" customWidth="1"/>
    <col min="10870" max="10870" width="12.36328125" style="51" customWidth="1"/>
    <col min="10871" max="10871" width="14" style="51" customWidth="1"/>
    <col min="10872" max="10872" width="1.08984375" style="51" customWidth="1"/>
    <col min="10873" max="10873" width="8.453125" style="51" customWidth="1"/>
    <col min="10874" max="10874" width="11.6328125" style="51" customWidth="1"/>
    <col min="10875" max="10875" width="7.08984375" style="51" customWidth="1"/>
    <col min="10876" max="10876" width="12" style="51" customWidth="1"/>
    <col min="10877" max="10877" width="12.453125" style="51" bestFit="1" customWidth="1"/>
    <col min="10878" max="10878" width="16" style="51" customWidth="1"/>
    <col min="10879" max="10879" width="13.36328125" style="51" customWidth="1"/>
    <col min="10880" max="10880" width="16.90625" style="51" customWidth="1"/>
    <col min="10881" max="10881" width="31.6328125" style="51" bestFit="1" customWidth="1"/>
    <col min="10882" max="10990" width="11.453125" style="51"/>
    <col min="10991" max="10991" width="12.453125" style="51" customWidth="1"/>
    <col min="10992" max="10992" width="51.453125" style="51" bestFit="1" customWidth="1"/>
    <col min="10993" max="10993" width="14" style="51" customWidth="1"/>
    <col min="10994" max="10994" width="12.36328125" style="51" customWidth="1"/>
    <col min="10995" max="10995" width="14" style="51" customWidth="1"/>
    <col min="10996" max="10996" width="2.54296875" style="51" customWidth="1"/>
    <col min="10997" max="10997" width="6.6328125" style="51" customWidth="1"/>
    <col min="10998" max="10998" width="11.36328125" style="51" bestFit="1" customWidth="1"/>
    <col min="10999" max="10999" width="6.54296875" style="51" customWidth="1"/>
    <col min="11000" max="11000" width="12.54296875" style="51" customWidth="1"/>
    <col min="11001" max="11001" width="13.6328125" style="51" customWidth="1"/>
    <col min="11002" max="11002" width="16.08984375" style="51" bestFit="1" customWidth="1"/>
    <col min="11003" max="11003" width="14.08984375" style="51" customWidth="1"/>
    <col min="11004" max="11004" width="12.08984375" style="51" customWidth="1"/>
    <col min="11005" max="11005" width="2.6328125" style="51" customWidth="1"/>
    <col min="11006" max="11006" width="12.36328125" style="51" customWidth="1"/>
    <col min="11007" max="11007" width="14" style="51" customWidth="1"/>
    <col min="11008" max="11008" width="1.08984375" style="51" customWidth="1"/>
    <col min="11009" max="11009" width="6.453125" style="51" customWidth="1"/>
    <col min="11010" max="11010" width="13.453125" style="51" bestFit="1" customWidth="1"/>
    <col min="11011" max="11011" width="8.54296875" style="51" customWidth="1"/>
    <col min="11012" max="11012" width="11.54296875" style="51" customWidth="1"/>
    <col min="11013" max="11013" width="12.453125" style="51" bestFit="1" customWidth="1"/>
    <col min="11014" max="11014" width="16.08984375" style="51" bestFit="1" customWidth="1"/>
    <col min="11015" max="11015" width="18" style="51" customWidth="1"/>
    <col min="11016" max="11016" width="15" style="51" customWidth="1"/>
    <col min="11017" max="11017" width="2.6328125" style="51" customWidth="1"/>
    <col min="11018" max="11018" width="12.36328125" style="51" customWidth="1"/>
    <col min="11019" max="11019" width="14" style="51" customWidth="1"/>
    <col min="11020" max="11020" width="1.08984375" style="51" customWidth="1"/>
    <col min="11021" max="11021" width="8.36328125" style="51" customWidth="1"/>
    <col min="11022" max="11022" width="11.6328125" style="51" customWidth="1"/>
    <col min="11023" max="11023" width="8.08984375" style="51" customWidth="1"/>
    <col min="11024" max="11025" width="12.453125" style="51" customWidth="1"/>
    <col min="11026" max="11026" width="9.54296875" style="51" bestFit="1" customWidth="1"/>
    <col min="11027" max="11027" width="10.36328125" style="51" bestFit="1" customWidth="1"/>
    <col min="11028" max="11028" width="11.54296875" style="51" bestFit="1" customWidth="1"/>
    <col min="11029" max="11029" width="2.6328125" style="51" customWidth="1"/>
    <col min="11030" max="11030" width="12.36328125" style="51" customWidth="1"/>
    <col min="11031" max="11031" width="14" style="51" customWidth="1"/>
    <col min="11032" max="11032" width="1.08984375" style="51" customWidth="1"/>
    <col min="11033" max="11033" width="5.54296875" style="51" customWidth="1"/>
    <col min="11034" max="11034" width="11.36328125" style="51" bestFit="1" customWidth="1"/>
    <col min="11035" max="11035" width="7" style="51" customWidth="1"/>
    <col min="11036" max="11036" width="11.54296875" style="51" customWidth="1"/>
    <col min="11037" max="11037" width="12.453125" style="51" bestFit="1" customWidth="1"/>
    <col min="11038" max="11038" width="16.08984375" style="51" bestFit="1" customWidth="1"/>
    <col min="11039" max="11039" width="10.36328125" style="51" bestFit="1" customWidth="1"/>
    <col min="11040" max="11040" width="11.54296875" style="51" bestFit="1" customWidth="1"/>
    <col min="11041" max="11041" width="2.6328125" style="51" customWidth="1"/>
    <col min="11042" max="11042" width="12.36328125" style="51" customWidth="1"/>
    <col min="11043" max="11043" width="14" style="51" customWidth="1"/>
    <col min="11044" max="11044" width="1.08984375" style="51" customWidth="1"/>
    <col min="11045" max="11045" width="6.54296875" style="51" customWidth="1"/>
    <col min="11046" max="11046" width="11.36328125" style="51" bestFit="1" customWidth="1"/>
    <col min="11047" max="11047" width="8" style="51" customWidth="1"/>
    <col min="11048" max="11048" width="11.453125" style="51" customWidth="1"/>
    <col min="11049" max="11049" width="12.453125" style="51" bestFit="1" customWidth="1"/>
    <col min="11050" max="11050" width="16.08984375" style="51" bestFit="1" customWidth="1"/>
    <col min="11051" max="11051" width="10.36328125" style="51" bestFit="1" customWidth="1"/>
    <col min="11052" max="11052" width="11.54296875" style="51" bestFit="1" customWidth="1"/>
    <col min="11053" max="11053" width="2.6328125" style="51" customWidth="1"/>
    <col min="11054" max="11054" width="12.36328125" style="51" customWidth="1"/>
    <col min="11055" max="11055" width="14" style="51" customWidth="1"/>
    <col min="11056" max="11056" width="1.08984375" style="51" customWidth="1"/>
    <col min="11057" max="11057" width="6.36328125" style="51" customWidth="1"/>
    <col min="11058" max="11058" width="11.36328125" style="51" bestFit="1" customWidth="1"/>
    <col min="11059" max="11059" width="6.453125" style="51" customWidth="1"/>
    <col min="11060" max="11060" width="11.54296875" style="51" customWidth="1"/>
    <col min="11061" max="11061" width="12.453125" style="51" bestFit="1" customWidth="1"/>
    <col min="11062" max="11062" width="16.08984375" style="51" bestFit="1" customWidth="1"/>
    <col min="11063" max="11063" width="10.36328125" style="51" bestFit="1" customWidth="1"/>
    <col min="11064" max="11064" width="11.54296875" style="51" bestFit="1" customWidth="1"/>
    <col min="11065" max="11065" width="2.6328125" style="51" customWidth="1"/>
    <col min="11066" max="11066" width="12.36328125" style="51" customWidth="1"/>
    <col min="11067" max="11067" width="14" style="51" customWidth="1"/>
    <col min="11068" max="11068" width="1.08984375" style="51" customWidth="1"/>
    <col min="11069" max="11069" width="7.54296875" style="51" customWidth="1"/>
    <col min="11070" max="11070" width="18.08984375" style="51" customWidth="1"/>
    <col min="11071" max="11071" width="6.36328125" style="51" customWidth="1"/>
    <col min="11072" max="11072" width="12.08984375" style="51" customWidth="1"/>
    <col min="11073" max="11073" width="12.453125" style="51" bestFit="1" customWidth="1"/>
    <col min="11074" max="11074" width="16.08984375" style="51" bestFit="1" customWidth="1"/>
    <col min="11075" max="11075" width="10.36328125" style="51" bestFit="1" customWidth="1"/>
    <col min="11076" max="11076" width="15.54296875" style="51" customWidth="1"/>
    <col min="11077" max="11077" width="2.6328125" style="51" customWidth="1"/>
    <col min="11078" max="11078" width="12.36328125" style="51" customWidth="1"/>
    <col min="11079" max="11079" width="14" style="51" customWidth="1"/>
    <col min="11080" max="11080" width="1.08984375" style="51" customWidth="1"/>
    <col min="11081" max="11081" width="6.08984375" style="51" customWidth="1"/>
    <col min="11082" max="11082" width="11.36328125" style="51" bestFit="1" customWidth="1"/>
    <col min="11083" max="11083" width="6" style="51" customWidth="1"/>
    <col min="11084" max="11084" width="12.36328125" style="51" customWidth="1"/>
    <col min="11085" max="11085" width="12.453125" style="51" bestFit="1" customWidth="1"/>
    <col min="11086" max="11086" width="16.6328125" style="51" customWidth="1"/>
    <col min="11087" max="11087" width="10.36328125" style="51" bestFit="1" customWidth="1"/>
    <col min="11088" max="11088" width="11.54296875" style="51" bestFit="1" customWidth="1"/>
    <col min="11089" max="11089" width="3" style="51" customWidth="1"/>
    <col min="11090" max="11090" width="12.36328125" style="51" customWidth="1"/>
    <col min="11091" max="11091" width="14" style="51" customWidth="1"/>
    <col min="11092" max="11092" width="1.08984375" style="51" customWidth="1"/>
    <col min="11093" max="11093" width="7" style="51" customWidth="1"/>
    <col min="11094" max="11094" width="11.36328125" style="51" bestFit="1" customWidth="1"/>
    <col min="11095" max="11095" width="7.36328125" style="51" customWidth="1"/>
    <col min="11096" max="11096" width="12" style="51" customWidth="1"/>
    <col min="11097" max="11097" width="13.90625" style="51" customWidth="1"/>
    <col min="11098" max="11098" width="13.36328125" style="51" customWidth="1"/>
    <col min="11099" max="11099" width="10.36328125" style="51" bestFit="1" customWidth="1"/>
    <col min="11100" max="11100" width="11.54296875" style="51" bestFit="1" customWidth="1"/>
    <col min="11101" max="11101" width="2.6328125" style="51" customWidth="1"/>
    <col min="11102" max="11102" width="12.36328125" style="51" customWidth="1"/>
    <col min="11103" max="11103" width="14" style="51" customWidth="1"/>
    <col min="11104" max="11104" width="1.08984375" style="51" customWidth="1"/>
    <col min="11105" max="11105" width="7.90625" style="51" customWidth="1"/>
    <col min="11106" max="11106" width="13.54296875" style="51" customWidth="1"/>
    <col min="11107" max="11107" width="8.08984375" style="51" customWidth="1"/>
    <col min="11108" max="11108" width="11.90625" style="51" customWidth="1"/>
    <col min="11109" max="11109" width="12.453125" style="51" bestFit="1" customWidth="1"/>
    <col min="11110" max="11110" width="12.36328125" style="51" customWidth="1"/>
    <col min="11111" max="11111" width="10.36328125" style="51" bestFit="1" customWidth="1"/>
    <col min="11112" max="11112" width="11.54296875" style="51" bestFit="1" customWidth="1"/>
    <col min="11113" max="11113" width="2.6328125" style="51" customWidth="1"/>
    <col min="11114" max="11114" width="12.36328125" style="51" customWidth="1"/>
    <col min="11115" max="11115" width="14" style="51" customWidth="1"/>
    <col min="11116" max="11116" width="1.08984375" style="51" customWidth="1"/>
    <col min="11117" max="11117" width="8.453125" style="51" customWidth="1"/>
    <col min="11118" max="11118" width="11.6328125" style="51" customWidth="1"/>
    <col min="11119" max="11119" width="7.08984375" style="51" customWidth="1"/>
    <col min="11120" max="11120" width="12" style="51" customWidth="1"/>
    <col min="11121" max="11121" width="12.453125" style="51" bestFit="1" customWidth="1"/>
    <col min="11122" max="11122" width="16" style="51" customWidth="1"/>
    <col min="11123" max="11123" width="13.36328125" style="51" customWidth="1"/>
    <col min="11124" max="11124" width="16.90625" style="51" customWidth="1"/>
    <col min="11125" max="11125" width="2.6328125" style="51" customWidth="1"/>
    <col min="11126" max="11126" width="12.36328125" style="51" customWidth="1"/>
    <col min="11127" max="11127" width="14" style="51" customWidth="1"/>
    <col min="11128" max="11128" width="1.08984375" style="51" customWidth="1"/>
    <col min="11129" max="11129" width="8.453125" style="51" customWidth="1"/>
    <col min="11130" max="11130" width="11.6328125" style="51" customWidth="1"/>
    <col min="11131" max="11131" width="7.08984375" style="51" customWidth="1"/>
    <col min="11132" max="11132" width="12" style="51" customWidth="1"/>
    <col min="11133" max="11133" width="12.453125" style="51" bestFit="1" customWidth="1"/>
    <col min="11134" max="11134" width="16" style="51" customWidth="1"/>
    <col min="11135" max="11135" width="13.36328125" style="51" customWidth="1"/>
    <col min="11136" max="11136" width="16.90625" style="51" customWidth="1"/>
    <col min="11137" max="11137" width="31.6328125" style="51" bestFit="1" customWidth="1"/>
    <col min="11138" max="11246" width="11.453125" style="51"/>
    <col min="11247" max="11247" width="12.453125" style="51" customWidth="1"/>
    <col min="11248" max="11248" width="51.453125" style="51" bestFit="1" customWidth="1"/>
    <col min="11249" max="11249" width="14" style="51" customWidth="1"/>
    <col min="11250" max="11250" width="12.36328125" style="51" customWidth="1"/>
    <col min="11251" max="11251" width="14" style="51" customWidth="1"/>
    <col min="11252" max="11252" width="2.54296875" style="51" customWidth="1"/>
    <col min="11253" max="11253" width="6.6328125" style="51" customWidth="1"/>
    <col min="11254" max="11254" width="11.36328125" style="51" bestFit="1" customWidth="1"/>
    <col min="11255" max="11255" width="6.54296875" style="51" customWidth="1"/>
    <col min="11256" max="11256" width="12.54296875" style="51" customWidth="1"/>
    <col min="11257" max="11257" width="13.6328125" style="51" customWidth="1"/>
    <col min="11258" max="11258" width="16.08984375" style="51" bestFit="1" customWidth="1"/>
    <col min="11259" max="11259" width="14.08984375" style="51" customWidth="1"/>
    <col min="11260" max="11260" width="12.08984375" style="51" customWidth="1"/>
    <col min="11261" max="11261" width="2.6328125" style="51" customWidth="1"/>
    <col min="11262" max="11262" width="12.36328125" style="51" customWidth="1"/>
    <col min="11263" max="11263" width="14" style="51" customWidth="1"/>
    <col min="11264" max="11264" width="1.08984375" style="51" customWidth="1"/>
    <col min="11265" max="11265" width="6.453125" style="51" customWidth="1"/>
    <col min="11266" max="11266" width="13.453125" style="51" bestFit="1" customWidth="1"/>
    <col min="11267" max="11267" width="8.54296875" style="51" customWidth="1"/>
    <col min="11268" max="11268" width="11.54296875" style="51" customWidth="1"/>
    <col min="11269" max="11269" width="12.453125" style="51" bestFit="1" customWidth="1"/>
    <col min="11270" max="11270" width="16.08984375" style="51" bestFit="1" customWidth="1"/>
    <col min="11271" max="11271" width="18" style="51" customWidth="1"/>
    <col min="11272" max="11272" width="15" style="51" customWidth="1"/>
    <col min="11273" max="11273" width="2.6328125" style="51" customWidth="1"/>
    <col min="11274" max="11274" width="12.36328125" style="51" customWidth="1"/>
    <col min="11275" max="11275" width="14" style="51" customWidth="1"/>
    <col min="11276" max="11276" width="1.08984375" style="51" customWidth="1"/>
    <col min="11277" max="11277" width="8.36328125" style="51" customWidth="1"/>
    <col min="11278" max="11278" width="11.6328125" style="51" customWidth="1"/>
    <col min="11279" max="11279" width="8.08984375" style="51" customWidth="1"/>
    <col min="11280" max="11281" width="12.453125" style="51" customWidth="1"/>
    <col min="11282" max="11282" width="9.54296875" style="51" bestFit="1" customWidth="1"/>
    <col min="11283" max="11283" width="10.36328125" style="51" bestFit="1" customWidth="1"/>
    <col min="11284" max="11284" width="11.54296875" style="51" bestFit="1" customWidth="1"/>
    <col min="11285" max="11285" width="2.6328125" style="51" customWidth="1"/>
    <col min="11286" max="11286" width="12.36328125" style="51" customWidth="1"/>
    <col min="11287" max="11287" width="14" style="51" customWidth="1"/>
    <col min="11288" max="11288" width="1.08984375" style="51" customWidth="1"/>
    <col min="11289" max="11289" width="5.54296875" style="51" customWidth="1"/>
    <col min="11290" max="11290" width="11.36328125" style="51" bestFit="1" customWidth="1"/>
    <col min="11291" max="11291" width="7" style="51" customWidth="1"/>
    <col min="11292" max="11292" width="11.54296875" style="51" customWidth="1"/>
    <col min="11293" max="11293" width="12.453125" style="51" bestFit="1" customWidth="1"/>
    <col min="11294" max="11294" width="16.08984375" style="51" bestFit="1" customWidth="1"/>
    <col min="11295" max="11295" width="10.36328125" style="51" bestFit="1" customWidth="1"/>
    <col min="11296" max="11296" width="11.54296875" style="51" bestFit="1" customWidth="1"/>
    <col min="11297" max="11297" width="2.6328125" style="51" customWidth="1"/>
    <col min="11298" max="11298" width="12.36328125" style="51" customWidth="1"/>
    <col min="11299" max="11299" width="14" style="51" customWidth="1"/>
    <col min="11300" max="11300" width="1.08984375" style="51" customWidth="1"/>
    <col min="11301" max="11301" width="6.54296875" style="51" customWidth="1"/>
    <col min="11302" max="11302" width="11.36328125" style="51" bestFit="1" customWidth="1"/>
    <col min="11303" max="11303" width="8" style="51" customWidth="1"/>
    <col min="11304" max="11304" width="11.453125" style="51" customWidth="1"/>
    <col min="11305" max="11305" width="12.453125" style="51" bestFit="1" customWidth="1"/>
    <col min="11306" max="11306" width="16.08984375" style="51" bestFit="1" customWidth="1"/>
    <col min="11307" max="11307" width="10.36328125" style="51" bestFit="1" customWidth="1"/>
    <col min="11308" max="11308" width="11.54296875" style="51" bestFit="1" customWidth="1"/>
    <col min="11309" max="11309" width="2.6328125" style="51" customWidth="1"/>
    <col min="11310" max="11310" width="12.36328125" style="51" customWidth="1"/>
    <col min="11311" max="11311" width="14" style="51" customWidth="1"/>
    <col min="11312" max="11312" width="1.08984375" style="51" customWidth="1"/>
    <col min="11313" max="11313" width="6.36328125" style="51" customWidth="1"/>
    <col min="11314" max="11314" width="11.36328125" style="51" bestFit="1" customWidth="1"/>
    <col min="11315" max="11315" width="6.453125" style="51" customWidth="1"/>
    <col min="11316" max="11316" width="11.54296875" style="51" customWidth="1"/>
    <col min="11317" max="11317" width="12.453125" style="51" bestFit="1" customWidth="1"/>
    <col min="11318" max="11318" width="16.08984375" style="51" bestFit="1" customWidth="1"/>
    <col min="11319" max="11319" width="10.36328125" style="51" bestFit="1" customWidth="1"/>
    <col min="11320" max="11320" width="11.54296875" style="51" bestFit="1" customWidth="1"/>
    <col min="11321" max="11321" width="2.6328125" style="51" customWidth="1"/>
    <col min="11322" max="11322" width="12.36328125" style="51" customWidth="1"/>
    <col min="11323" max="11323" width="14" style="51" customWidth="1"/>
    <col min="11324" max="11324" width="1.08984375" style="51" customWidth="1"/>
    <col min="11325" max="11325" width="7.54296875" style="51" customWidth="1"/>
    <col min="11326" max="11326" width="18.08984375" style="51" customWidth="1"/>
    <col min="11327" max="11327" width="6.36328125" style="51" customWidth="1"/>
    <col min="11328" max="11328" width="12.08984375" style="51" customWidth="1"/>
    <col min="11329" max="11329" width="12.453125" style="51" bestFit="1" customWidth="1"/>
    <col min="11330" max="11330" width="16.08984375" style="51" bestFit="1" customWidth="1"/>
    <col min="11331" max="11331" width="10.36328125" style="51" bestFit="1" customWidth="1"/>
    <col min="11332" max="11332" width="15.54296875" style="51" customWidth="1"/>
    <col min="11333" max="11333" width="2.6328125" style="51" customWidth="1"/>
    <col min="11334" max="11334" width="12.36328125" style="51" customWidth="1"/>
    <col min="11335" max="11335" width="14" style="51" customWidth="1"/>
    <col min="11336" max="11336" width="1.08984375" style="51" customWidth="1"/>
    <col min="11337" max="11337" width="6.08984375" style="51" customWidth="1"/>
    <col min="11338" max="11338" width="11.36328125" style="51" bestFit="1" customWidth="1"/>
    <col min="11339" max="11339" width="6" style="51" customWidth="1"/>
    <col min="11340" max="11340" width="12.36328125" style="51" customWidth="1"/>
    <col min="11341" max="11341" width="12.453125" style="51" bestFit="1" customWidth="1"/>
    <col min="11342" max="11342" width="16.6328125" style="51" customWidth="1"/>
    <col min="11343" max="11343" width="10.36328125" style="51" bestFit="1" customWidth="1"/>
    <col min="11344" max="11344" width="11.54296875" style="51" bestFit="1" customWidth="1"/>
    <col min="11345" max="11345" width="3" style="51" customWidth="1"/>
    <col min="11346" max="11346" width="12.36328125" style="51" customWidth="1"/>
    <col min="11347" max="11347" width="14" style="51" customWidth="1"/>
    <col min="11348" max="11348" width="1.08984375" style="51" customWidth="1"/>
    <col min="11349" max="11349" width="7" style="51" customWidth="1"/>
    <col min="11350" max="11350" width="11.36328125" style="51" bestFit="1" customWidth="1"/>
    <col min="11351" max="11351" width="7.36328125" style="51" customWidth="1"/>
    <col min="11352" max="11352" width="12" style="51" customWidth="1"/>
    <col min="11353" max="11353" width="13.90625" style="51" customWidth="1"/>
    <col min="11354" max="11354" width="13.36328125" style="51" customWidth="1"/>
    <col min="11355" max="11355" width="10.36328125" style="51" bestFit="1" customWidth="1"/>
    <col min="11356" max="11356" width="11.54296875" style="51" bestFit="1" customWidth="1"/>
    <col min="11357" max="11357" width="2.6328125" style="51" customWidth="1"/>
    <col min="11358" max="11358" width="12.36328125" style="51" customWidth="1"/>
    <col min="11359" max="11359" width="14" style="51" customWidth="1"/>
    <col min="11360" max="11360" width="1.08984375" style="51" customWidth="1"/>
    <col min="11361" max="11361" width="7.90625" style="51" customWidth="1"/>
    <col min="11362" max="11362" width="13.54296875" style="51" customWidth="1"/>
    <col min="11363" max="11363" width="8.08984375" style="51" customWidth="1"/>
    <col min="11364" max="11364" width="11.90625" style="51" customWidth="1"/>
    <col min="11365" max="11365" width="12.453125" style="51" bestFit="1" customWidth="1"/>
    <col min="11366" max="11366" width="12.36328125" style="51" customWidth="1"/>
    <col min="11367" max="11367" width="10.36328125" style="51" bestFit="1" customWidth="1"/>
    <col min="11368" max="11368" width="11.54296875" style="51" bestFit="1" customWidth="1"/>
    <col min="11369" max="11369" width="2.6328125" style="51" customWidth="1"/>
    <col min="11370" max="11370" width="12.36328125" style="51" customWidth="1"/>
    <col min="11371" max="11371" width="14" style="51" customWidth="1"/>
    <col min="11372" max="11372" width="1.08984375" style="51" customWidth="1"/>
    <col min="11373" max="11373" width="8.453125" style="51" customWidth="1"/>
    <col min="11374" max="11374" width="11.6328125" style="51" customWidth="1"/>
    <col min="11375" max="11375" width="7.08984375" style="51" customWidth="1"/>
    <col min="11376" max="11376" width="12" style="51" customWidth="1"/>
    <col min="11377" max="11377" width="12.453125" style="51" bestFit="1" customWidth="1"/>
    <col min="11378" max="11378" width="16" style="51" customWidth="1"/>
    <col min="11379" max="11379" width="13.36328125" style="51" customWidth="1"/>
    <col min="11380" max="11380" width="16.90625" style="51" customWidth="1"/>
    <col min="11381" max="11381" width="2.6328125" style="51" customWidth="1"/>
    <col min="11382" max="11382" width="12.36328125" style="51" customWidth="1"/>
    <col min="11383" max="11383" width="14" style="51" customWidth="1"/>
    <col min="11384" max="11384" width="1.08984375" style="51" customWidth="1"/>
    <col min="11385" max="11385" width="8.453125" style="51" customWidth="1"/>
    <col min="11386" max="11386" width="11.6328125" style="51" customWidth="1"/>
    <col min="11387" max="11387" width="7.08984375" style="51" customWidth="1"/>
    <col min="11388" max="11388" width="12" style="51" customWidth="1"/>
    <col min="11389" max="11389" width="12.453125" style="51" bestFit="1" customWidth="1"/>
    <col min="11390" max="11390" width="16" style="51" customWidth="1"/>
    <col min="11391" max="11391" width="13.36328125" style="51" customWidth="1"/>
    <col min="11392" max="11392" width="16.90625" style="51" customWidth="1"/>
    <col min="11393" max="11393" width="31.6328125" style="51" bestFit="1" customWidth="1"/>
    <col min="11394" max="11502" width="11.453125" style="51"/>
    <col min="11503" max="11503" width="12.453125" style="51" customWidth="1"/>
    <col min="11504" max="11504" width="51.453125" style="51" bestFit="1" customWidth="1"/>
    <col min="11505" max="11505" width="14" style="51" customWidth="1"/>
    <col min="11506" max="11506" width="12.36328125" style="51" customWidth="1"/>
    <col min="11507" max="11507" width="14" style="51" customWidth="1"/>
    <col min="11508" max="11508" width="2.54296875" style="51" customWidth="1"/>
    <col min="11509" max="11509" width="6.6328125" style="51" customWidth="1"/>
    <col min="11510" max="11510" width="11.36328125" style="51" bestFit="1" customWidth="1"/>
    <col min="11511" max="11511" width="6.54296875" style="51" customWidth="1"/>
    <col min="11512" max="11512" width="12.54296875" style="51" customWidth="1"/>
    <col min="11513" max="11513" width="13.6328125" style="51" customWidth="1"/>
    <col min="11514" max="11514" width="16.08984375" style="51" bestFit="1" customWidth="1"/>
    <col min="11515" max="11515" width="14.08984375" style="51" customWidth="1"/>
    <col min="11516" max="11516" width="12.08984375" style="51" customWidth="1"/>
    <col min="11517" max="11517" width="2.6328125" style="51" customWidth="1"/>
    <col min="11518" max="11518" width="12.36328125" style="51" customWidth="1"/>
    <col min="11519" max="11519" width="14" style="51" customWidth="1"/>
    <col min="11520" max="11520" width="1.08984375" style="51" customWidth="1"/>
    <col min="11521" max="11521" width="6.453125" style="51" customWidth="1"/>
    <col min="11522" max="11522" width="13.453125" style="51" bestFit="1" customWidth="1"/>
    <col min="11523" max="11523" width="8.54296875" style="51" customWidth="1"/>
    <col min="11524" max="11524" width="11.54296875" style="51" customWidth="1"/>
    <col min="11525" max="11525" width="12.453125" style="51" bestFit="1" customWidth="1"/>
    <col min="11526" max="11526" width="16.08984375" style="51" bestFit="1" customWidth="1"/>
    <col min="11527" max="11527" width="18" style="51" customWidth="1"/>
    <col min="11528" max="11528" width="15" style="51" customWidth="1"/>
    <col min="11529" max="11529" width="2.6328125" style="51" customWidth="1"/>
    <col min="11530" max="11530" width="12.36328125" style="51" customWidth="1"/>
    <col min="11531" max="11531" width="14" style="51" customWidth="1"/>
    <col min="11532" max="11532" width="1.08984375" style="51" customWidth="1"/>
    <col min="11533" max="11533" width="8.36328125" style="51" customWidth="1"/>
    <col min="11534" max="11534" width="11.6328125" style="51" customWidth="1"/>
    <col min="11535" max="11535" width="8.08984375" style="51" customWidth="1"/>
    <col min="11536" max="11537" width="12.453125" style="51" customWidth="1"/>
    <col min="11538" max="11538" width="9.54296875" style="51" bestFit="1" customWidth="1"/>
    <col min="11539" max="11539" width="10.36328125" style="51" bestFit="1" customWidth="1"/>
    <col min="11540" max="11540" width="11.54296875" style="51" bestFit="1" customWidth="1"/>
    <col min="11541" max="11541" width="2.6328125" style="51" customWidth="1"/>
    <col min="11542" max="11542" width="12.36328125" style="51" customWidth="1"/>
    <col min="11543" max="11543" width="14" style="51" customWidth="1"/>
    <col min="11544" max="11544" width="1.08984375" style="51" customWidth="1"/>
    <col min="11545" max="11545" width="5.54296875" style="51" customWidth="1"/>
    <col min="11546" max="11546" width="11.36328125" style="51" bestFit="1" customWidth="1"/>
    <col min="11547" max="11547" width="7" style="51" customWidth="1"/>
    <col min="11548" max="11548" width="11.54296875" style="51" customWidth="1"/>
    <col min="11549" max="11549" width="12.453125" style="51" bestFit="1" customWidth="1"/>
    <col min="11550" max="11550" width="16.08984375" style="51" bestFit="1" customWidth="1"/>
    <col min="11551" max="11551" width="10.36328125" style="51" bestFit="1" customWidth="1"/>
    <col min="11552" max="11552" width="11.54296875" style="51" bestFit="1" customWidth="1"/>
    <col min="11553" max="11553" width="2.6328125" style="51" customWidth="1"/>
    <col min="11554" max="11554" width="12.36328125" style="51" customWidth="1"/>
    <col min="11555" max="11555" width="14" style="51" customWidth="1"/>
    <col min="11556" max="11556" width="1.08984375" style="51" customWidth="1"/>
    <col min="11557" max="11557" width="6.54296875" style="51" customWidth="1"/>
    <col min="11558" max="11558" width="11.36328125" style="51" bestFit="1" customWidth="1"/>
    <col min="11559" max="11559" width="8" style="51" customWidth="1"/>
    <col min="11560" max="11560" width="11.453125" style="51" customWidth="1"/>
    <col min="11561" max="11561" width="12.453125" style="51" bestFit="1" customWidth="1"/>
    <col min="11562" max="11562" width="16.08984375" style="51" bestFit="1" customWidth="1"/>
    <col min="11563" max="11563" width="10.36328125" style="51" bestFit="1" customWidth="1"/>
    <col min="11564" max="11564" width="11.54296875" style="51" bestFit="1" customWidth="1"/>
    <col min="11565" max="11565" width="2.6328125" style="51" customWidth="1"/>
    <col min="11566" max="11566" width="12.36328125" style="51" customWidth="1"/>
    <col min="11567" max="11567" width="14" style="51" customWidth="1"/>
    <col min="11568" max="11568" width="1.08984375" style="51" customWidth="1"/>
    <col min="11569" max="11569" width="6.36328125" style="51" customWidth="1"/>
    <col min="11570" max="11570" width="11.36328125" style="51" bestFit="1" customWidth="1"/>
    <col min="11571" max="11571" width="6.453125" style="51" customWidth="1"/>
    <col min="11572" max="11572" width="11.54296875" style="51" customWidth="1"/>
    <col min="11573" max="11573" width="12.453125" style="51" bestFit="1" customWidth="1"/>
    <col min="11574" max="11574" width="16.08984375" style="51" bestFit="1" customWidth="1"/>
    <col min="11575" max="11575" width="10.36328125" style="51" bestFit="1" customWidth="1"/>
    <col min="11576" max="11576" width="11.54296875" style="51" bestFit="1" customWidth="1"/>
    <col min="11577" max="11577" width="2.6328125" style="51" customWidth="1"/>
    <col min="11578" max="11578" width="12.36328125" style="51" customWidth="1"/>
    <col min="11579" max="11579" width="14" style="51" customWidth="1"/>
    <col min="11580" max="11580" width="1.08984375" style="51" customWidth="1"/>
    <col min="11581" max="11581" width="7.54296875" style="51" customWidth="1"/>
    <col min="11582" max="11582" width="18.08984375" style="51" customWidth="1"/>
    <col min="11583" max="11583" width="6.36328125" style="51" customWidth="1"/>
    <col min="11584" max="11584" width="12.08984375" style="51" customWidth="1"/>
    <col min="11585" max="11585" width="12.453125" style="51" bestFit="1" customWidth="1"/>
    <col min="11586" max="11586" width="16.08984375" style="51" bestFit="1" customWidth="1"/>
    <col min="11587" max="11587" width="10.36328125" style="51" bestFit="1" customWidth="1"/>
    <col min="11588" max="11588" width="15.54296875" style="51" customWidth="1"/>
    <col min="11589" max="11589" width="2.6328125" style="51" customWidth="1"/>
    <col min="11590" max="11590" width="12.36328125" style="51" customWidth="1"/>
    <col min="11591" max="11591" width="14" style="51" customWidth="1"/>
    <col min="11592" max="11592" width="1.08984375" style="51" customWidth="1"/>
    <col min="11593" max="11593" width="6.08984375" style="51" customWidth="1"/>
    <col min="11594" max="11594" width="11.36328125" style="51" bestFit="1" customWidth="1"/>
    <col min="11595" max="11595" width="6" style="51" customWidth="1"/>
    <col min="11596" max="11596" width="12.36328125" style="51" customWidth="1"/>
    <col min="11597" max="11597" width="12.453125" style="51" bestFit="1" customWidth="1"/>
    <col min="11598" max="11598" width="16.6328125" style="51" customWidth="1"/>
    <col min="11599" max="11599" width="10.36328125" style="51" bestFit="1" customWidth="1"/>
    <col min="11600" max="11600" width="11.54296875" style="51" bestFit="1" customWidth="1"/>
    <col min="11601" max="11601" width="3" style="51" customWidth="1"/>
    <col min="11602" max="11602" width="12.36328125" style="51" customWidth="1"/>
    <col min="11603" max="11603" width="14" style="51" customWidth="1"/>
    <col min="11604" max="11604" width="1.08984375" style="51" customWidth="1"/>
    <col min="11605" max="11605" width="7" style="51" customWidth="1"/>
    <col min="11606" max="11606" width="11.36328125" style="51" bestFit="1" customWidth="1"/>
    <col min="11607" max="11607" width="7.36328125" style="51" customWidth="1"/>
    <col min="11608" max="11608" width="12" style="51" customWidth="1"/>
    <col min="11609" max="11609" width="13.90625" style="51" customWidth="1"/>
    <col min="11610" max="11610" width="13.36328125" style="51" customWidth="1"/>
    <col min="11611" max="11611" width="10.36328125" style="51" bestFit="1" customWidth="1"/>
    <col min="11612" max="11612" width="11.54296875" style="51" bestFit="1" customWidth="1"/>
    <col min="11613" max="11613" width="2.6328125" style="51" customWidth="1"/>
    <col min="11614" max="11614" width="12.36328125" style="51" customWidth="1"/>
    <col min="11615" max="11615" width="14" style="51" customWidth="1"/>
    <col min="11616" max="11616" width="1.08984375" style="51" customWidth="1"/>
    <col min="11617" max="11617" width="7.90625" style="51" customWidth="1"/>
    <col min="11618" max="11618" width="13.54296875" style="51" customWidth="1"/>
    <col min="11619" max="11619" width="8.08984375" style="51" customWidth="1"/>
    <col min="11620" max="11620" width="11.90625" style="51" customWidth="1"/>
    <col min="11621" max="11621" width="12.453125" style="51" bestFit="1" customWidth="1"/>
    <col min="11622" max="11622" width="12.36328125" style="51" customWidth="1"/>
    <col min="11623" max="11623" width="10.36328125" style="51" bestFit="1" customWidth="1"/>
    <col min="11624" max="11624" width="11.54296875" style="51" bestFit="1" customWidth="1"/>
    <col min="11625" max="11625" width="2.6328125" style="51" customWidth="1"/>
    <col min="11626" max="11626" width="12.36328125" style="51" customWidth="1"/>
    <col min="11627" max="11627" width="14" style="51" customWidth="1"/>
    <col min="11628" max="11628" width="1.08984375" style="51" customWidth="1"/>
    <col min="11629" max="11629" width="8.453125" style="51" customWidth="1"/>
    <col min="11630" max="11630" width="11.6328125" style="51" customWidth="1"/>
    <col min="11631" max="11631" width="7.08984375" style="51" customWidth="1"/>
    <col min="11632" max="11632" width="12" style="51" customWidth="1"/>
    <col min="11633" max="11633" width="12.453125" style="51" bestFit="1" customWidth="1"/>
    <col min="11634" max="11634" width="16" style="51" customWidth="1"/>
    <col min="11635" max="11635" width="13.36328125" style="51" customWidth="1"/>
    <col min="11636" max="11636" width="16.90625" style="51" customWidth="1"/>
    <col min="11637" max="11637" width="2.6328125" style="51" customWidth="1"/>
    <col min="11638" max="11638" width="12.36328125" style="51" customWidth="1"/>
    <col min="11639" max="11639" width="14" style="51" customWidth="1"/>
    <col min="11640" max="11640" width="1.08984375" style="51" customWidth="1"/>
    <col min="11641" max="11641" width="8.453125" style="51" customWidth="1"/>
    <col min="11642" max="11642" width="11.6328125" style="51" customWidth="1"/>
    <col min="11643" max="11643" width="7.08984375" style="51" customWidth="1"/>
    <col min="11644" max="11644" width="12" style="51" customWidth="1"/>
    <col min="11645" max="11645" width="12.453125" style="51" bestFit="1" customWidth="1"/>
    <col min="11646" max="11646" width="16" style="51" customWidth="1"/>
    <col min="11647" max="11647" width="13.36328125" style="51" customWidth="1"/>
    <col min="11648" max="11648" width="16.90625" style="51" customWidth="1"/>
    <col min="11649" max="11649" width="31.6328125" style="51" bestFit="1" customWidth="1"/>
    <col min="11650" max="11758" width="11.453125" style="51"/>
    <col min="11759" max="11759" width="12.453125" style="51" customWidth="1"/>
    <col min="11760" max="11760" width="51.453125" style="51" bestFit="1" customWidth="1"/>
    <col min="11761" max="11761" width="14" style="51" customWidth="1"/>
    <col min="11762" max="11762" width="12.36328125" style="51" customWidth="1"/>
    <col min="11763" max="11763" width="14" style="51" customWidth="1"/>
    <col min="11764" max="11764" width="2.54296875" style="51" customWidth="1"/>
    <col min="11765" max="11765" width="6.6328125" style="51" customWidth="1"/>
    <col min="11766" max="11766" width="11.36328125" style="51" bestFit="1" customWidth="1"/>
    <col min="11767" max="11767" width="6.54296875" style="51" customWidth="1"/>
    <col min="11768" max="11768" width="12.54296875" style="51" customWidth="1"/>
    <col min="11769" max="11769" width="13.6328125" style="51" customWidth="1"/>
    <col min="11770" max="11770" width="16.08984375" style="51" bestFit="1" customWidth="1"/>
    <col min="11771" max="11771" width="14.08984375" style="51" customWidth="1"/>
    <col min="11772" max="11772" width="12.08984375" style="51" customWidth="1"/>
    <col min="11773" max="11773" width="2.6328125" style="51" customWidth="1"/>
    <col min="11774" max="11774" width="12.36328125" style="51" customWidth="1"/>
    <col min="11775" max="11775" width="14" style="51" customWidth="1"/>
    <col min="11776" max="11776" width="1.08984375" style="51" customWidth="1"/>
    <col min="11777" max="11777" width="6.453125" style="51" customWidth="1"/>
    <col min="11778" max="11778" width="13.453125" style="51" bestFit="1" customWidth="1"/>
    <col min="11779" max="11779" width="8.54296875" style="51" customWidth="1"/>
    <col min="11780" max="11780" width="11.54296875" style="51" customWidth="1"/>
    <col min="11781" max="11781" width="12.453125" style="51" bestFit="1" customWidth="1"/>
    <col min="11782" max="11782" width="16.08984375" style="51" bestFit="1" customWidth="1"/>
    <col min="11783" max="11783" width="18" style="51" customWidth="1"/>
    <col min="11784" max="11784" width="15" style="51" customWidth="1"/>
    <col min="11785" max="11785" width="2.6328125" style="51" customWidth="1"/>
    <col min="11786" max="11786" width="12.36328125" style="51" customWidth="1"/>
    <col min="11787" max="11787" width="14" style="51" customWidth="1"/>
    <col min="11788" max="11788" width="1.08984375" style="51" customWidth="1"/>
    <col min="11789" max="11789" width="8.36328125" style="51" customWidth="1"/>
    <col min="11790" max="11790" width="11.6328125" style="51" customWidth="1"/>
    <col min="11791" max="11791" width="8.08984375" style="51" customWidth="1"/>
    <col min="11792" max="11793" width="12.453125" style="51" customWidth="1"/>
    <col min="11794" max="11794" width="9.54296875" style="51" bestFit="1" customWidth="1"/>
    <col min="11795" max="11795" width="10.36328125" style="51" bestFit="1" customWidth="1"/>
    <col min="11796" max="11796" width="11.54296875" style="51" bestFit="1" customWidth="1"/>
    <col min="11797" max="11797" width="2.6328125" style="51" customWidth="1"/>
    <col min="11798" max="11798" width="12.36328125" style="51" customWidth="1"/>
    <col min="11799" max="11799" width="14" style="51" customWidth="1"/>
    <col min="11800" max="11800" width="1.08984375" style="51" customWidth="1"/>
    <col min="11801" max="11801" width="5.54296875" style="51" customWidth="1"/>
    <col min="11802" max="11802" width="11.36328125" style="51" bestFit="1" customWidth="1"/>
    <col min="11803" max="11803" width="7" style="51" customWidth="1"/>
    <col min="11804" max="11804" width="11.54296875" style="51" customWidth="1"/>
    <col min="11805" max="11805" width="12.453125" style="51" bestFit="1" customWidth="1"/>
    <col min="11806" max="11806" width="16.08984375" style="51" bestFit="1" customWidth="1"/>
    <col min="11807" max="11807" width="10.36328125" style="51" bestFit="1" customWidth="1"/>
    <col min="11808" max="11808" width="11.54296875" style="51" bestFit="1" customWidth="1"/>
    <col min="11809" max="11809" width="2.6328125" style="51" customWidth="1"/>
    <col min="11810" max="11810" width="12.36328125" style="51" customWidth="1"/>
    <col min="11811" max="11811" width="14" style="51" customWidth="1"/>
    <col min="11812" max="11812" width="1.08984375" style="51" customWidth="1"/>
    <col min="11813" max="11813" width="6.54296875" style="51" customWidth="1"/>
    <col min="11814" max="11814" width="11.36328125" style="51" bestFit="1" customWidth="1"/>
    <col min="11815" max="11815" width="8" style="51" customWidth="1"/>
    <col min="11816" max="11816" width="11.453125" style="51" customWidth="1"/>
    <col min="11817" max="11817" width="12.453125" style="51" bestFit="1" customWidth="1"/>
    <col min="11818" max="11818" width="16.08984375" style="51" bestFit="1" customWidth="1"/>
    <col min="11819" max="11819" width="10.36328125" style="51" bestFit="1" customWidth="1"/>
    <col min="11820" max="11820" width="11.54296875" style="51" bestFit="1" customWidth="1"/>
    <col min="11821" max="11821" width="2.6328125" style="51" customWidth="1"/>
    <col min="11822" max="11822" width="12.36328125" style="51" customWidth="1"/>
    <col min="11823" max="11823" width="14" style="51" customWidth="1"/>
    <col min="11824" max="11824" width="1.08984375" style="51" customWidth="1"/>
    <col min="11825" max="11825" width="6.36328125" style="51" customWidth="1"/>
    <col min="11826" max="11826" width="11.36328125" style="51" bestFit="1" customWidth="1"/>
    <col min="11827" max="11827" width="6.453125" style="51" customWidth="1"/>
    <col min="11828" max="11828" width="11.54296875" style="51" customWidth="1"/>
    <col min="11829" max="11829" width="12.453125" style="51" bestFit="1" customWidth="1"/>
    <col min="11830" max="11830" width="16.08984375" style="51" bestFit="1" customWidth="1"/>
    <col min="11831" max="11831" width="10.36328125" style="51" bestFit="1" customWidth="1"/>
    <col min="11832" max="11832" width="11.54296875" style="51" bestFit="1" customWidth="1"/>
    <col min="11833" max="11833" width="2.6328125" style="51" customWidth="1"/>
    <col min="11834" max="11834" width="12.36328125" style="51" customWidth="1"/>
    <col min="11835" max="11835" width="14" style="51" customWidth="1"/>
    <col min="11836" max="11836" width="1.08984375" style="51" customWidth="1"/>
    <col min="11837" max="11837" width="7.54296875" style="51" customWidth="1"/>
    <col min="11838" max="11838" width="18.08984375" style="51" customWidth="1"/>
    <col min="11839" max="11839" width="6.36328125" style="51" customWidth="1"/>
    <col min="11840" max="11840" width="12.08984375" style="51" customWidth="1"/>
    <col min="11841" max="11841" width="12.453125" style="51" bestFit="1" customWidth="1"/>
    <col min="11842" max="11842" width="16.08984375" style="51" bestFit="1" customWidth="1"/>
    <col min="11843" max="11843" width="10.36328125" style="51" bestFit="1" customWidth="1"/>
    <col min="11844" max="11844" width="15.54296875" style="51" customWidth="1"/>
    <col min="11845" max="11845" width="2.6328125" style="51" customWidth="1"/>
    <col min="11846" max="11846" width="12.36328125" style="51" customWidth="1"/>
    <col min="11847" max="11847" width="14" style="51" customWidth="1"/>
    <col min="11848" max="11848" width="1.08984375" style="51" customWidth="1"/>
    <col min="11849" max="11849" width="6.08984375" style="51" customWidth="1"/>
    <col min="11850" max="11850" width="11.36328125" style="51" bestFit="1" customWidth="1"/>
    <col min="11851" max="11851" width="6" style="51" customWidth="1"/>
    <col min="11852" max="11852" width="12.36328125" style="51" customWidth="1"/>
    <col min="11853" max="11853" width="12.453125" style="51" bestFit="1" customWidth="1"/>
    <col min="11854" max="11854" width="16.6328125" style="51" customWidth="1"/>
    <col min="11855" max="11855" width="10.36328125" style="51" bestFit="1" customWidth="1"/>
    <col min="11856" max="11856" width="11.54296875" style="51" bestFit="1" customWidth="1"/>
    <col min="11857" max="11857" width="3" style="51" customWidth="1"/>
    <col min="11858" max="11858" width="12.36328125" style="51" customWidth="1"/>
    <col min="11859" max="11859" width="14" style="51" customWidth="1"/>
    <col min="11860" max="11860" width="1.08984375" style="51" customWidth="1"/>
    <col min="11861" max="11861" width="7" style="51" customWidth="1"/>
    <col min="11862" max="11862" width="11.36328125" style="51" bestFit="1" customWidth="1"/>
    <col min="11863" max="11863" width="7.36328125" style="51" customWidth="1"/>
    <col min="11864" max="11864" width="12" style="51" customWidth="1"/>
    <col min="11865" max="11865" width="13.90625" style="51" customWidth="1"/>
    <col min="11866" max="11866" width="13.36328125" style="51" customWidth="1"/>
    <col min="11867" max="11867" width="10.36328125" style="51" bestFit="1" customWidth="1"/>
    <col min="11868" max="11868" width="11.54296875" style="51" bestFit="1" customWidth="1"/>
    <col min="11869" max="11869" width="2.6328125" style="51" customWidth="1"/>
    <col min="11870" max="11870" width="12.36328125" style="51" customWidth="1"/>
    <col min="11871" max="11871" width="14" style="51" customWidth="1"/>
    <col min="11872" max="11872" width="1.08984375" style="51" customWidth="1"/>
    <col min="11873" max="11873" width="7.90625" style="51" customWidth="1"/>
    <col min="11874" max="11874" width="13.54296875" style="51" customWidth="1"/>
    <col min="11875" max="11875" width="8.08984375" style="51" customWidth="1"/>
    <col min="11876" max="11876" width="11.90625" style="51" customWidth="1"/>
    <col min="11877" max="11877" width="12.453125" style="51" bestFit="1" customWidth="1"/>
    <col min="11878" max="11878" width="12.36328125" style="51" customWidth="1"/>
    <col min="11879" max="11879" width="10.36328125" style="51" bestFit="1" customWidth="1"/>
    <col min="11880" max="11880" width="11.54296875" style="51" bestFit="1" customWidth="1"/>
    <col min="11881" max="11881" width="2.6328125" style="51" customWidth="1"/>
    <col min="11882" max="11882" width="12.36328125" style="51" customWidth="1"/>
    <col min="11883" max="11883" width="14" style="51" customWidth="1"/>
    <col min="11884" max="11884" width="1.08984375" style="51" customWidth="1"/>
    <col min="11885" max="11885" width="8.453125" style="51" customWidth="1"/>
    <col min="11886" max="11886" width="11.6328125" style="51" customWidth="1"/>
    <col min="11887" max="11887" width="7.08984375" style="51" customWidth="1"/>
    <col min="11888" max="11888" width="12" style="51" customWidth="1"/>
    <col min="11889" max="11889" width="12.453125" style="51" bestFit="1" customWidth="1"/>
    <col min="11890" max="11890" width="16" style="51" customWidth="1"/>
    <col min="11891" max="11891" width="13.36328125" style="51" customWidth="1"/>
    <col min="11892" max="11892" width="16.90625" style="51" customWidth="1"/>
    <col min="11893" max="11893" width="2.6328125" style="51" customWidth="1"/>
    <col min="11894" max="11894" width="12.36328125" style="51" customWidth="1"/>
    <col min="11895" max="11895" width="14" style="51" customWidth="1"/>
    <col min="11896" max="11896" width="1.08984375" style="51" customWidth="1"/>
    <col min="11897" max="11897" width="8.453125" style="51" customWidth="1"/>
    <col min="11898" max="11898" width="11.6328125" style="51" customWidth="1"/>
    <col min="11899" max="11899" width="7.08984375" style="51" customWidth="1"/>
    <col min="11900" max="11900" width="12" style="51" customWidth="1"/>
    <col min="11901" max="11901" width="12.453125" style="51" bestFit="1" customWidth="1"/>
    <col min="11902" max="11902" width="16" style="51" customWidth="1"/>
    <col min="11903" max="11903" width="13.36328125" style="51" customWidth="1"/>
    <col min="11904" max="11904" width="16.90625" style="51" customWidth="1"/>
    <col min="11905" max="11905" width="31.6328125" style="51" bestFit="1" customWidth="1"/>
    <col min="11906" max="12014" width="11.453125" style="51"/>
    <col min="12015" max="12015" width="12.453125" style="51" customWidth="1"/>
    <col min="12016" max="12016" width="51.453125" style="51" bestFit="1" customWidth="1"/>
    <col min="12017" max="12017" width="14" style="51" customWidth="1"/>
    <col min="12018" max="12018" width="12.36328125" style="51" customWidth="1"/>
    <col min="12019" max="12019" width="14" style="51" customWidth="1"/>
    <col min="12020" max="12020" width="2.54296875" style="51" customWidth="1"/>
    <col min="12021" max="12021" width="6.6328125" style="51" customWidth="1"/>
    <col min="12022" max="12022" width="11.36328125" style="51" bestFit="1" customWidth="1"/>
    <col min="12023" max="12023" width="6.54296875" style="51" customWidth="1"/>
    <col min="12024" max="12024" width="12.54296875" style="51" customWidth="1"/>
    <col min="12025" max="12025" width="13.6328125" style="51" customWidth="1"/>
    <col min="12026" max="12026" width="16.08984375" style="51" bestFit="1" customWidth="1"/>
    <col min="12027" max="12027" width="14.08984375" style="51" customWidth="1"/>
    <col min="12028" max="12028" width="12.08984375" style="51" customWidth="1"/>
    <col min="12029" max="12029" width="2.6328125" style="51" customWidth="1"/>
    <col min="12030" max="12030" width="12.36328125" style="51" customWidth="1"/>
    <col min="12031" max="12031" width="14" style="51" customWidth="1"/>
    <col min="12032" max="12032" width="1.08984375" style="51" customWidth="1"/>
    <col min="12033" max="12033" width="6.453125" style="51" customWidth="1"/>
    <col min="12034" max="12034" width="13.453125" style="51" bestFit="1" customWidth="1"/>
    <col min="12035" max="12035" width="8.54296875" style="51" customWidth="1"/>
    <col min="12036" max="12036" width="11.54296875" style="51" customWidth="1"/>
    <col min="12037" max="12037" width="12.453125" style="51" bestFit="1" customWidth="1"/>
    <col min="12038" max="12038" width="16.08984375" style="51" bestFit="1" customWidth="1"/>
    <col min="12039" max="12039" width="18" style="51" customWidth="1"/>
    <col min="12040" max="12040" width="15" style="51" customWidth="1"/>
    <col min="12041" max="12041" width="2.6328125" style="51" customWidth="1"/>
    <col min="12042" max="12042" width="12.36328125" style="51" customWidth="1"/>
    <col min="12043" max="12043" width="14" style="51" customWidth="1"/>
    <col min="12044" max="12044" width="1.08984375" style="51" customWidth="1"/>
    <col min="12045" max="12045" width="8.36328125" style="51" customWidth="1"/>
    <col min="12046" max="12046" width="11.6328125" style="51" customWidth="1"/>
    <col min="12047" max="12047" width="8.08984375" style="51" customWidth="1"/>
    <col min="12048" max="12049" width="12.453125" style="51" customWidth="1"/>
    <col min="12050" max="12050" width="9.54296875" style="51" bestFit="1" customWidth="1"/>
    <col min="12051" max="12051" width="10.36328125" style="51" bestFit="1" customWidth="1"/>
    <col min="12052" max="12052" width="11.54296875" style="51" bestFit="1" customWidth="1"/>
    <col min="12053" max="12053" width="2.6328125" style="51" customWidth="1"/>
    <col min="12054" max="12054" width="12.36328125" style="51" customWidth="1"/>
    <col min="12055" max="12055" width="14" style="51" customWidth="1"/>
    <col min="12056" max="12056" width="1.08984375" style="51" customWidth="1"/>
    <col min="12057" max="12057" width="5.54296875" style="51" customWidth="1"/>
    <col min="12058" max="12058" width="11.36328125" style="51" bestFit="1" customWidth="1"/>
    <col min="12059" max="12059" width="7" style="51" customWidth="1"/>
    <col min="12060" max="12060" width="11.54296875" style="51" customWidth="1"/>
    <col min="12061" max="12061" width="12.453125" style="51" bestFit="1" customWidth="1"/>
    <col min="12062" max="12062" width="16.08984375" style="51" bestFit="1" customWidth="1"/>
    <col min="12063" max="12063" width="10.36328125" style="51" bestFit="1" customWidth="1"/>
    <col min="12064" max="12064" width="11.54296875" style="51" bestFit="1" customWidth="1"/>
    <col min="12065" max="12065" width="2.6328125" style="51" customWidth="1"/>
    <col min="12066" max="12066" width="12.36328125" style="51" customWidth="1"/>
    <col min="12067" max="12067" width="14" style="51" customWidth="1"/>
    <col min="12068" max="12068" width="1.08984375" style="51" customWidth="1"/>
    <col min="12069" max="12069" width="6.54296875" style="51" customWidth="1"/>
    <col min="12070" max="12070" width="11.36328125" style="51" bestFit="1" customWidth="1"/>
    <col min="12071" max="12071" width="8" style="51" customWidth="1"/>
    <col min="12072" max="12072" width="11.453125" style="51" customWidth="1"/>
    <col min="12073" max="12073" width="12.453125" style="51" bestFit="1" customWidth="1"/>
    <col min="12074" max="12074" width="16.08984375" style="51" bestFit="1" customWidth="1"/>
    <col min="12075" max="12075" width="10.36328125" style="51" bestFit="1" customWidth="1"/>
    <col min="12076" max="12076" width="11.54296875" style="51" bestFit="1" customWidth="1"/>
    <col min="12077" max="12077" width="2.6328125" style="51" customWidth="1"/>
    <col min="12078" max="12078" width="12.36328125" style="51" customWidth="1"/>
    <col min="12079" max="12079" width="14" style="51" customWidth="1"/>
    <col min="12080" max="12080" width="1.08984375" style="51" customWidth="1"/>
    <col min="12081" max="12081" width="6.36328125" style="51" customWidth="1"/>
    <col min="12082" max="12082" width="11.36328125" style="51" bestFit="1" customWidth="1"/>
    <col min="12083" max="12083" width="6.453125" style="51" customWidth="1"/>
    <col min="12084" max="12084" width="11.54296875" style="51" customWidth="1"/>
    <col min="12085" max="12085" width="12.453125" style="51" bestFit="1" customWidth="1"/>
    <col min="12086" max="12086" width="16.08984375" style="51" bestFit="1" customWidth="1"/>
    <col min="12087" max="12087" width="10.36328125" style="51" bestFit="1" customWidth="1"/>
    <col min="12088" max="12088" width="11.54296875" style="51" bestFit="1" customWidth="1"/>
    <col min="12089" max="12089" width="2.6328125" style="51" customWidth="1"/>
    <col min="12090" max="12090" width="12.36328125" style="51" customWidth="1"/>
    <col min="12091" max="12091" width="14" style="51" customWidth="1"/>
    <col min="12092" max="12092" width="1.08984375" style="51" customWidth="1"/>
    <col min="12093" max="12093" width="7.54296875" style="51" customWidth="1"/>
    <col min="12094" max="12094" width="18.08984375" style="51" customWidth="1"/>
    <col min="12095" max="12095" width="6.36328125" style="51" customWidth="1"/>
    <col min="12096" max="12096" width="12.08984375" style="51" customWidth="1"/>
    <col min="12097" max="12097" width="12.453125" style="51" bestFit="1" customWidth="1"/>
    <col min="12098" max="12098" width="16.08984375" style="51" bestFit="1" customWidth="1"/>
    <col min="12099" max="12099" width="10.36328125" style="51" bestFit="1" customWidth="1"/>
    <col min="12100" max="12100" width="15.54296875" style="51" customWidth="1"/>
    <col min="12101" max="12101" width="2.6328125" style="51" customWidth="1"/>
    <col min="12102" max="12102" width="12.36328125" style="51" customWidth="1"/>
    <col min="12103" max="12103" width="14" style="51" customWidth="1"/>
    <col min="12104" max="12104" width="1.08984375" style="51" customWidth="1"/>
    <col min="12105" max="12105" width="6.08984375" style="51" customWidth="1"/>
    <col min="12106" max="12106" width="11.36328125" style="51" bestFit="1" customWidth="1"/>
    <col min="12107" max="12107" width="6" style="51" customWidth="1"/>
    <col min="12108" max="12108" width="12.36328125" style="51" customWidth="1"/>
    <col min="12109" max="12109" width="12.453125" style="51" bestFit="1" customWidth="1"/>
    <col min="12110" max="12110" width="16.6328125" style="51" customWidth="1"/>
    <col min="12111" max="12111" width="10.36328125" style="51" bestFit="1" customWidth="1"/>
    <col min="12112" max="12112" width="11.54296875" style="51" bestFit="1" customWidth="1"/>
    <col min="12113" max="12113" width="3" style="51" customWidth="1"/>
    <col min="12114" max="12114" width="12.36328125" style="51" customWidth="1"/>
    <col min="12115" max="12115" width="14" style="51" customWidth="1"/>
    <col min="12116" max="12116" width="1.08984375" style="51" customWidth="1"/>
    <col min="12117" max="12117" width="7" style="51" customWidth="1"/>
    <col min="12118" max="12118" width="11.36328125" style="51" bestFit="1" customWidth="1"/>
    <col min="12119" max="12119" width="7.36328125" style="51" customWidth="1"/>
    <col min="12120" max="12120" width="12" style="51" customWidth="1"/>
    <col min="12121" max="12121" width="13.90625" style="51" customWidth="1"/>
    <col min="12122" max="12122" width="13.36328125" style="51" customWidth="1"/>
    <col min="12123" max="12123" width="10.36328125" style="51" bestFit="1" customWidth="1"/>
    <col min="12124" max="12124" width="11.54296875" style="51" bestFit="1" customWidth="1"/>
    <col min="12125" max="12125" width="2.6328125" style="51" customWidth="1"/>
    <col min="12126" max="12126" width="12.36328125" style="51" customWidth="1"/>
    <col min="12127" max="12127" width="14" style="51" customWidth="1"/>
    <col min="12128" max="12128" width="1.08984375" style="51" customWidth="1"/>
    <col min="12129" max="12129" width="7.90625" style="51" customWidth="1"/>
    <col min="12130" max="12130" width="13.54296875" style="51" customWidth="1"/>
    <col min="12131" max="12131" width="8.08984375" style="51" customWidth="1"/>
    <col min="12132" max="12132" width="11.90625" style="51" customWidth="1"/>
    <col min="12133" max="12133" width="12.453125" style="51" bestFit="1" customWidth="1"/>
    <col min="12134" max="12134" width="12.36328125" style="51" customWidth="1"/>
    <col min="12135" max="12135" width="10.36328125" style="51" bestFit="1" customWidth="1"/>
    <col min="12136" max="12136" width="11.54296875" style="51" bestFit="1" customWidth="1"/>
    <col min="12137" max="12137" width="2.6328125" style="51" customWidth="1"/>
    <col min="12138" max="12138" width="12.36328125" style="51" customWidth="1"/>
    <col min="12139" max="12139" width="14" style="51" customWidth="1"/>
    <col min="12140" max="12140" width="1.08984375" style="51" customWidth="1"/>
    <col min="12141" max="12141" width="8.453125" style="51" customWidth="1"/>
    <col min="12142" max="12142" width="11.6328125" style="51" customWidth="1"/>
    <col min="12143" max="12143" width="7.08984375" style="51" customWidth="1"/>
    <col min="12144" max="12144" width="12" style="51" customWidth="1"/>
    <col min="12145" max="12145" width="12.453125" style="51" bestFit="1" customWidth="1"/>
    <col min="12146" max="12146" width="16" style="51" customWidth="1"/>
    <col min="12147" max="12147" width="13.36328125" style="51" customWidth="1"/>
    <col min="12148" max="12148" width="16.90625" style="51" customWidth="1"/>
    <col min="12149" max="12149" width="2.6328125" style="51" customWidth="1"/>
    <col min="12150" max="12150" width="12.36328125" style="51" customWidth="1"/>
    <col min="12151" max="12151" width="14" style="51" customWidth="1"/>
    <col min="12152" max="12152" width="1.08984375" style="51" customWidth="1"/>
    <col min="12153" max="12153" width="8.453125" style="51" customWidth="1"/>
    <col min="12154" max="12154" width="11.6328125" style="51" customWidth="1"/>
    <col min="12155" max="12155" width="7.08984375" style="51" customWidth="1"/>
    <col min="12156" max="12156" width="12" style="51" customWidth="1"/>
    <col min="12157" max="12157" width="12.453125" style="51" bestFit="1" customWidth="1"/>
    <col min="12158" max="12158" width="16" style="51" customWidth="1"/>
    <col min="12159" max="12159" width="13.36328125" style="51" customWidth="1"/>
    <col min="12160" max="12160" width="16.90625" style="51" customWidth="1"/>
    <col min="12161" max="12161" width="31.6328125" style="51" bestFit="1" customWidth="1"/>
    <col min="12162" max="12270" width="11.453125" style="51"/>
    <col min="12271" max="12271" width="12.453125" style="51" customWidth="1"/>
    <col min="12272" max="12272" width="51.453125" style="51" bestFit="1" customWidth="1"/>
    <col min="12273" max="12273" width="14" style="51" customWidth="1"/>
    <col min="12274" max="12274" width="12.36328125" style="51" customWidth="1"/>
    <col min="12275" max="12275" width="14" style="51" customWidth="1"/>
    <col min="12276" max="12276" width="2.54296875" style="51" customWidth="1"/>
    <col min="12277" max="12277" width="6.6328125" style="51" customWidth="1"/>
    <col min="12278" max="12278" width="11.36328125" style="51" bestFit="1" customWidth="1"/>
    <col min="12279" max="12279" width="6.54296875" style="51" customWidth="1"/>
    <col min="12280" max="12280" width="12.54296875" style="51" customWidth="1"/>
    <col min="12281" max="12281" width="13.6328125" style="51" customWidth="1"/>
    <col min="12282" max="12282" width="16.08984375" style="51" bestFit="1" customWidth="1"/>
    <col min="12283" max="12283" width="14.08984375" style="51" customWidth="1"/>
    <col min="12284" max="12284" width="12.08984375" style="51" customWidth="1"/>
    <col min="12285" max="12285" width="2.6328125" style="51" customWidth="1"/>
    <col min="12286" max="12286" width="12.36328125" style="51" customWidth="1"/>
    <col min="12287" max="12287" width="14" style="51" customWidth="1"/>
    <col min="12288" max="12288" width="1.08984375" style="51" customWidth="1"/>
    <col min="12289" max="12289" width="6.453125" style="51" customWidth="1"/>
    <col min="12290" max="12290" width="13.453125" style="51" bestFit="1" customWidth="1"/>
    <col min="12291" max="12291" width="8.54296875" style="51" customWidth="1"/>
    <col min="12292" max="12292" width="11.54296875" style="51" customWidth="1"/>
    <col min="12293" max="12293" width="12.453125" style="51" bestFit="1" customWidth="1"/>
    <col min="12294" max="12294" width="16.08984375" style="51" bestFit="1" customWidth="1"/>
    <col min="12295" max="12295" width="18" style="51" customWidth="1"/>
    <col min="12296" max="12296" width="15" style="51" customWidth="1"/>
    <col min="12297" max="12297" width="2.6328125" style="51" customWidth="1"/>
    <col min="12298" max="12298" width="12.36328125" style="51" customWidth="1"/>
    <col min="12299" max="12299" width="14" style="51" customWidth="1"/>
    <col min="12300" max="12300" width="1.08984375" style="51" customWidth="1"/>
    <col min="12301" max="12301" width="8.36328125" style="51" customWidth="1"/>
    <col min="12302" max="12302" width="11.6328125" style="51" customWidth="1"/>
    <col min="12303" max="12303" width="8.08984375" style="51" customWidth="1"/>
    <col min="12304" max="12305" width="12.453125" style="51" customWidth="1"/>
    <col min="12306" max="12306" width="9.54296875" style="51" bestFit="1" customWidth="1"/>
    <col min="12307" max="12307" width="10.36328125" style="51" bestFit="1" customWidth="1"/>
    <col min="12308" max="12308" width="11.54296875" style="51" bestFit="1" customWidth="1"/>
    <col min="12309" max="12309" width="2.6328125" style="51" customWidth="1"/>
    <col min="12310" max="12310" width="12.36328125" style="51" customWidth="1"/>
    <col min="12311" max="12311" width="14" style="51" customWidth="1"/>
    <col min="12312" max="12312" width="1.08984375" style="51" customWidth="1"/>
    <col min="12313" max="12313" width="5.54296875" style="51" customWidth="1"/>
    <col min="12314" max="12314" width="11.36328125" style="51" bestFit="1" customWidth="1"/>
    <col min="12315" max="12315" width="7" style="51" customWidth="1"/>
    <col min="12316" max="12316" width="11.54296875" style="51" customWidth="1"/>
    <col min="12317" max="12317" width="12.453125" style="51" bestFit="1" customWidth="1"/>
    <col min="12318" max="12318" width="16.08984375" style="51" bestFit="1" customWidth="1"/>
    <col min="12319" max="12319" width="10.36328125" style="51" bestFit="1" customWidth="1"/>
    <col min="12320" max="12320" width="11.54296875" style="51" bestFit="1" customWidth="1"/>
    <col min="12321" max="12321" width="2.6328125" style="51" customWidth="1"/>
    <col min="12322" max="12322" width="12.36328125" style="51" customWidth="1"/>
    <col min="12323" max="12323" width="14" style="51" customWidth="1"/>
    <col min="12324" max="12324" width="1.08984375" style="51" customWidth="1"/>
    <col min="12325" max="12325" width="6.54296875" style="51" customWidth="1"/>
    <col min="12326" max="12326" width="11.36328125" style="51" bestFit="1" customWidth="1"/>
    <col min="12327" max="12327" width="8" style="51" customWidth="1"/>
    <col min="12328" max="12328" width="11.453125" style="51" customWidth="1"/>
    <col min="12329" max="12329" width="12.453125" style="51" bestFit="1" customWidth="1"/>
    <col min="12330" max="12330" width="16.08984375" style="51" bestFit="1" customWidth="1"/>
    <col min="12331" max="12331" width="10.36328125" style="51" bestFit="1" customWidth="1"/>
    <col min="12332" max="12332" width="11.54296875" style="51" bestFit="1" customWidth="1"/>
    <col min="12333" max="12333" width="2.6328125" style="51" customWidth="1"/>
    <col min="12334" max="12334" width="12.36328125" style="51" customWidth="1"/>
    <col min="12335" max="12335" width="14" style="51" customWidth="1"/>
    <col min="12336" max="12336" width="1.08984375" style="51" customWidth="1"/>
    <col min="12337" max="12337" width="6.36328125" style="51" customWidth="1"/>
    <col min="12338" max="12338" width="11.36328125" style="51" bestFit="1" customWidth="1"/>
    <col min="12339" max="12339" width="6.453125" style="51" customWidth="1"/>
    <col min="12340" max="12340" width="11.54296875" style="51" customWidth="1"/>
    <col min="12341" max="12341" width="12.453125" style="51" bestFit="1" customWidth="1"/>
    <col min="12342" max="12342" width="16.08984375" style="51" bestFit="1" customWidth="1"/>
    <col min="12343" max="12343" width="10.36328125" style="51" bestFit="1" customWidth="1"/>
    <col min="12344" max="12344" width="11.54296875" style="51" bestFit="1" customWidth="1"/>
    <col min="12345" max="12345" width="2.6328125" style="51" customWidth="1"/>
    <col min="12346" max="12346" width="12.36328125" style="51" customWidth="1"/>
    <col min="12347" max="12347" width="14" style="51" customWidth="1"/>
    <col min="12348" max="12348" width="1.08984375" style="51" customWidth="1"/>
    <col min="12349" max="12349" width="7.54296875" style="51" customWidth="1"/>
    <col min="12350" max="12350" width="18.08984375" style="51" customWidth="1"/>
    <col min="12351" max="12351" width="6.36328125" style="51" customWidth="1"/>
    <col min="12352" max="12352" width="12.08984375" style="51" customWidth="1"/>
    <col min="12353" max="12353" width="12.453125" style="51" bestFit="1" customWidth="1"/>
    <col min="12354" max="12354" width="16.08984375" style="51" bestFit="1" customWidth="1"/>
    <col min="12355" max="12355" width="10.36328125" style="51" bestFit="1" customWidth="1"/>
    <col min="12356" max="12356" width="15.54296875" style="51" customWidth="1"/>
    <col min="12357" max="12357" width="2.6328125" style="51" customWidth="1"/>
    <col min="12358" max="12358" width="12.36328125" style="51" customWidth="1"/>
    <col min="12359" max="12359" width="14" style="51" customWidth="1"/>
    <col min="12360" max="12360" width="1.08984375" style="51" customWidth="1"/>
    <col min="12361" max="12361" width="6.08984375" style="51" customWidth="1"/>
    <col min="12362" max="12362" width="11.36328125" style="51" bestFit="1" customWidth="1"/>
    <col min="12363" max="12363" width="6" style="51" customWidth="1"/>
    <col min="12364" max="12364" width="12.36328125" style="51" customWidth="1"/>
    <col min="12365" max="12365" width="12.453125" style="51" bestFit="1" customWidth="1"/>
    <col min="12366" max="12366" width="16.6328125" style="51" customWidth="1"/>
    <col min="12367" max="12367" width="10.36328125" style="51" bestFit="1" customWidth="1"/>
    <col min="12368" max="12368" width="11.54296875" style="51" bestFit="1" customWidth="1"/>
    <col min="12369" max="12369" width="3" style="51" customWidth="1"/>
    <col min="12370" max="12370" width="12.36328125" style="51" customWidth="1"/>
    <col min="12371" max="12371" width="14" style="51" customWidth="1"/>
    <col min="12372" max="12372" width="1.08984375" style="51" customWidth="1"/>
    <col min="12373" max="12373" width="7" style="51" customWidth="1"/>
    <col min="12374" max="12374" width="11.36328125" style="51" bestFit="1" customWidth="1"/>
    <col min="12375" max="12375" width="7.36328125" style="51" customWidth="1"/>
    <col min="12376" max="12376" width="12" style="51" customWidth="1"/>
    <col min="12377" max="12377" width="13.90625" style="51" customWidth="1"/>
    <col min="12378" max="12378" width="13.36328125" style="51" customWidth="1"/>
    <col min="12379" max="12379" width="10.36328125" style="51" bestFit="1" customWidth="1"/>
    <col min="12380" max="12380" width="11.54296875" style="51" bestFit="1" customWidth="1"/>
    <col min="12381" max="12381" width="2.6328125" style="51" customWidth="1"/>
    <col min="12382" max="12382" width="12.36328125" style="51" customWidth="1"/>
    <col min="12383" max="12383" width="14" style="51" customWidth="1"/>
    <col min="12384" max="12384" width="1.08984375" style="51" customWidth="1"/>
    <col min="12385" max="12385" width="7.90625" style="51" customWidth="1"/>
    <col min="12386" max="12386" width="13.54296875" style="51" customWidth="1"/>
    <col min="12387" max="12387" width="8.08984375" style="51" customWidth="1"/>
    <col min="12388" max="12388" width="11.90625" style="51" customWidth="1"/>
    <col min="12389" max="12389" width="12.453125" style="51" bestFit="1" customWidth="1"/>
    <col min="12390" max="12390" width="12.36328125" style="51" customWidth="1"/>
    <col min="12391" max="12391" width="10.36328125" style="51" bestFit="1" customWidth="1"/>
    <col min="12392" max="12392" width="11.54296875" style="51" bestFit="1" customWidth="1"/>
    <col min="12393" max="12393" width="2.6328125" style="51" customWidth="1"/>
    <col min="12394" max="12394" width="12.36328125" style="51" customWidth="1"/>
    <col min="12395" max="12395" width="14" style="51" customWidth="1"/>
    <col min="12396" max="12396" width="1.08984375" style="51" customWidth="1"/>
    <col min="12397" max="12397" width="8.453125" style="51" customWidth="1"/>
    <col min="12398" max="12398" width="11.6328125" style="51" customWidth="1"/>
    <col min="12399" max="12399" width="7.08984375" style="51" customWidth="1"/>
    <col min="12400" max="12400" width="12" style="51" customWidth="1"/>
    <col min="12401" max="12401" width="12.453125" style="51" bestFit="1" customWidth="1"/>
    <col min="12402" max="12402" width="16" style="51" customWidth="1"/>
    <col min="12403" max="12403" width="13.36328125" style="51" customWidth="1"/>
    <col min="12404" max="12404" width="16.90625" style="51" customWidth="1"/>
    <col min="12405" max="12405" width="2.6328125" style="51" customWidth="1"/>
    <col min="12406" max="12406" width="12.36328125" style="51" customWidth="1"/>
    <col min="12407" max="12407" width="14" style="51" customWidth="1"/>
    <col min="12408" max="12408" width="1.08984375" style="51" customWidth="1"/>
    <col min="12409" max="12409" width="8.453125" style="51" customWidth="1"/>
    <col min="12410" max="12410" width="11.6328125" style="51" customWidth="1"/>
    <col min="12411" max="12411" width="7.08984375" style="51" customWidth="1"/>
    <col min="12412" max="12412" width="12" style="51" customWidth="1"/>
    <col min="12413" max="12413" width="12.453125" style="51" bestFit="1" customWidth="1"/>
    <col min="12414" max="12414" width="16" style="51" customWidth="1"/>
    <col min="12415" max="12415" width="13.36328125" style="51" customWidth="1"/>
    <col min="12416" max="12416" width="16.90625" style="51" customWidth="1"/>
    <col min="12417" max="12417" width="31.6328125" style="51" bestFit="1" customWidth="1"/>
    <col min="12418" max="12526" width="11.453125" style="51"/>
    <col min="12527" max="12527" width="12.453125" style="51" customWidth="1"/>
    <col min="12528" max="12528" width="51.453125" style="51" bestFit="1" customWidth="1"/>
    <col min="12529" max="12529" width="14" style="51" customWidth="1"/>
    <col min="12530" max="12530" width="12.36328125" style="51" customWidth="1"/>
    <col min="12531" max="12531" width="14" style="51" customWidth="1"/>
    <col min="12532" max="12532" width="2.54296875" style="51" customWidth="1"/>
    <col min="12533" max="12533" width="6.6328125" style="51" customWidth="1"/>
    <col min="12534" max="12534" width="11.36328125" style="51" bestFit="1" customWidth="1"/>
    <col min="12535" max="12535" width="6.54296875" style="51" customWidth="1"/>
    <col min="12536" max="12536" width="12.54296875" style="51" customWidth="1"/>
    <col min="12537" max="12537" width="13.6328125" style="51" customWidth="1"/>
    <col min="12538" max="12538" width="16.08984375" style="51" bestFit="1" customWidth="1"/>
    <col min="12539" max="12539" width="14.08984375" style="51" customWidth="1"/>
    <col min="12540" max="12540" width="12.08984375" style="51" customWidth="1"/>
    <col min="12541" max="12541" width="2.6328125" style="51" customWidth="1"/>
    <col min="12542" max="12542" width="12.36328125" style="51" customWidth="1"/>
    <col min="12543" max="12543" width="14" style="51" customWidth="1"/>
    <col min="12544" max="12544" width="1.08984375" style="51" customWidth="1"/>
    <col min="12545" max="12545" width="6.453125" style="51" customWidth="1"/>
    <col min="12546" max="12546" width="13.453125" style="51" bestFit="1" customWidth="1"/>
    <col min="12547" max="12547" width="8.54296875" style="51" customWidth="1"/>
    <col min="12548" max="12548" width="11.54296875" style="51" customWidth="1"/>
    <col min="12549" max="12549" width="12.453125" style="51" bestFit="1" customWidth="1"/>
    <col min="12550" max="12550" width="16.08984375" style="51" bestFit="1" customWidth="1"/>
    <col min="12551" max="12551" width="18" style="51" customWidth="1"/>
    <col min="12552" max="12552" width="15" style="51" customWidth="1"/>
    <col min="12553" max="12553" width="2.6328125" style="51" customWidth="1"/>
    <col min="12554" max="12554" width="12.36328125" style="51" customWidth="1"/>
    <col min="12555" max="12555" width="14" style="51" customWidth="1"/>
    <col min="12556" max="12556" width="1.08984375" style="51" customWidth="1"/>
    <col min="12557" max="12557" width="8.36328125" style="51" customWidth="1"/>
    <col min="12558" max="12558" width="11.6328125" style="51" customWidth="1"/>
    <col min="12559" max="12559" width="8.08984375" style="51" customWidth="1"/>
    <col min="12560" max="12561" width="12.453125" style="51" customWidth="1"/>
    <col min="12562" max="12562" width="9.54296875" style="51" bestFit="1" customWidth="1"/>
    <col min="12563" max="12563" width="10.36328125" style="51" bestFit="1" customWidth="1"/>
    <col min="12564" max="12564" width="11.54296875" style="51" bestFit="1" customWidth="1"/>
    <col min="12565" max="12565" width="2.6328125" style="51" customWidth="1"/>
    <col min="12566" max="12566" width="12.36328125" style="51" customWidth="1"/>
    <col min="12567" max="12567" width="14" style="51" customWidth="1"/>
    <col min="12568" max="12568" width="1.08984375" style="51" customWidth="1"/>
    <col min="12569" max="12569" width="5.54296875" style="51" customWidth="1"/>
    <col min="12570" max="12570" width="11.36328125" style="51" bestFit="1" customWidth="1"/>
    <col min="12571" max="12571" width="7" style="51" customWidth="1"/>
    <col min="12572" max="12572" width="11.54296875" style="51" customWidth="1"/>
    <col min="12573" max="12573" width="12.453125" style="51" bestFit="1" customWidth="1"/>
    <col min="12574" max="12574" width="16.08984375" style="51" bestFit="1" customWidth="1"/>
    <col min="12575" max="12575" width="10.36328125" style="51" bestFit="1" customWidth="1"/>
    <col min="12576" max="12576" width="11.54296875" style="51" bestFit="1" customWidth="1"/>
    <col min="12577" max="12577" width="2.6328125" style="51" customWidth="1"/>
    <col min="12578" max="12578" width="12.36328125" style="51" customWidth="1"/>
    <col min="12579" max="12579" width="14" style="51" customWidth="1"/>
    <col min="12580" max="12580" width="1.08984375" style="51" customWidth="1"/>
    <col min="12581" max="12581" width="6.54296875" style="51" customWidth="1"/>
    <col min="12582" max="12582" width="11.36328125" style="51" bestFit="1" customWidth="1"/>
    <col min="12583" max="12583" width="8" style="51" customWidth="1"/>
    <col min="12584" max="12584" width="11.453125" style="51" customWidth="1"/>
    <col min="12585" max="12585" width="12.453125" style="51" bestFit="1" customWidth="1"/>
    <col min="12586" max="12586" width="16.08984375" style="51" bestFit="1" customWidth="1"/>
    <col min="12587" max="12587" width="10.36328125" style="51" bestFit="1" customWidth="1"/>
    <col min="12588" max="12588" width="11.54296875" style="51" bestFit="1" customWidth="1"/>
    <col min="12589" max="12589" width="2.6328125" style="51" customWidth="1"/>
    <col min="12590" max="12590" width="12.36328125" style="51" customWidth="1"/>
    <col min="12591" max="12591" width="14" style="51" customWidth="1"/>
    <col min="12592" max="12592" width="1.08984375" style="51" customWidth="1"/>
    <col min="12593" max="12593" width="6.36328125" style="51" customWidth="1"/>
    <col min="12594" max="12594" width="11.36328125" style="51" bestFit="1" customWidth="1"/>
    <col min="12595" max="12595" width="6.453125" style="51" customWidth="1"/>
    <col min="12596" max="12596" width="11.54296875" style="51" customWidth="1"/>
    <col min="12597" max="12597" width="12.453125" style="51" bestFit="1" customWidth="1"/>
    <col min="12598" max="12598" width="16.08984375" style="51" bestFit="1" customWidth="1"/>
    <col min="12599" max="12599" width="10.36328125" style="51" bestFit="1" customWidth="1"/>
    <col min="12600" max="12600" width="11.54296875" style="51" bestFit="1" customWidth="1"/>
    <col min="12601" max="12601" width="2.6328125" style="51" customWidth="1"/>
    <col min="12602" max="12602" width="12.36328125" style="51" customWidth="1"/>
    <col min="12603" max="12603" width="14" style="51" customWidth="1"/>
    <col min="12604" max="12604" width="1.08984375" style="51" customWidth="1"/>
    <col min="12605" max="12605" width="7.54296875" style="51" customWidth="1"/>
    <col min="12606" max="12606" width="18.08984375" style="51" customWidth="1"/>
    <col min="12607" max="12607" width="6.36328125" style="51" customWidth="1"/>
    <col min="12608" max="12608" width="12.08984375" style="51" customWidth="1"/>
    <col min="12609" max="12609" width="12.453125" style="51" bestFit="1" customWidth="1"/>
    <col min="12610" max="12610" width="16.08984375" style="51" bestFit="1" customWidth="1"/>
    <col min="12611" max="12611" width="10.36328125" style="51" bestFit="1" customWidth="1"/>
    <col min="12612" max="12612" width="15.54296875" style="51" customWidth="1"/>
    <col min="12613" max="12613" width="2.6328125" style="51" customWidth="1"/>
    <col min="12614" max="12614" width="12.36328125" style="51" customWidth="1"/>
    <col min="12615" max="12615" width="14" style="51" customWidth="1"/>
    <col min="12616" max="12616" width="1.08984375" style="51" customWidth="1"/>
    <col min="12617" max="12617" width="6.08984375" style="51" customWidth="1"/>
    <col min="12618" max="12618" width="11.36328125" style="51" bestFit="1" customWidth="1"/>
    <col min="12619" max="12619" width="6" style="51" customWidth="1"/>
    <col min="12620" max="12620" width="12.36328125" style="51" customWidth="1"/>
    <col min="12621" max="12621" width="12.453125" style="51" bestFit="1" customWidth="1"/>
    <col min="12622" max="12622" width="16.6328125" style="51" customWidth="1"/>
    <col min="12623" max="12623" width="10.36328125" style="51" bestFit="1" customWidth="1"/>
    <col min="12624" max="12624" width="11.54296875" style="51" bestFit="1" customWidth="1"/>
    <col min="12625" max="12625" width="3" style="51" customWidth="1"/>
    <col min="12626" max="12626" width="12.36328125" style="51" customWidth="1"/>
    <col min="12627" max="12627" width="14" style="51" customWidth="1"/>
    <col min="12628" max="12628" width="1.08984375" style="51" customWidth="1"/>
    <col min="12629" max="12629" width="7" style="51" customWidth="1"/>
    <col min="12630" max="12630" width="11.36328125" style="51" bestFit="1" customWidth="1"/>
    <col min="12631" max="12631" width="7.36328125" style="51" customWidth="1"/>
    <col min="12632" max="12632" width="12" style="51" customWidth="1"/>
    <col min="12633" max="12633" width="13.90625" style="51" customWidth="1"/>
    <col min="12634" max="12634" width="13.36328125" style="51" customWidth="1"/>
    <col min="12635" max="12635" width="10.36328125" style="51" bestFit="1" customWidth="1"/>
    <col min="12636" max="12636" width="11.54296875" style="51" bestFit="1" customWidth="1"/>
    <col min="12637" max="12637" width="2.6328125" style="51" customWidth="1"/>
    <col min="12638" max="12638" width="12.36328125" style="51" customWidth="1"/>
    <col min="12639" max="12639" width="14" style="51" customWidth="1"/>
    <col min="12640" max="12640" width="1.08984375" style="51" customWidth="1"/>
    <col min="12641" max="12641" width="7.90625" style="51" customWidth="1"/>
    <col min="12642" max="12642" width="13.54296875" style="51" customWidth="1"/>
    <col min="12643" max="12643" width="8.08984375" style="51" customWidth="1"/>
    <col min="12644" max="12644" width="11.90625" style="51" customWidth="1"/>
    <col min="12645" max="12645" width="12.453125" style="51" bestFit="1" customWidth="1"/>
    <col min="12646" max="12646" width="12.36328125" style="51" customWidth="1"/>
    <col min="12647" max="12647" width="10.36328125" style="51" bestFit="1" customWidth="1"/>
    <col min="12648" max="12648" width="11.54296875" style="51" bestFit="1" customWidth="1"/>
    <col min="12649" max="12649" width="2.6328125" style="51" customWidth="1"/>
    <col min="12650" max="12650" width="12.36328125" style="51" customWidth="1"/>
    <col min="12651" max="12651" width="14" style="51" customWidth="1"/>
    <col min="12652" max="12652" width="1.08984375" style="51" customWidth="1"/>
    <col min="12653" max="12653" width="8.453125" style="51" customWidth="1"/>
    <col min="12654" max="12654" width="11.6328125" style="51" customWidth="1"/>
    <col min="12655" max="12655" width="7.08984375" style="51" customWidth="1"/>
    <col min="12656" max="12656" width="12" style="51" customWidth="1"/>
    <col min="12657" max="12657" width="12.453125" style="51" bestFit="1" customWidth="1"/>
    <col min="12658" max="12658" width="16" style="51" customWidth="1"/>
    <col min="12659" max="12659" width="13.36328125" style="51" customWidth="1"/>
    <col min="12660" max="12660" width="16.90625" style="51" customWidth="1"/>
    <col min="12661" max="12661" width="2.6328125" style="51" customWidth="1"/>
    <col min="12662" max="12662" width="12.36328125" style="51" customWidth="1"/>
    <col min="12663" max="12663" width="14" style="51" customWidth="1"/>
    <col min="12664" max="12664" width="1.08984375" style="51" customWidth="1"/>
    <col min="12665" max="12665" width="8.453125" style="51" customWidth="1"/>
    <col min="12666" max="12666" width="11.6328125" style="51" customWidth="1"/>
    <col min="12667" max="12667" width="7.08984375" style="51" customWidth="1"/>
    <col min="12668" max="12668" width="12" style="51" customWidth="1"/>
    <col min="12669" max="12669" width="12.453125" style="51" bestFit="1" customWidth="1"/>
    <col min="12670" max="12670" width="16" style="51" customWidth="1"/>
    <col min="12671" max="12671" width="13.36328125" style="51" customWidth="1"/>
    <col min="12672" max="12672" width="16.90625" style="51" customWidth="1"/>
    <col min="12673" max="12673" width="31.6328125" style="51" bestFit="1" customWidth="1"/>
    <col min="12674" max="12782" width="11.453125" style="51"/>
    <col min="12783" max="12783" width="12.453125" style="51" customWidth="1"/>
    <col min="12784" max="12784" width="51.453125" style="51" bestFit="1" customWidth="1"/>
    <col min="12785" max="12785" width="14" style="51" customWidth="1"/>
    <col min="12786" max="12786" width="12.36328125" style="51" customWidth="1"/>
    <col min="12787" max="12787" width="14" style="51" customWidth="1"/>
    <col min="12788" max="12788" width="2.54296875" style="51" customWidth="1"/>
    <col min="12789" max="12789" width="6.6328125" style="51" customWidth="1"/>
    <col min="12790" max="12790" width="11.36328125" style="51" bestFit="1" customWidth="1"/>
    <col min="12791" max="12791" width="6.54296875" style="51" customWidth="1"/>
    <col min="12792" max="12792" width="12.54296875" style="51" customWidth="1"/>
    <col min="12793" max="12793" width="13.6328125" style="51" customWidth="1"/>
    <col min="12794" max="12794" width="16.08984375" style="51" bestFit="1" customWidth="1"/>
    <col min="12795" max="12795" width="14.08984375" style="51" customWidth="1"/>
    <col min="12796" max="12796" width="12.08984375" style="51" customWidth="1"/>
    <col min="12797" max="12797" width="2.6328125" style="51" customWidth="1"/>
    <col min="12798" max="12798" width="12.36328125" style="51" customWidth="1"/>
    <col min="12799" max="12799" width="14" style="51" customWidth="1"/>
    <col min="12800" max="12800" width="1.08984375" style="51" customWidth="1"/>
    <col min="12801" max="12801" width="6.453125" style="51" customWidth="1"/>
    <col min="12802" max="12802" width="13.453125" style="51" bestFit="1" customWidth="1"/>
    <col min="12803" max="12803" width="8.54296875" style="51" customWidth="1"/>
    <col min="12804" max="12804" width="11.54296875" style="51" customWidth="1"/>
    <col min="12805" max="12805" width="12.453125" style="51" bestFit="1" customWidth="1"/>
    <col min="12806" max="12806" width="16.08984375" style="51" bestFit="1" customWidth="1"/>
    <col min="12807" max="12807" width="18" style="51" customWidth="1"/>
    <col min="12808" max="12808" width="15" style="51" customWidth="1"/>
    <col min="12809" max="12809" width="2.6328125" style="51" customWidth="1"/>
    <col min="12810" max="12810" width="12.36328125" style="51" customWidth="1"/>
    <col min="12811" max="12811" width="14" style="51" customWidth="1"/>
    <col min="12812" max="12812" width="1.08984375" style="51" customWidth="1"/>
    <col min="12813" max="12813" width="8.36328125" style="51" customWidth="1"/>
    <col min="12814" max="12814" width="11.6328125" style="51" customWidth="1"/>
    <col min="12815" max="12815" width="8.08984375" style="51" customWidth="1"/>
    <col min="12816" max="12817" width="12.453125" style="51" customWidth="1"/>
    <col min="12818" max="12818" width="9.54296875" style="51" bestFit="1" customWidth="1"/>
    <col min="12819" max="12819" width="10.36328125" style="51" bestFit="1" customWidth="1"/>
    <col min="12820" max="12820" width="11.54296875" style="51" bestFit="1" customWidth="1"/>
    <col min="12821" max="12821" width="2.6328125" style="51" customWidth="1"/>
    <col min="12822" max="12822" width="12.36328125" style="51" customWidth="1"/>
    <col min="12823" max="12823" width="14" style="51" customWidth="1"/>
    <col min="12824" max="12824" width="1.08984375" style="51" customWidth="1"/>
    <col min="12825" max="12825" width="5.54296875" style="51" customWidth="1"/>
    <col min="12826" max="12826" width="11.36328125" style="51" bestFit="1" customWidth="1"/>
    <col min="12827" max="12827" width="7" style="51" customWidth="1"/>
    <col min="12828" max="12828" width="11.54296875" style="51" customWidth="1"/>
    <col min="12829" max="12829" width="12.453125" style="51" bestFit="1" customWidth="1"/>
    <col min="12830" max="12830" width="16.08984375" style="51" bestFit="1" customWidth="1"/>
    <col min="12831" max="12831" width="10.36328125" style="51" bestFit="1" customWidth="1"/>
    <col min="12832" max="12832" width="11.54296875" style="51" bestFit="1" customWidth="1"/>
    <col min="12833" max="12833" width="2.6328125" style="51" customWidth="1"/>
    <col min="12834" max="12834" width="12.36328125" style="51" customWidth="1"/>
    <col min="12835" max="12835" width="14" style="51" customWidth="1"/>
    <col min="12836" max="12836" width="1.08984375" style="51" customWidth="1"/>
    <col min="12837" max="12837" width="6.54296875" style="51" customWidth="1"/>
    <col min="12838" max="12838" width="11.36328125" style="51" bestFit="1" customWidth="1"/>
    <col min="12839" max="12839" width="8" style="51" customWidth="1"/>
    <col min="12840" max="12840" width="11.453125" style="51" customWidth="1"/>
    <col min="12841" max="12841" width="12.453125" style="51" bestFit="1" customWidth="1"/>
    <col min="12842" max="12842" width="16.08984375" style="51" bestFit="1" customWidth="1"/>
    <col min="12843" max="12843" width="10.36328125" style="51" bestFit="1" customWidth="1"/>
    <col min="12844" max="12844" width="11.54296875" style="51" bestFit="1" customWidth="1"/>
    <col min="12845" max="12845" width="2.6328125" style="51" customWidth="1"/>
    <col min="12846" max="12846" width="12.36328125" style="51" customWidth="1"/>
    <col min="12847" max="12847" width="14" style="51" customWidth="1"/>
    <col min="12848" max="12848" width="1.08984375" style="51" customWidth="1"/>
    <col min="12849" max="12849" width="6.36328125" style="51" customWidth="1"/>
    <col min="12850" max="12850" width="11.36328125" style="51" bestFit="1" customWidth="1"/>
    <col min="12851" max="12851" width="6.453125" style="51" customWidth="1"/>
    <col min="12852" max="12852" width="11.54296875" style="51" customWidth="1"/>
    <col min="12853" max="12853" width="12.453125" style="51" bestFit="1" customWidth="1"/>
    <col min="12854" max="12854" width="16.08984375" style="51" bestFit="1" customWidth="1"/>
    <col min="12855" max="12855" width="10.36328125" style="51" bestFit="1" customWidth="1"/>
    <col min="12856" max="12856" width="11.54296875" style="51" bestFit="1" customWidth="1"/>
    <col min="12857" max="12857" width="2.6328125" style="51" customWidth="1"/>
    <col min="12858" max="12858" width="12.36328125" style="51" customWidth="1"/>
    <col min="12859" max="12859" width="14" style="51" customWidth="1"/>
    <col min="12860" max="12860" width="1.08984375" style="51" customWidth="1"/>
    <col min="12861" max="12861" width="7.54296875" style="51" customWidth="1"/>
    <col min="12862" max="12862" width="18.08984375" style="51" customWidth="1"/>
    <col min="12863" max="12863" width="6.36328125" style="51" customWidth="1"/>
    <col min="12864" max="12864" width="12.08984375" style="51" customWidth="1"/>
    <col min="12865" max="12865" width="12.453125" style="51" bestFit="1" customWidth="1"/>
    <col min="12866" max="12866" width="16.08984375" style="51" bestFit="1" customWidth="1"/>
    <col min="12867" max="12867" width="10.36328125" style="51" bestFit="1" customWidth="1"/>
    <col min="12868" max="12868" width="15.54296875" style="51" customWidth="1"/>
    <col min="12869" max="12869" width="2.6328125" style="51" customWidth="1"/>
    <col min="12870" max="12870" width="12.36328125" style="51" customWidth="1"/>
    <col min="12871" max="12871" width="14" style="51" customWidth="1"/>
    <col min="12872" max="12872" width="1.08984375" style="51" customWidth="1"/>
    <col min="12873" max="12873" width="6.08984375" style="51" customWidth="1"/>
    <col min="12874" max="12874" width="11.36328125" style="51" bestFit="1" customWidth="1"/>
    <col min="12875" max="12875" width="6" style="51" customWidth="1"/>
    <col min="12876" max="12876" width="12.36328125" style="51" customWidth="1"/>
    <col min="12877" max="12877" width="12.453125" style="51" bestFit="1" customWidth="1"/>
    <col min="12878" max="12878" width="16.6328125" style="51" customWidth="1"/>
    <col min="12879" max="12879" width="10.36328125" style="51" bestFit="1" customWidth="1"/>
    <col min="12880" max="12880" width="11.54296875" style="51" bestFit="1" customWidth="1"/>
    <col min="12881" max="12881" width="3" style="51" customWidth="1"/>
    <col min="12882" max="12882" width="12.36328125" style="51" customWidth="1"/>
    <col min="12883" max="12883" width="14" style="51" customWidth="1"/>
    <col min="12884" max="12884" width="1.08984375" style="51" customWidth="1"/>
    <col min="12885" max="12885" width="7" style="51" customWidth="1"/>
    <col min="12886" max="12886" width="11.36328125" style="51" bestFit="1" customWidth="1"/>
    <col min="12887" max="12887" width="7.36328125" style="51" customWidth="1"/>
    <col min="12888" max="12888" width="12" style="51" customWidth="1"/>
    <col min="12889" max="12889" width="13.90625" style="51" customWidth="1"/>
    <col min="12890" max="12890" width="13.36328125" style="51" customWidth="1"/>
    <col min="12891" max="12891" width="10.36328125" style="51" bestFit="1" customWidth="1"/>
    <col min="12892" max="12892" width="11.54296875" style="51" bestFit="1" customWidth="1"/>
    <col min="12893" max="12893" width="2.6328125" style="51" customWidth="1"/>
    <col min="12894" max="12894" width="12.36328125" style="51" customWidth="1"/>
    <col min="12895" max="12895" width="14" style="51" customWidth="1"/>
    <col min="12896" max="12896" width="1.08984375" style="51" customWidth="1"/>
    <col min="12897" max="12897" width="7.90625" style="51" customWidth="1"/>
    <col min="12898" max="12898" width="13.54296875" style="51" customWidth="1"/>
    <col min="12899" max="12899" width="8.08984375" style="51" customWidth="1"/>
    <col min="12900" max="12900" width="11.90625" style="51" customWidth="1"/>
    <col min="12901" max="12901" width="12.453125" style="51" bestFit="1" customWidth="1"/>
    <col min="12902" max="12902" width="12.36328125" style="51" customWidth="1"/>
    <col min="12903" max="12903" width="10.36328125" style="51" bestFit="1" customWidth="1"/>
    <col min="12904" max="12904" width="11.54296875" style="51" bestFit="1" customWidth="1"/>
    <col min="12905" max="12905" width="2.6328125" style="51" customWidth="1"/>
    <col min="12906" max="12906" width="12.36328125" style="51" customWidth="1"/>
    <col min="12907" max="12907" width="14" style="51" customWidth="1"/>
    <col min="12908" max="12908" width="1.08984375" style="51" customWidth="1"/>
    <col min="12909" max="12909" width="8.453125" style="51" customWidth="1"/>
    <col min="12910" max="12910" width="11.6328125" style="51" customWidth="1"/>
    <col min="12911" max="12911" width="7.08984375" style="51" customWidth="1"/>
    <col min="12912" max="12912" width="12" style="51" customWidth="1"/>
    <col min="12913" max="12913" width="12.453125" style="51" bestFit="1" customWidth="1"/>
    <col min="12914" max="12914" width="16" style="51" customWidth="1"/>
    <col min="12915" max="12915" width="13.36328125" style="51" customWidth="1"/>
    <col min="12916" max="12916" width="16.90625" style="51" customWidth="1"/>
    <col min="12917" max="12917" width="2.6328125" style="51" customWidth="1"/>
    <col min="12918" max="12918" width="12.36328125" style="51" customWidth="1"/>
    <col min="12919" max="12919" width="14" style="51" customWidth="1"/>
    <col min="12920" max="12920" width="1.08984375" style="51" customWidth="1"/>
    <col min="12921" max="12921" width="8.453125" style="51" customWidth="1"/>
    <col min="12922" max="12922" width="11.6328125" style="51" customWidth="1"/>
    <col min="12923" max="12923" width="7.08984375" style="51" customWidth="1"/>
    <col min="12924" max="12924" width="12" style="51" customWidth="1"/>
    <col min="12925" max="12925" width="12.453125" style="51" bestFit="1" customWidth="1"/>
    <col min="12926" max="12926" width="16" style="51" customWidth="1"/>
    <col min="12927" max="12927" width="13.36328125" style="51" customWidth="1"/>
    <col min="12928" max="12928" width="16.90625" style="51" customWidth="1"/>
    <col min="12929" max="12929" width="31.6328125" style="51" bestFit="1" customWidth="1"/>
    <col min="12930" max="13038" width="11.453125" style="51"/>
    <col min="13039" max="13039" width="12.453125" style="51" customWidth="1"/>
    <col min="13040" max="13040" width="51.453125" style="51" bestFit="1" customWidth="1"/>
    <col min="13041" max="13041" width="14" style="51" customWidth="1"/>
    <col min="13042" max="13042" width="12.36328125" style="51" customWidth="1"/>
    <col min="13043" max="13043" width="14" style="51" customWidth="1"/>
    <col min="13044" max="13044" width="2.54296875" style="51" customWidth="1"/>
    <col min="13045" max="13045" width="6.6328125" style="51" customWidth="1"/>
    <col min="13046" max="13046" width="11.36328125" style="51" bestFit="1" customWidth="1"/>
    <col min="13047" max="13047" width="6.54296875" style="51" customWidth="1"/>
    <col min="13048" max="13048" width="12.54296875" style="51" customWidth="1"/>
    <col min="13049" max="13049" width="13.6328125" style="51" customWidth="1"/>
    <col min="13050" max="13050" width="16.08984375" style="51" bestFit="1" customWidth="1"/>
    <col min="13051" max="13051" width="14.08984375" style="51" customWidth="1"/>
    <col min="13052" max="13052" width="12.08984375" style="51" customWidth="1"/>
    <col min="13053" max="13053" width="2.6328125" style="51" customWidth="1"/>
    <col min="13054" max="13054" width="12.36328125" style="51" customWidth="1"/>
    <col min="13055" max="13055" width="14" style="51" customWidth="1"/>
    <col min="13056" max="13056" width="1.08984375" style="51" customWidth="1"/>
    <col min="13057" max="13057" width="6.453125" style="51" customWidth="1"/>
    <col min="13058" max="13058" width="13.453125" style="51" bestFit="1" customWidth="1"/>
    <col min="13059" max="13059" width="8.54296875" style="51" customWidth="1"/>
    <col min="13060" max="13060" width="11.54296875" style="51" customWidth="1"/>
    <col min="13061" max="13061" width="12.453125" style="51" bestFit="1" customWidth="1"/>
    <col min="13062" max="13062" width="16.08984375" style="51" bestFit="1" customWidth="1"/>
    <col min="13063" max="13063" width="18" style="51" customWidth="1"/>
    <col min="13064" max="13064" width="15" style="51" customWidth="1"/>
    <col min="13065" max="13065" width="2.6328125" style="51" customWidth="1"/>
    <col min="13066" max="13066" width="12.36328125" style="51" customWidth="1"/>
    <col min="13067" max="13067" width="14" style="51" customWidth="1"/>
    <col min="13068" max="13068" width="1.08984375" style="51" customWidth="1"/>
    <col min="13069" max="13069" width="8.36328125" style="51" customWidth="1"/>
    <col min="13070" max="13070" width="11.6328125" style="51" customWidth="1"/>
    <col min="13071" max="13071" width="8.08984375" style="51" customWidth="1"/>
    <col min="13072" max="13073" width="12.453125" style="51" customWidth="1"/>
    <col min="13074" max="13074" width="9.54296875" style="51" bestFit="1" customWidth="1"/>
    <col min="13075" max="13075" width="10.36328125" style="51" bestFit="1" customWidth="1"/>
    <col min="13076" max="13076" width="11.54296875" style="51" bestFit="1" customWidth="1"/>
    <col min="13077" max="13077" width="2.6328125" style="51" customWidth="1"/>
    <col min="13078" max="13078" width="12.36328125" style="51" customWidth="1"/>
    <col min="13079" max="13079" width="14" style="51" customWidth="1"/>
    <col min="13080" max="13080" width="1.08984375" style="51" customWidth="1"/>
    <col min="13081" max="13081" width="5.54296875" style="51" customWidth="1"/>
    <col min="13082" max="13082" width="11.36328125" style="51" bestFit="1" customWidth="1"/>
    <col min="13083" max="13083" width="7" style="51" customWidth="1"/>
    <col min="13084" max="13084" width="11.54296875" style="51" customWidth="1"/>
    <col min="13085" max="13085" width="12.453125" style="51" bestFit="1" customWidth="1"/>
    <col min="13086" max="13086" width="16.08984375" style="51" bestFit="1" customWidth="1"/>
    <col min="13087" max="13087" width="10.36328125" style="51" bestFit="1" customWidth="1"/>
    <col min="13088" max="13088" width="11.54296875" style="51" bestFit="1" customWidth="1"/>
    <col min="13089" max="13089" width="2.6328125" style="51" customWidth="1"/>
    <col min="13090" max="13090" width="12.36328125" style="51" customWidth="1"/>
    <col min="13091" max="13091" width="14" style="51" customWidth="1"/>
    <col min="13092" max="13092" width="1.08984375" style="51" customWidth="1"/>
    <col min="13093" max="13093" width="6.54296875" style="51" customWidth="1"/>
    <col min="13094" max="13094" width="11.36328125" style="51" bestFit="1" customWidth="1"/>
    <col min="13095" max="13095" width="8" style="51" customWidth="1"/>
    <col min="13096" max="13096" width="11.453125" style="51" customWidth="1"/>
    <col min="13097" max="13097" width="12.453125" style="51" bestFit="1" customWidth="1"/>
    <col min="13098" max="13098" width="16.08984375" style="51" bestFit="1" customWidth="1"/>
    <col min="13099" max="13099" width="10.36328125" style="51" bestFit="1" customWidth="1"/>
    <col min="13100" max="13100" width="11.54296875" style="51" bestFit="1" customWidth="1"/>
    <col min="13101" max="13101" width="2.6328125" style="51" customWidth="1"/>
    <col min="13102" max="13102" width="12.36328125" style="51" customWidth="1"/>
    <col min="13103" max="13103" width="14" style="51" customWidth="1"/>
    <col min="13104" max="13104" width="1.08984375" style="51" customWidth="1"/>
    <col min="13105" max="13105" width="6.36328125" style="51" customWidth="1"/>
    <col min="13106" max="13106" width="11.36328125" style="51" bestFit="1" customWidth="1"/>
    <col min="13107" max="13107" width="6.453125" style="51" customWidth="1"/>
    <col min="13108" max="13108" width="11.54296875" style="51" customWidth="1"/>
    <col min="13109" max="13109" width="12.453125" style="51" bestFit="1" customWidth="1"/>
    <col min="13110" max="13110" width="16.08984375" style="51" bestFit="1" customWidth="1"/>
    <col min="13111" max="13111" width="10.36328125" style="51" bestFit="1" customWidth="1"/>
    <col min="13112" max="13112" width="11.54296875" style="51" bestFit="1" customWidth="1"/>
    <col min="13113" max="13113" width="2.6328125" style="51" customWidth="1"/>
    <col min="13114" max="13114" width="12.36328125" style="51" customWidth="1"/>
    <col min="13115" max="13115" width="14" style="51" customWidth="1"/>
    <col min="13116" max="13116" width="1.08984375" style="51" customWidth="1"/>
    <col min="13117" max="13117" width="7.54296875" style="51" customWidth="1"/>
    <col min="13118" max="13118" width="18.08984375" style="51" customWidth="1"/>
    <col min="13119" max="13119" width="6.36328125" style="51" customWidth="1"/>
    <col min="13120" max="13120" width="12.08984375" style="51" customWidth="1"/>
    <col min="13121" max="13121" width="12.453125" style="51" bestFit="1" customWidth="1"/>
    <col min="13122" max="13122" width="16.08984375" style="51" bestFit="1" customWidth="1"/>
    <col min="13123" max="13123" width="10.36328125" style="51" bestFit="1" customWidth="1"/>
    <col min="13124" max="13124" width="15.54296875" style="51" customWidth="1"/>
    <col min="13125" max="13125" width="2.6328125" style="51" customWidth="1"/>
    <col min="13126" max="13126" width="12.36328125" style="51" customWidth="1"/>
    <col min="13127" max="13127" width="14" style="51" customWidth="1"/>
    <col min="13128" max="13128" width="1.08984375" style="51" customWidth="1"/>
    <col min="13129" max="13129" width="6.08984375" style="51" customWidth="1"/>
    <col min="13130" max="13130" width="11.36328125" style="51" bestFit="1" customWidth="1"/>
    <col min="13131" max="13131" width="6" style="51" customWidth="1"/>
    <col min="13132" max="13132" width="12.36328125" style="51" customWidth="1"/>
    <col min="13133" max="13133" width="12.453125" style="51" bestFit="1" customWidth="1"/>
    <col min="13134" max="13134" width="16.6328125" style="51" customWidth="1"/>
    <col min="13135" max="13135" width="10.36328125" style="51" bestFit="1" customWidth="1"/>
    <col min="13136" max="13136" width="11.54296875" style="51" bestFit="1" customWidth="1"/>
    <col min="13137" max="13137" width="3" style="51" customWidth="1"/>
    <col min="13138" max="13138" width="12.36328125" style="51" customWidth="1"/>
    <col min="13139" max="13139" width="14" style="51" customWidth="1"/>
    <col min="13140" max="13140" width="1.08984375" style="51" customWidth="1"/>
    <col min="13141" max="13141" width="7" style="51" customWidth="1"/>
    <col min="13142" max="13142" width="11.36328125" style="51" bestFit="1" customWidth="1"/>
    <col min="13143" max="13143" width="7.36328125" style="51" customWidth="1"/>
    <col min="13144" max="13144" width="12" style="51" customWidth="1"/>
    <col min="13145" max="13145" width="13.90625" style="51" customWidth="1"/>
    <col min="13146" max="13146" width="13.36328125" style="51" customWidth="1"/>
    <col min="13147" max="13147" width="10.36328125" style="51" bestFit="1" customWidth="1"/>
    <col min="13148" max="13148" width="11.54296875" style="51" bestFit="1" customWidth="1"/>
    <col min="13149" max="13149" width="2.6328125" style="51" customWidth="1"/>
    <col min="13150" max="13150" width="12.36328125" style="51" customWidth="1"/>
    <col min="13151" max="13151" width="14" style="51" customWidth="1"/>
    <col min="13152" max="13152" width="1.08984375" style="51" customWidth="1"/>
    <col min="13153" max="13153" width="7.90625" style="51" customWidth="1"/>
    <col min="13154" max="13154" width="13.54296875" style="51" customWidth="1"/>
    <col min="13155" max="13155" width="8.08984375" style="51" customWidth="1"/>
    <col min="13156" max="13156" width="11.90625" style="51" customWidth="1"/>
    <col min="13157" max="13157" width="12.453125" style="51" bestFit="1" customWidth="1"/>
    <col min="13158" max="13158" width="12.36328125" style="51" customWidth="1"/>
    <col min="13159" max="13159" width="10.36328125" style="51" bestFit="1" customWidth="1"/>
    <col min="13160" max="13160" width="11.54296875" style="51" bestFit="1" customWidth="1"/>
    <col min="13161" max="13161" width="2.6328125" style="51" customWidth="1"/>
    <col min="13162" max="13162" width="12.36328125" style="51" customWidth="1"/>
    <col min="13163" max="13163" width="14" style="51" customWidth="1"/>
    <col min="13164" max="13164" width="1.08984375" style="51" customWidth="1"/>
    <col min="13165" max="13165" width="8.453125" style="51" customWidth="1"/>
    <col min="13166" max="13166" width="11.6328125" style="51" customWidth="1"/>
    <col min="13167" max="13167" width="7.08984375" style="51" customWidth="1"/>
    <col min="13168" max="13168" width="12" style="51" customWidth="1"/>
    <col min="13169" max="13169" width="12.453125" style="51" bestFit="1" customWidth="1"/>
    <col min="13170" max="13170" width="16" style="51" customWidth="1"/>
    <col min="13171" max="13171" width="13.36328125" style="51" customWidth="1"/>
    <col min="13172" max="13172" width="16.90625" style="51" customWidth="1"/>
    <col min="13173" max="13173" width="2.6328125" style="51" customWidth="1"/>
    <col min="13174" max="13174" width="12.36328125" style="51" customWidth="1"/>
    <col min="13175" max="13175" width="14" style="51" customWidth="1"/>
    <col min="13176" max="13176" width="1.08984375" style="51" customWidth="1"/>
    <col min="13177" max="13177" width="8.453125" style="51" customWidth="1"/>
    <col min="13178" max="13178" width="11.6328125" style="51" customWidth="1"/>
    <col min="13179" max="13179" width="7.08984375" style="51" customWidth="1"/>
    <col min="13180" max="13180" width="12" style="51" customWidth="1"/>
    <col min="13181" max="13181" width="12.453125" style="51" bestFit="1" customWidth="1"/>
    <col min="13182" max="13182" width="16" style="51" customWidth="1"/>
    <col min="13183" max="13183" width="13.36328125" style="51" customWidth="1"/>
    <col min="13184" max="13184" width="16.90625" style="51" customWidth="1"/>
    <col min="13185" max="13185" width="31.6328125" style="51" bestFit="1" customWidth="1"/>
    <col min="13186" max="13294" width="11.453125" style="51"/>
    <col min="13295" max="13295" width="12.453125" style="51" customWidth="1"/>
    <col min="13296" max="13296" width="51.453125" style="51" bestFit="1" customWidth="1"/>
    <col min="13297" max="13297" width="14" style="51" customWidth="1"/>
    <col min="13298" max="13298" width="12.36328125" style="51" customWidth="1"/>
    <col min="13299" max="13299" width="14" style="51" customWidth="1"/>
    <col min="13300" max="13300" width="2.54296875" style="51" customWidth="1"/>
    <col min="13301" max="13301" width="6.6328125" style="51" customWidth="1"/>
    <col min="13302" max="13302" width="11.36328125" style="51" bestFit="1" customWidth="1"/>
    <col min="13303" max="13303" width="6.54296875" style="51" customWidth="1"/>
    <col min="13304" max="13304" width="12.54296875" style="51" customWidth="1"/>
    <col min="13305" max="13305" width="13.6328125" style="51" customWidth="1"/>
    <col min="13306" max="13306" width="16.08984375" style="51" bestFit="1" customWidth="1"/>
    <col min="13307" max="13307" width="14.08984375" style="51" customWidth="1"/>
    <col min="13308" max="13308" width="12.08984375" style="51" customWidth="1"/>
    <col min="13309" max="13309" width="2.6328125" style="51" customWidth="1"/>
    <col min="13310" max="13310" width="12.36328125" style="51" customWidth="1"/>
    <col min="13311" max="13311" width="14" style="51" customWidth="1"/>
    <col min="13312" max="13312" width="1.08984375" style="51" customWidth="1"/>
    <col min="13313" max="13313" width="6.453125" style="51" customWidth="1"/>
    <col min="13314" max="13314" width="13.453125" style="51" bestFit="1" customWidth="1"/>
    <col min="13315" max="13315" width="8.54296875" style="51" customWidth="1"/>
    <col min="13316" max="13316" width="11.54296875" style="51" customWidth="1"/>
    <col min="13317" max="13317" width="12.453125" style="51" bestFit="1" customWidth="1"/>
    <col min="13318" max="13318" width="16.08984375" style="51" bestFit="1" customWidth="1"/>
    <col min="13319" max="13319" width="18" style="51" customWidth="1"/>
    <col min="13320" max="13320" width="15" style="51" customWidth="1"/>
    <col min="13321" max="13321" width="2.6328125" style="51" customWidth="1"/>
    <col min="13322" max="13322" width="12.36328125" style="51" customWidth="1"/>
    <col min="13323" max="13323" width="14" style="51" customWidth="1"/>
    <col min="13324" max="13324" width="1.08984375" style="51" customWidth="1"/>
    <col min="13325" max="13325" width="8.36328125" style="51" customWidth="1"/>
    <col min="13326" max="13326" width="11.6328125" style="51" customWidth="1"/>
    <col min="13327" max="13327" width="8.08984375" style="51" customWidth="1"/>
    <col min="13328" max="13329" width="12.453125" style="51" customWidth="1"/>
    <col min="13330" max="13330" width="9.54296875" style="51" bestFit="1" customWidth="1"/>
    <col min="13331" max="13331" width="10.36328125" style="51" bestFit="1" customWidth="1"/>
    <col min="13332" max="13332" width="11.54296875" style="51" bestFit="1" customWidth="1"/>
    <col min="13333" max="13333" width="2.6328125" style="51" customWidth="1"/>
    <col min="13334" max="13334" width="12.36328125" style="51" customWidth="1"/>
    <col min="13335" max="13335" width="14" style="51" customWidth="1"/>
    <col min="13336" max="13336" width="1.08984375" style="51" customWidth="1"/>
    <col min="13337" max="13337" width="5.54296875" style="51" customWidth="1"/>
    <col min="13338" max="13338" width="11.36328125" style="51" bestFit="1" customWidth="1"/>
    <col min="13339" max="13339" width="7" style="51" customWidth="1"/>
    <col min="13340" max="13340" width="11.54296875" style="51" customWidth="1"/>
    <col min="13341" max="13341" width="12.453125" style="51" bestFit="1" customWidth="1"/>
    <col min="13342" max="13342" width="16.08984375" style="51" bestFit="1" customWidth="1"/>
    <col min="13343" max="13343" width="10.36328125" style="51" bestFit="1" customWidth="1"/>
    <col min="13344" max="13344" width="11.54296875" style="51" bestFit="1" customWidth="1"/>
    <col min="13345" max="13345" width="2.6328125" style="51" customWidth="1"/>
    <col min="13346" max="13346" width="12.36328125" style="51" customWidth="1"/>
    <col min="13347" max="13347" width="14" style="51" customWidth="1"/>
    <col min="13348" max="13348" width="1.08984375" style="51" customWidth="1"/>
    <col min="13349" max="13349" width="6.54296875" style="51" customWidth="1"/>
    <col min="13350" max="13350" width="11.36328125" style="51" bestFit="1" customWidth="1"/>
    <col min="13351" max="13351" width="8" style="51" customWidth="1"/>
    <col min="13352" max="13352" width="11.453125" style="51" customWidth="1"/>
    <col min="13353" max="13353" width="12.453125" style="51" bestFit="1" customWidth="1"/>
    <col min="13354" max="13354" width="16.08984375" style="51" bestFit="1" customWidth="1"/>
    <col min="13355" max="13355" width="10.36328125" style="51" bestFit="1" customWidth="1"/>
    <col min="13356" max="13356" width="11.54296875" style="51" bestFit="1" customWidth="1"/>
    <col min="13357" max="13357" width="2.6328125" style="51" customWidth="1"/>
    <col min="13358" max="13358" width="12.36328125" style="51" customWidth="1"/>
    <col min="13359" max="13359" width="14" style="51" customWidth="1"/>
    <col min="13360" max="13360" width="1.08984375" style="51" customWidth="1"/>
    <col min="13361" max="13361" width="6.36328125" style="51" customWidth="1"/>
    <col min="13362" max="13362" width="11.36328125" style="51" bestFit="1" customWidth="1"/>
    <col min="13363" max="13363" width="6.453125" style="51" customWidth="1"/>
    <col min="13364" max="13364" width="11.54296875" style="51" customWidth="1"/>
    <col min="13365" max="13365" width="12.453125" style="51" bestFit="1" customWidth="1"/>
    <col min="13366" max="13366" width="16.08984375" style="51" bestFit="1" customWidth="1"/>
    <col min="13367" max="13367" width="10.36328125" style="51" bestFit="1" customWidth="1"/>
    <col min="13368" max="13368" width="11.54296875" style="51" bestFit="1" customWidth="1"/>
    <col min="13369" max="13369" width="2.6328125" style="51" customWidth="1"/>
    <col min="13370" max="13370" width="12.36328125" style="51" customWidth="1"/>
    <col min="13371" max="13371" width="14" style="51" customWidth="1"/>
    <col min="13372" max="13372" width="1.08984375" style="51" customWidth="1"/>
    <col min="13373" max="13373" width="7.54296875" style="51" customWidth="1"/>
    <col min="13374" max="13374" width="18.08984375" style="51" customWidth="1"/>
    <col min="13375" max="13375" width="6.36328125" style="51" customWidth="1"/>
    <col min="13376" max="13376" width="12.08984375" style="51" customWidth="1"/>
    <col min="13377" max="13377" width="12.453125" style="51" bestFit="1" customWidth="1"/>
    <col min="13378" max="13378" width="16.08984375" style="51" bestFit="1" customWidth="1"/>
    <col min="13379" max="13379" width="10.36328125" style="51" bestFit="1" customWidth="1"/>
    <col min="13380" max="13380" width="15.54296875" style="51" customWidth="1"/>
    <col min="13381" max="13381" width="2.6328125" style="51" customWidth="1"/>
    <col min="13382" max="13382" width="12.36328125" style="51" customWidth="1"/>
    <col min="13383" max="13383" width="14" style="51" customWidth="1"/>
    <col min="13384" max="13384" width="1.08984375" style="51" customWidth="1"/>
    <col min="13385" max="13385" width="6.08984375" style="51" customWidth="1"/>
    <col min="13386" max="13386" width="11.36328125" style="51" bestFit="1" customWidth="1"/>
    <col min="13387" max="13387" width="6" style="51" customWidth="1"/>
    <col min="13388" max="13388" width="12.36328125" style="51" customWidth="1"/>
    <col min="13389" max="13389" width="12.453125" style="51" bestFit="1" customWidth="1"/>
    <col min="13390" max="13390" width="16.6328125" style="51" customWidth="1"/>
    <col min="13391" max="13391" width="10.36328125" style="51" bestFit="1" customWidth="1"/>
    <col min="13392" max="13392" width="11.54296875" style="51" bestFit="1" customWidth="1"/>
    <col min="13393" max="13393" width="3" style="51" customWidth="1"/>
    <col min="13394" max="13394" width="12.36328125" style="51" customWidth="1"/>
    <col min="13395" max="13395" width="14" style="51" customWidth="1"/>
    <col min="13396" max="13396" width="1.08984375" style="51" customWidth="1"/>
    <col min="13397" max="13397" width="7" style="51" customWidth="1"/>
    <col min="13398" max="13398" width="11.36328125" style="51" bestFit="1" customWidth="1"/>
    <col min="13399" max="13399" width="7.36328125" style="51" customWidth="1"/>
    <col min="13400" max="13400" width="12" style="51" customWidth="1"/>
    <col min="13401" max="13401" width="13.90625" style="51" customWidth="1"/>
    <col min="13402" max="13402" width="13.36328125" style="51" customWidth="1"/>
    <col min="13403" max="13403" width="10.36328125" style="51" bestFit="1" customWidth="1"/>
    <col min="13404" max="13404" width="11.54296875" style="51" bestFit="1" customWidth="1"/>
    <col min="13405" max="13405" width="2.6328125" style="51" customWidth="1"/>
    <col min="13406" max="13406" width="12.36328125" style="51" customWidth="1"/>
    <col min="13407" max="13407" width="14" style="51" customWidth="1"/>
    <col min="13408" max="13408" width="1.08984375" style="51" customWidth="1"/>
    <col min="13409" max="13409" width="7.90625" style="51" customWidth="1"/>
    <col min="13410" max="13410" width="13.54296875" style="51" customWidth="1"/>
    <col min="13411" max="13411" width="8.08984375" style="51" customWidth="1"/>
    <col min="13412" max="13412" width="11.90625" style="51" customWidth="1"/>
    <col min="13413" max="13413" width="12.453125" style="51" bestFit="1" customWidth="1"/>
    <col min="13414" max="13414" width="12.36328125" style="51" customWidth="1"/>
    <col min="13415" max="13415" width="10.36328125" style="51" bestFit="1" customWidth="1"/>
    <col min="13416" max="13416" width="11.54296875" style="51" bestFit="1" customWidth="1"/>
    <col min="13417" max="13417" width="2.6328125" style="51" customWidth="1"/>
    <col min="13418" max="13418" width="12.36328125" style="51" customWidth="1"/>
    <col min="13419" max="13419" width="14" style="51" customWidth="1"/>
    <col min="13420" max="13420" width="1.08984375" style="51" customWidth="1"/>
    <col min="13421" max="13421" width="8.453125" style="51" customWidth="1"/>
    <col min="13422" max="13422" width="11.6328125" style="51" customWidth="1"/>
    <col min="13423" max="13423" width="7.08984375" style="51" customWidth="1"/>
    <col min="13424" max="13424" width="12" style="51" customWidth="1"/>
    <col min="13425" max="13425" width="12.453125" style="51" bestFit="1" customWidth="1"/>
    <col min="13426" max="13426" width="16" style="51" customWidth="1"/>
    <col min="13427" max="13427" width="13.36328125" style="51" customWidth="1"/>
    <col min="13428" max="13428" width="16.90625" style="51" customWidth="1"/>
    <col min="13429" max="13429" width="2.6328125" style="51" customWidth="1"/>
    <col min="13430" max="13430" width="12.36328125" style="51" customWidth="1"/>
    <col min="13431" max="13431" width="14" style="51" customWidth="1"/>
    <col min="13432" max="13432" width="1.08984375" style="51" customWidth="1"/>
    <col min="13433" max="13433" width="8.453125" style="51" customWidth="1"/>
    <col min="13434" max="13434" width="11.6328125" style="51" customWidth="1"/>
    <col min="13435" max="13435" width="7.08984375" style="51" customWidth="1"/>
    <col min="13436" max="13436" width="12" style="51" customWidth="1"/>
    <col min="13437" max="13437" width="12.453125" style="51" bestFit="1" customWidth="1"/>
    <col min="13438" max="13438" width="16" style="51" customWidth="1"/>
    <col min="13439" max="13439" width="13.36328125" style="51" customWidth="1"/>
    <col min="13440" max="13440" width="16.90625" style="51" customWidth="1"/>
    <col min="13441" max="13441" width="31.6328125" style="51" bestFit="1" customWidth="1"/>
    <col min="13442" max="13550" width="11.453125" style="51"/>
    <col min="13551" max="13551" width="12.453125" style="51" customWidth="1"/>
    <col min="13552" max="13552" width="51.453125" style="51" bestFit="1" customWidth="1"/>
    <col min="13553" max="13553" width="14" style="51" customWidth="1"/>
    <col min="13554" max="13554" width="12.36328125" style="51" customWidth="1"/>
    <col min="13555" max="13555" width="14" style="51" customWidth="1"/>
    <col min="13556" max="13556" width="2.54296875" style="51" customWidth="1"/>
    <col min="13557" max="13557" width="6.6328125" style="51" customWidth="1"/>
    <col min="13558" max="13558" width="11.36328125" style="51" bestFit="1" customWidth="1"/>
    <col min="13559" max="13559" width="6.54296875" style="51" customWidth="1"/>
    <col min="13560" max="13560" width="12.54296875" style="51" customWidth="1"/>
    <col min="13561" max="13561" width="13.6328125" style="51" customWidth="1"/>
    <col min="13562" max="13562" width="16.08984375" style="51" bestFit="1" customWidth="1"/>
    <col min="13563" max="13563" width="14.08984375" style="51" customWidth="1"/>
    <col min="13564" max="13564" width="12.08984375" style="51" customWidth="1"/>
    <col min="13565" max="13565" width="2.6328125" style="51" customWidth="1"/>
    <col min="13566" max="13566" width="12.36328125" style="51" customWidth="1"/>
    <col min="13567" max="13567" width="14" style="51" customWidth="1"/>
    <col min="13568" max="13568" width="1.08984375" style="51" customWidth="1"/>
    <col min="13569" max="13569" width="6.453125" style="51" customWidth="1"/>
    <col min="13570" max="13570" width="13.453125" style="51" bestFit="1" customWidth="1"/>
    <col min="13571" max="13571" width="8.54296875" style="51" customWidth="1"/>
    <col min="13572" max="13572" width="11.54296875" style="51" customWidth="1"/>
    <col min="13573" max="13573" width="12.453125" style="51" bestFit="1" customWidth="1"/>
    <col min="13574" max="13574" width="16.08984375" style="51" bestFit="1" customWidth="1"/>
    <col min="13575" max="13575" width="18" style="51" customWidth="1"/>
    <col min="13576" max="13576" width="15" style="51" customWidth="1"/>
    <col min="13577" max="13577" width="2.6328125" style="51" customWidth="1"/>
    <col min="13578" max="13578" width="12.36328125" style="51" customWidth="1"/>
    <col min="13579" max="13579" width="14" style="51" customWidth="1"/>
    <col min="13580" max="13580" width="1.08984375" style="51" customWidth="1"/>
    <col min="13581" max="13581" width="8.36328125" style="51" customWidth="1"/>
    <col min="13582" max="13582" width="11.6328125" style="51" customWidth="1"/>
    <col min="13583" max="13583" width="8.08984375" style="51" customWidth="1"/>
    <col min="13584" max="13585" width="12.453125" style="51" customWidth="1"/>
    <col min="13586" max="13586" width="9.54296875" style="51" bestFit="1" customWidth="1"/>
    <col min="13587" max="13587" width="10.36328125" style="51" bestFit="1" customWidth="1"/>
    <col min="13588" max="13588" width="11.54296875" style="51" bestFit="1" customWidth="1"/>
    <col min="13589" max="13589" width="2.6328125" style="51" customWidth="1"/>
    <col min="13590" max="13590" width="12.36328125" style="51" customWidth="1"/>
    <col min="13591" max="13591" width="14" style="51" customWidth="1"/>
    <col min="13592" max="13592" width="1.08984375" style="51" customWidth="1"/>
    <col min="13593" max="13593" width="5.54296875" style="51" customWidth="1"/>
    <col min="13594" max="13594" width="11.36328125" style="51" bestFit="1" customWidth="1"/>
    <col min="13595" max="13595" width="7" style="51" customWidth="1"/>
    <col min="13596" max="13596" width="11.54296875" style="51" customWidth="1"/>
    <col min="13597" max="13597" width="12.453125" style="51" bestFit="1" customWidth="1"/>
    <col min="13598" max="13598" width="16.08984375" style="51" bestFit="1" customWidth="1"/>
    <col min="13599" max="13599" width="10.36328125" style="51" bestFit="1" customWidth="1"/>
    <col min="13600" max="13600" width="11.54296875" style="51" bestFit="1" customWidth="1"/>
    <col min="13601" max="13601" width="2.6328125" style="51" customWidth="1"/>
    <col min="13602" max="13602" width="12.36328125" style="51" customWidth="1"/>
    <col min="13603" max="13603" width="14" style="51" customWidth="1"/>
    <col min="13604" max="13604" width="1.08984375" style="51" customWidth="1"/>
    <col min="13605" max="13605" width="6.54296875" style="51" customWidth="1"/>
    <col min="13606" max="13606" width="11.36328125" style="51" bestFit="1" customWidth="1"/>
    <col min="13607" max="13607" width="8" style="51" customWidth="1"/>
    <col min="13608" max="13608" width="11.453125" style="51" customWidth="1"/>
    <col min="13609" max="13609" width="12.453125" style="51" bestFit="1" customWidth="1"/>
    <col min="13610" max="13610" width="16.08984375" style="51" bestFit="1" customWidth="1"/>
    <col min="13611" max="13611" width="10.36328125" style="51" bestFit="1" customWidth="1"/>
    <col min="13612" max="13612" width="11.54296875" style="51" bestFit="1" customWidth="1"/>
    <col min="13613" max="13613" width="2.6328125" style="51" customWidth="1"/>
    <col min="13614" max="13614" width="12.36328125" style="51" customWidth="1"/>
    <col min="13615" max="13615" width="14" style="51" customWidth="1"/>
    <col min="13616" max="13616" width="1.08984375" style="51" customWidth="1"/>
    <col min="13617" max="13617" width="6.36328125" style="51" customWidth="1"/>
    <col min="13618" max="13618" width="11.36328125" style="51" bestFit="1" customWidth="1"/>
    <col min="13619" max="13619" width="6.453125" style="51" customWidth="1"/>
    <col min="13620" max="13620" width="11.54296875" style="51" customWidth="1"/>
    <col min="13621" max="13621" width="12.453125" style="51" bestFit="1" customWidth="1"/>
    <col min="13622" max="13622" width="16.08984375" style="51" bestFit="1" customWidth="1"/>
    <col min="13623" max="13623" width="10.36328125" style="51" bestFit="1" customWidth="1"/>
    <col min="13624" max="13624" width="11.54296875" style="51" bestFit="1" customWidth="1"/>
    <col min="13625" max="13625" width="2.6328125" style="51" customWidth="1"/>
    <col min="13626" max="13626" width="12.36328125" style="51" customWidth="1"/>
    <col min="13627" max="13627" width="14" style="51" customWidth="1"/>
    <col min="13628" max="13628" width="1.08984375" style="51" customWidth="1"/>
    <col min="13629" max="13629" width="7.54296875" style="51" customWidth="1"/>
    <col min="13630" max="13630" width="18.08984375" style="51" customWidth="1"/>
    <col min="13631" max="13631" width="6.36328125" style="51" customWidth="1"/>
    <col min="13632" max="13632" width="12.08984375" style="51" customWidth="1"/>
    <col min="13633" max="13633" width="12.453125" style="51" bestFit="1" customWidth="1"/>
    <col min="13634" max="13634" width="16.08984375" style="51" bestFit="1" customWidth="1"/>
    <col min="13635" max="13635" width="10.36328125" style="51" bestFit="1" customWidth="1"/>
    <col min="13636" max="13636" width="15.54296875" style="51" customWidth="1"/>
    <col min="13637" max="13637" width="2.6328125" style="51" customWidth="1"/>
    <col min="13638" max="13638" width="12.36328125" style="51" customWidth="1"/>
    <col min="13639" max="13639" width="14" style="51" customWidth="1"/>
    <col min="13640" max="13640" width="1.08984375" style="51" customWidth="1"/>
    <col min="13641" max="13641" width="6.08984375" style="51" customWidth="1"/>
    <col min="13642" max="13642" width="11.36328125" style="51" bestFit="1" customWidth="1"/>
    <col min="13643" max="13643" width="6" style="51" customWidth="1"/>
    <col min="13644" max="13644" width="12.36328125" style="51" customWidth="1"/>
    <col min="13645" max="13645" width="12.453125" style="51" bestFit="1" customWidth="1"/>
    <col min="13646" max="13646" width="16.6328125" style="51" customWidth="1"/>
    <col min="13647" max="13647" width="10.36328125" style="51" bestFit="1" customWidth="1"/>
    <col min="13648" max="13648" width="11.54296875" style="51" bestFit="1" customWidth="1"/>
    <col min="13649" max="13649" width="3" style="51" customWidth="1"/>
    <col min="13650" max="13650" width="12.36328125" style="51" customWidth="1"/>
    <col min="13651" max="13651" width="14" style="51" customWidth="1"/>
    <col min="13652" max="13652" width="1.08984375" style="51" customWidth="1"/>
    <col min="13653" max="13653" width="7" style="51" customWidth="1"/>
    <col min="13654" max="13654" width="11.36328125" style="51" bestFit="1" customWidth="1"/>
    <col min="13655" max="13655" width="7.36328125" style="51" customWidth="1"/>
    <col min="13656" max="13656" width="12" style="51" customWidth="1"/>
    <col min="13657" max="13657" width="13.90625" style="51" customWidth="1"/>
    <col min="13658" max="13658" width="13.36328125" style="51" customWidth="1"/>
    <col min="13659" max="13659" width="10.36328125" style="51" bestFit="1" customWidth="1"/>
    <col min="13660" max="13660" width="11.54296875" style="51" bestFit="1" customWidth="1"/>
    <col min="13661" max="13661" width="2.6328125" style="51" customWidth="1"/>
    <col min="13662" max="13662" width="12.36328125" style="51" customWidth="1"/>
    <col min="13663" max="13663" width="14" style="51" customWidth="1"/>
    <col min="13664" max="13664" width="1.08984375" style="51" customWidth="1"/>
    <col min="13665" max="13665" width="7.90625" style="51" customWidth="1"/>
    <col min="13666" max="13666" width="13.54296875" style="51" customWidth="1"/>
    <col min="13667" max="13667" width="8.08984375" style="51" customWidth="1"/>
    <col min="13668" max="13668" width="11.90625" style="51" customWidth="1"/>
    <col min="13669" max="13669" width="12.453125" style="51" bestFit="1" customWidth="1"/>
    <col min="13670" max="13670" width="12.36328125" style="51" customWidth="1"/>
    <col min="13671" max="13671" width="10.36328125" style="51" bestFit="1" customWidth="1"/>
    <col min="13672" max="13672" width="11.54296875" style="51" bestFit="1" customWidth="1"/>
    <col min="13673" max="13673" width="2.6328125" style="51" customWidth="1"/>
    <col min="13674" max="13674" width="12.36328125" style="51" customWidth="1"/>
    <col min="13675" max="13675" width="14" style="51" customWidth="1"/>
    <col min="13676" max="13676" width="1.08984375" style="51" customWidth="1"/>
    <col min="13677" max="13677" width="8.453125" style="51" customWidth="1"/>
    <col min="13678" max="13678" width="11.6328125" style="51" customWidth="1"/>
    <col min="13679" max="13679" width="7.08984375" style="51" customWidth="1"/>
    <col min="13680" max="13680" width="12" style="51" customWidth="1"/>
    <col min="13681" max="13681" width="12.453125" style="51" bestFit="1" customWidth="1"/>
    <col min="13682" max="13682" width="16" style="51" customWidth="1"/>
    <col min="13683" max="13683" width="13.36328125" style="51" customWidth="1"/>
    <col min="13684" max="13684" width="16.90625" style="51" customWidth="1"/>
    <col min="13685" max="13685" width="2.6328125" style="51" customWidth="1"/>
    <col min="13686" max="13686" width="12.36328125" style="51" customWidth="1"/>
    <col min="13687" max="13687" width="14" style="51" customWidth="1"/>
    <col min="13688" max="13688" width="1.08984375" style="51" customWidth="1"/>
    <col min="13689" max="13689" width="8.453125" style="51" customWidth="1"/>
    <col min="13690" max="13690" width="11.6328125" style="51" customWidth="1"/>
    <col min="13691" max="13691" width="7.08984375" style="51" customWidth="1"/>
    <col min="13692" max="13692" width="12" style="51" customWidth="1"/>
    <col min="13693" max="13693" width="12.453125" style="51" bestFit="1" customWidth="1"/>
    <col min="13694" max="13694" width="16" style="51" customWidth="1"/>
    <col min="13695" max="13695" width="13.36328125" style="51" customWidth="1"/>
    <col min="13696" max="13696" width="16.90625" style="51" customWidth="1"/>
    <col min="13697" max="13697" width="31.6328125" style="51" bestFit="1" customWidth="1"/>
    <col min="13698" max="13806" width="11.453125" style="51"/>
    <col min="13807" max="13807" width="12.453125" style="51" customWidth="1"/>
    <col min="13808" max="13808" width="51.453125" style="51" bestFit="1" customWidth="1"/>
    <col min="13809" max="13809" width="14" style="51" customWidth="1"/>
    <col min="13810" max="13810" width="12.36328125" style="51" customWidth="1"/>
    <col min="13811" max="13811" width="14" style="51" customWidth="1"/>
    <col min="13812" max="13812" width="2.54296875" style="51" customWidth="1"/>
    <col min="13813" max="13813" width="6.6328125" style="51" customWidth="1"/>
    <col min="13814" max="13814" width="11.36328125" style="51" bestFit="1" customWidth="1"/>
    <col min="13815" max="13815" width="6.54296875" style="51" customWidth="1"/>
    <col min="13816" max="13816" width="12.54296875" style="51" customWidth="1"/>
    <col min="13817" max="13817" width="13.6328125" style="51" customWidth="1"/>
    <col min="13818" max="13818" width="16.08984375" style="51" bestFit="1" customWidth="1"/>
    <col min="13819" max="13819" width="14.08984375" style="51" customWidth="1"/>
    <col min="13820" max="13820" width="12.08984375" style="51" customWidth="1"/>
    <col min="13821" max="13821" width="2.6328125" style="51" customWidth="1"/>
    <col min="13822" max="13822" width="12.36328125" style="51" customWidth="1"/>
    <col min="13823" max="13823" width="14" style="51" customWidth="1"/>
    <col min="13824" max="13824" width="1.08984375" style="51" customWidth="1"/>
    <col min="13825" max="13825" width="6.453125" style="51" customWidth="1"/>
    <col min="13826" max="13826" width="13.453125" style="51" bestFit="1" customWidth="1"/>
    <col min="13827" max="13827" width="8.54296875" style="51" customWidth="1"/>
    <col min="13828" max="13828" width="11.54296875" style="51" customWidth="1"/>
    <col min="13829" max="13829" width="12.453125" style="51" bestFit="1" customWidth="1"/>
    <col min="13830" max="13830" width="16.08984375" style="51" bestFit="1" customWidth="1"/>
    <col min="13831" max="13831" width="18" style="51" customWidth="1"/>
    <col min="13832" max="13832" width="15" style="51" customWidth="1"/>
    <col min="13833" max="13833" width="2.6328125" style="51" customWidth="1"/>
    <col min="13834" max="13834" width="12.36328125" style="51" customWidth="1"/>
    <col min="13835" max="13835" width="14" style="51" customWidth="1"/>
    <col min="13836" max="13836" width="1.08984375" style="51" customWidth="1"/>
    <col min="13837" max="13837" width="8.36328125" style="51" customWidth="1"/>
    <col min="13838" max="13838" width="11.6328125" style="51" customWidth="1"/>
    <col min="13839" max="13839" width="8.08984375" style="51" customWidth="1"/>
    <col min="13840" max="13841" width="12.453125" style="51" customWidth="1"/>
    <col min="13842" max="13842" width="9.54296875" style="51" bestFit="1" customWidth="1"/>
    <col min="13843" max="13843" width="10.36328125" style="51" bestFit="1" customWidth="1"/>
    <col min="13844" max="13844" width="11.54296875" style="51" bestFit="1" customWidth="1"/>
    <col min="13845" max="13845" width="2.6328125" style="51" customWidth="1"/>
    <col min="13846" max="13846" width="12.36328125" style="51" customWidth="1"/>
    <col min="13847" max="13847" width="14" style="51" customWidth="1"/>
    <col min="13848" max="13848" width="1.08984375" style="51" customWidth="1"/>
    <col min="13849" max="13849" width="5.54296875" style="51" customWidth="1"/>
    <col min="13850" max="13850" width="11.36328125" style="51" bestFit="1" customWidth="1"/>
    <col min="13851" max="13851" width="7" style="51" customWidth="1"/>
    <col min="13852" max="13852" width="11.54296875" style="51" customWidth="1"/>
    <col min="13853" max="13853" width="12.453125" style="51" bestFit="1" customWidth="1"/>
    <col min="13854" max="13854" width="16.08984375" style="51" bestFit="1" customWidth="1"/>
    <col min="13855" max="13855" width="10.36328125" style="51" bestFit="1" customWidth="1"/>
    <col min="13856" max="13856" width="11.54296875" style="51" bestFit="1" customWidth="1"/>
    <col min="13857" max="13857" width="2.6328125" style="51" customWidth="1"/>
    <col min="13858" max="13858" width="12.36328125" style="51" customWidth="1"/>
    <col min="13859" max="13859" width="14" style="51" customWidth="1"/>
    <col min="13860" max="13860" width="1.08984375" style="51" customWidth="1"/>
    <col min="13861" max="13861" width="6.54296875" style="51" customWidth="1"/>
    <col min="13862" max="13862" width="11.36328125" style="51" bestFit="1" customWidth="1"/>
    <col min="13863" max="13863" width="8" style="51" customWidth="1"/>
    <col min="13864" max="13864" width="11.453125" style="51" customWidth="1"/>
    <col min="13865" max="13865" width="12.453125" style="51" bestFit="1" customWidth="1"/>
    <col min="13866" max="13866" width="16.08984375" style="51" bestFit="1" customWidth="1"/>
    <col min="13867" max="13867" width="10.36328125" style="51" bestFit="1" customWidth="1"/>
    <col min="13868" max="13868" width="11.54296875" style="51" bestFit="1" customWidth="1"/>
    <col min="13869" max="13869" width="2.6328125" style="51" customWidth="1"/>
    <col min="13870" max="13870" width="12.36328125" style="51" customWidth="1"/>
    <col min="13871" max="13871" width="14" style="51" customWidth="1"/>
    <col min="13872" max="13872" width="1.08984375" style="51" customWidth="1"/>
    <col min="13873" max="13873" width="6.36328125" style="51" customWidth="1"/>
    <col min="13874" max="13874" width="11.36328125" style="51" bestFit="1" customWidth="1"/>
    <col min="13875" max="13875" width="6.453125" style="51" customWidth="1"/>
    <col min="13876" max="13876" width="11.54296875" style="51" customWidth="1"/>
    <col min="13877" max="13877" width="12.453125" style="51" bestFit="1" customWidth="1"/>
    <col min="13878" max="13878" width="16.08984375" style="51" bestFit="1" customWidth="1"/>
    <col min="13879" max="13879" width="10.36328125" style="51" bestFit="1" customWidth="1"/>
    <col min="13880" max="13880" width="11.54296875" style="51" bestFit="1" customWidth="1"/>
    <col min="13881" max="13881" width="2.6328125" style="51" customWidth="1"/>
    <col min="13882" max="13882" width="12.36328125" style="51" customWidth="1"/>
    <col min="13883" max="13883" width="14" style="51" customWidth="1"/>
    <col min="13884" max="13884" width="1.08984375" style="51" customWidth="1"/>
    <col min="13885" max="13885" width="7.54296875" style="51" customWidth="1"/>
    <col min="13886" max="13886" width="18.08984375" style="51" customWidth="1"/>
    <col min="13887" max="13887" width="6.36328125" style="51" customWidth="1"/>
    <col min="13888" max="13888" width="12.08984375" style="51" customWidth="1"/>
    <col min="13889" max="13889" width="12.453125" style="51" bestFit="1" customWidth="1"/>
    <col min="13890" max="13890" width="16.08984375" style="51" bestFit="1" customWidth="1"/>
    <col min="13891" max="13891" width="10.36328125" style="51" bestFit="1" customWidth="1"/>
    <col min="13892" max="13892" width="15.54296875" style="51" customWidth="1"/>
    <col min="13893" max="13893" width="2.6328125" style="51" customWidth="1"/>
    <col min="13894" max="13894" width="12.36328125" style="51" customWidth="1"/>
    <col min="13895" max="13895" width="14" style="51" customWidth="1"/>
    <col min="13896" max="13896" width="1.08984375" style="51" customWidth="1"/>
    <col min="13897" max="13897" width="6.08984375" style="51" customWidth="1"/>
    <col min="13898" max="13898" width="11.36328125" style="51" bestFit="1" customWidth="1"/>
    <col min="13899" max="13899" width="6" style="51" customWidth="1"/>
    <col min="13900" max="13900" width="12.36328125" style="51" customWidth="1"/>
    <col min="13901" max="13901" width="12.453125" style="51" bestFit="1" customWidth="1"/>
    <col min="13902" max="13902" width="16.6328125" style="51" customWidth="1"/>
    <col min="13903" max="13903" width="10.36328125" style="51" bestFit="1" customWidth="1"/>
    <col min="13904" max="13904" width="11.54296875" style="51" bestFit="1" customWidth="1"/>
    <col min="13905" max="13905" width="3" style="51" customWidth="1"/>
    <col min="13906" max="13906" width="12.36328125" style="51" customWidth="1"/>
    <col min="13907" max="13907" width="14" style="51" customWidth="1"/>
    <col min="13908" max="13908" width="1.08984375" style="51" customWidth="1"/>
    <col min="13909" max="13909" width="7" style="51" customWidth="1"/>
    <col min="13910" max="13910" width="11.36328125" style="51" bestFit="1" customWidth="1"/>
    <col min="13911" max="13911" width="7.36328125" style="51" customWidth="1"/>
    <col min="13912" max="13912" width="12" style="51" customWidth="1"/>
    <col min="13913" max="13913" width="13.90625" style="51" customWidth="1"/>
    <col min="13914" max="13914" width="13.36328125" style="51" customWidth="1"/>
    <col min="13915" max="13915" width="10.36328125" style="51" bestFit="1" customWidth="1"/>
    <col min="13916" max="13916" width="11.54296875" style="51" bestFit="1" customWidth="1"/>
    <col min="13917" max="13917" width="2.6328125" style="51" customWidth="1"/>
    <col min="13918" max="13918" width="12.36328125" style="51" customWidth="1"/>
    <col min="13919" max="13919" width="14" style="51" customWidth="1"/>
    <col min="13920" max="13920" width="1.08984375" style="51" customWidth="1"/>
    <col min="13921" max="13921" width="7.90625" style="51" customWidth="1"/>
    <col min="13922" max="13922" width="13.54296875" style="51" customWidth="1"/>
    <col min="13923" max="13923" width="8.08984375" style="51" customWidth="1"/>
    <col min="13924" max="13924" width="11.90625" style="51" customWidth="1"/>
    <col min="13925" max="13925" width="12.453125" style="51" bestFit="1" customWidth="1"/>
    <col min="13926" max="13926" width="12.36328125" style="51" customWidth="1"/>
    <col min="13927" max="13927" width="10.36328125" style="51" bestFit="1" customWidth="1"/>
    <col min="13928" max="13928" width="11.54296875" style="51" bestFit="1" customWidth="1"/>
    <col min="13929" max="13929" width="2.6328125" style="51" customWidth="1"/>
    <col min="13930" max="13930" width="12.36328125" style="51" customWidth="1"/>
    <col min="13931" max="13931" width="14" style="51" customWidth="1"/>
    <col min="13932" max="13932" width="1.08984375" style="51" customWidth="1"/>
    <col min="13933" max="13933" width="8.453125" style="51" customWidth="1"/>
    <col min="13934" max="13934" width="11.6328125" style="51" customWidth="1"/>
    <col min="13935" max="13935" width="7.08984375" style="51" customWidth="1"/>
    <col min="13936" max="13936" width="12" style="51" customWidth="1"/>
    <col min="13937" max="13937" width="12.453125" style="51" bestFit="1" customWidth="1"/>
    <col min="13938" max="13938" width="16" style="51" customWidth="1"/>
    <col min="13939" max="13939" width="13.36328125" style="51" customWidth="1"/>
    <col min="13940" max="13940" width="16.90625" style="51" customWidth="1"/>
    <col min="13941" max="13941" width="2.6328125" style="51" customWidth="1"/>
    <col min="13942" max="13942" width="12.36328125" style="51" customWidth="1"/>
    <col min="13943" max="13943" width="14" style="51" customWidth="1"/>
    <col min="13944" max="13944" width="1.08984375" style="51" customWidth="1"/>
    <col min="13945" max="13945" width="8.453125" style="51" customWidth="1"/>
    <col min="13946" max="13946" width="11.6328125" style="51" customWidth="1"/>
    <col min="13947" max="13947" width="7.08984375" style="51" customWidth="1"/>
    <col min="13948" max="13948" width="12" style="51" customWidth="1"/>
    <col min="13949" max="13949" width="12.453125" style="51" bestFit="1" customWidth="1"/>
    <col min="13950" max="13950" width="16" style="51" customWidth="1"/>
    <col min="13951" max="13951" width="13.36328125" style="51" customWidth="1"/>
    <col min="13952" max="13952" width="16.90625" style="51" customWidth="1"/>
    <col min="13953" max="13953" width="31.6328125" style="51" bestFit="1" customWidth="1"/>
    <col min="13954" max="14062" width="11.453125" style="51"/>
    <col min="14063" max="14063" width="12.453125" style="51" customWidth="1"/>
    <col min="14064" max="14064" width="51.453125" style="51" bestFit="1" customWidth="1"/>
    <col min="14065" max="14065" width="14" style="51" customWidth="1"/>
    <col min="14066" max="14066" width="12.36328125" style="51" customWidth="1"/>
    <col min="14067" max="14067" width="14" style="51" customWidth="1"/>
    <col min="14068" max="14068" width="2.54296875" style="51" customWidth="1"/>
    <col min="14069" max="14069" width="6.6328125" style="51" customWidth="1"/>
    <col min="14070" max="14070" width="11.36328125" style="51" bestFit="1" customWidth="1"/>
    <col min="14071" max="14071" width="6.54296875" style="51" customWidth="1"/>
    <col min="14072" max="14072" width="12.54296875" style="51" customWidth="1"/>
    <col min="14073" max="14073" width="13.6328125" style="51" customWidth="1"/>
    <col min="14074" max="14074" width="16.08984375" style="51" bestFit="1" customWidth="1"/>
    <col min="14075" max="14075" width="14.08984375" style="51" customWidth="1"/>
    <col min="14076" max="14076" width="12.08984375" style="51" customWidth="1"/>
    <col min="14077" max="14077" width="2.6328125" style="51" customWidth="1"/>
    <col min="14078" max="14078" width="12.36328125" style="51" customWidth="1"/>
    <col min="14079" max="14079" width="14" style="51" customWidth="1"/>
    <col min="14080" max="14080" width="1.08984375" style="51" customWidth="1"/>
    <col min="14081" max="14081" width="6.453125" style="51" customWidth="1"/>
    <col min="14082" max="14082" width="13.453125" style="51" bestFit="1" customWidth="1"/>
    <col min="14083" max="14083" width="8.54296875" style="51" customWidth="1"/>
    <col min="14084" max="14084" width="11.54296875" style="51" customWidth="1"/>
    <col min="14085" max="14085" width="12.453125" style="51" bestFit="1" customWidth="1"/>
    <col min="14086" max="14086" width="16.08984375" style="51" bestFit="1" customWidth="1"/>
    <col min="14087" max="14087" width="18" style="51" customWidth="1"/>
    <col min="14088" max="14088" width="15" style="51" customWidth="1"/>
    <col min="14089" max="14089" width="2.6328125" style="51" customWidth="1"/>
    <col min="14090" max="14090" width="12.36328125" style="51" customWidth="1"/>
    <col min="14091" max="14091" width="14" style="51" customWidth="1"/>
    <col min="14092" max="14092" width="1.08984375" style="51" customWidth="1"/>
    <col min="14093" max="14093" width="8.36328125" style="51" customWidth="1"/>
    <col min="14094" max="14094" width="11.6328125" style="51" customWidth="1"/>
    <col min="14095" max="14095" width="8.08984375" style="51" customWidth="1"/>
    <col min="14096" max="14097" width="12.453125" style="51" customWidth="1"/>
    <col min="14098" max="14098" width="9.54296875" style="51" bestFit="1" customWidth="1"/>
    <col min="14099" max="14099" width="10.36328125" style="51" bestFit="1" customWidth="1"/>
    <col min="14100" max="14100" width="11.54296875" style="51" bestFit="1" customWidth="1"/>
    <col min="14101" max="14101" width="2.6328125" style="51" customWidth="1"/>
    <col min="14102" max="14102" width="12.36328125" style="51" customWidth="1"/>
    <col min="14103" max="14103" width="14" style="51" customWidth="1"/>
    <col min="14104" max="14104" width="1.08984375" style="51" customWidth="1"/>
    <col min="14105" max="14105" width="5.54296875" style="51" customWidth="1"/>
    <col min="14106" max="14106" width="11.36328125" style="51" bestFit="1" customWidth="1"/>
    <col min="14107" max="14107" width="7" style="51" customWidth="1"/>
    <col min="14108" max="14108" width="11.54296875" style="51" customWidth="1"/>
    <col min="14109" max="14109" width="12.453125" style="51" bestFit="1" customWidth="1"/>
    <col min="14110" max="14110" width="16.08984375" style="51" bestFit="1" customWidth="1"/>
    <col min="14111" max="14111" width="10.36328125" style="51" bestFit="1" customWidth="1"/>
    <col min="14112" max="14112" width="11.54296875" style="51" bestFit="1" customWidth="1"/>
    <col min="14113" max="14113" width="2.6328125" style="51" customWidth="1"/>
    <col min="14114" max="14114" width="12.36328125" style="51" customWidth="1"/>
    <col min="14115" max="14115" width="14" style="51" customWidth="1"/>
    <col min="14116" max="14116" width="1.08984375" style="51" customWidth="1"/>
    <col min="14117" max="14117" width="6.54296875" style="51" customWidth="1"/>
    <col min="14118" max="14118" width="11.36328125" style="51" bestFit="1" customWidth="1"/>
    <col min="14119" max="14119" width="8" style="51" customWidth="1"/>
    <col min="14120" max="14120" width="11.453125" style="51" customWidth="1"/>
    <col min="14121" max="14121" width="12.453125" style="51" bestFit="1" customWidth="1"/>
    <col min="14122" max="14122" width="16.08984375" style="51" bestFit="1" customWidth="1"/>
    <col min="14123" max="14123" width="10.36328125" style="51" bestFit="1" customWidth="1"/>
    <col min="14124" max="14124" width="11.54296875" style="51" bestFit="1" customWidth="1"/>
    <col min="14125" max="14125" width="2.6328125" style="51" customWidth="1"/>
    <col min="14126" max="14126" width="12.36328125" style="51" customWidth="1"/>
    <col min="14127" max="14127" width="14" style="51" customWidth="1"/>
    <col min="14128" max="14128" width="1.08984375" style="51" customWidth="1"/>
    <col min="14129" max="14129" width="6.36328125" style="51" customWidth="1"/>
    <col min="14130" max="14130" width="11.36328125" style="51" bestFit="1" customWidth="1"/>
    <col min="14131" max="14131" width="6.453125" style="51" customWidth="1"/>
    <col min="14132" max="14132" width="11.54296875" style="51" customWidth="1"/>
    <col min="14133" max="14133" width="12.453125" style="51" bestFit="1" customWidth="1"/>
    <col min="14134" max="14134" width="16.08984375" style="51" bestFit="1" customWidth="1"/>
    <col min="14135" max="14135" width="10.36328125" style="51" bestFit="1" customWidth="1"/>
    <col min="14136" max="14136" width="11.54296875" style="51" bestFit="1" customWidth="1"/>
    <col min="14137" max="14137" width="2.6328125" style="51" customWidth="1"/>
    <col min="14138" max="14138" width="12.36328125" style="51" customWidth="1"/>
    <col min="14139" max="14139" width="14" style="51" customWidth="1"/>
    <col min="14140" max="14140" width="1.08984375" style="51" customWidth="1"/>
    <col min="14141" max="14141" width="7.54296875" style="51" customWidth="1"/>
    <col min="14142" max="14142" width="18.08984375" style="51" customWidth="1"/>
    <col min="14143" max="14143" width="6.36328125" style="51" customWidth="1"/>
    <col min="14144" max="14144" width="12.08984375" style="51" customWidth="1"/>
    <col min="14145" max="14145" width="12.453125" style="51" bestFit="1" customWidth="1"/>
    <col min="14146" max="14146" width="16.08984375" style="51" bestFit="1" customWidth="1"/>
    <col min="14147" max="14147" width="10.36328125" style="51" bestFit="1" customWidth="1"/>
    <col min="14148" max="14148" width="15.54296875" style="51" customWidth="1"/>
    <col min="14149" max="14149" width="2.6328125" style="51" customWidth="1"/>
    <col min="14150" max="14150" width="12.36328125" style="51" customWidth="1"/>
    <col min="14151" max="14151" width="14" style="51" customWidth="1"/>
    <col min="14152" max="14152" width="1.08984375" style="51" customWidth="1"/>
    <col min="14153" max="14153" width="6.08984375" style="51" customWidth="1"/>
    <col min="14154" max="14154" width="11.36328125" style="51" bestFit="1" customWidth="1"/>
    <col min="14155" max="14155" width="6" style="51" customWidth="1"/>
    <col min="14156" max="14156" width="12.36328125" style="51" customWidth="1"/>
    <col min="14157" max="14157" width="12.453125" style="51" bestFit="1" customWidth="1"/>
    <col min="14158" max="14158" width="16.6328125" style="51" customWidth="1"/>
    <col min="14159" max="14159" width="10.36328125" style="51" bestFit="1" customWidth="1"/>
    <col min="14160" max="14160" width="11.54296875" style="51" bestFit="1" customWidth="1"/>
    <col min="14161" max="14161" width="3" style="51" customWidth="1"/>
    <col min="14162" max="14162" width="12.36328125" style="51" customWidth="1"/>
    <col min="14163" max="14163" width="14" style="51" customWidth="1"/>
    <col min="14164" max="14164" width="1.08984375" style="51" customWidth="1"/>
    <col min="14165" max="14165" width="7" style="51" customWidth="1"/>
    <col min="14166" max="14166" width="11.36328125" style="51" bestFit="1" customWidth="1"/>
    <col min="14167" max="14167" width="7.36328125" style="51" customWidth="1"/>
    <col min="14168" max="14168" width="12" style="51" customWidth="1"/>
    <col min="14169" max="14169" width="13.90625" style="51" customWidth="1"/>
    <col min="14170" max="14170" width="13.36328125" style="51" customWidth="1"/>
    <col min="14171" max="14171" width="10.36328125" style="51" bestFit="1" customWidth="1"/>
    <col min="14172" max="14172" width="11.54296875" style="51" bestFit="1" customWidth="1"/>
    <col min="14173" max="14173" width="2.6328125" style="51" customWidth="1"/>
    <col min="14174" max="14174" width="12.36328125" style="51" customWidth="1"/>
    <col min="14175" max="14175" width="14" style="51" customWidth="1"/>
    <col min="14176" max="14176" width="1.08984375" style="51" customWidth="1"/>
    <col min="14177" max="14177" width="7.90625" style="51" customWidth="1"/>
    <col min="14178" max="14178" width="13.54296875" style="51" customWidth="1"/>
    <col min="14179" max="14179" width="8.08984375" style="51" customWidth="1"/>
    <col min="14180" max="14180" width="11.90625" style="51" customWidth="1"/>
    <col min="14181" max="14181" width="12.453125" style="51" bestFit="1" customWidth="1"/>
    <col min="14182" max="14182" width="12.36328125" style="51" customWidth="1"/>
    <col min="14183" max="14183" width="10.36328125" style="51" bestFit="1" customWidth="1"/>
    <col min="14184" max="14184" width="11.54296875" style="51" bestFit="1" customWidth="1"/>
    <col min="14185" max="14185" width="2.6328125" style="51" customWidth="1"/>
    <col min="14186" max="14186" width="12.36328125" style="51" customWidth="1"/>
    <col min="14187" max="14187" width="14" style="51" customWidth="1"/>
    <col min="14188" max="14188" width="1.08984375" style="51" customWidth="1"/>
    <col min="14189" max="14189" width="8.453125" style="51" customWidth="1"/>
    <col min="14190" max="14190" width="11.6328125" style="51" customWidth="1"/>
    <col min="14191" max="14191" width="7.08984375" style="51" customWidth="1"/>
    <col min="14192" max="14192" width="12" style="51" customWidth="1"/>
    <col min="14193" max="14193" width="12.453125" style="51" bestFit="1" customWidth="1"/>
    <col min="14194" max="14194" width="16" style="51" customWidth="1"/>
    <col min="14195" max="14195" width="13.36328125" style="51" customWidth="1"/>
    <col min="14196" max="14196" width="16.90625" style="51" customWidth="1"/>
    <col min="14197" max="14197" width="2.6328125" style="51" customWidth="1"/>
    <col min="14198" max="14198" width="12.36328125" style="51" customWidth="1"/>
    <col min="14199" max="14199" width="14" style="51" customWidth="1"/>
    <col min="14200" max="14200" width="1.08984375" style="51" customWidth="1"/>
    <col min="14201" max="14201" width="8.453125" style="51" customWidth="1"/>
    <col min="14202" max="14202" width="11.6328125" style="51" customWidth="1"/>
    <col min="14203" max="14203" width="7.08984375" style="51" customWidth="1"/>
    <col min="14204" max="14204" width="12" style="51" customWidth="1"/>
    <col min="14205" max="14205" width="12.453125" style="51" bestFit="1" customWidth="1"/>
    <col min="14206" max="14206" width="16" style="51" customWidth="1"/>
    <col min="14207" max="14207" width="13.36328125" style="51" customWidth="1"/>
    <col min="14208" max="14208" width="16.90625" style="51" customWidth="1"/>
    <col min="14209" max="14209" width="31.6328125" style="51" bestFit="1" customWidth="1"/>
    <col min="14210" max="14318" width="11.453125" style="51"/>
    <col min="14319" max="14319" width="12.453125" style="51" customWidth="1"/>
    <col min="14320" max="14320" width="51.453125" style="51" bestFit="1" customWidth="1"/>
    <col min="14321" max="14321" width="14" style="51" customWidth="1"/>
    <col min="14322" max="14322" width="12.36328125" style="51" customWidth="1"/>
    <col min="14323" max="14323" width="14" style="51" customWidth="1"/>
    <col min="14324" max="14324" width="2.54296875" style="51" customWidth="1"/>
    <col min="14325" max="14325" width="6.6328125" style="51" customWidth="1"/>
    <col min="14326" max="14326" width="11.36328125" style="51" bestFit="1" customWidth="1"/>
    <col min="14327" max="14327" width="6.54296875" style="51" customWidth="1"/>
    <col min="14328" max="14328" width="12.54296875" style="51" customWidth="1"/>
    <col min="14329" max="14329" width="13.6328125" style="51" customWidth="1"/>
    <col min="14330" max="14330" width="16.08984375" style="51" bestFit="1" customWidth="1"/>
    <col min="14331" max="14331" width="14.08984375" style="51" customWidth="1"/>
    <col min="14332" max="14332" width="12.08984375" style="51" customWidth="1"/>
    <col min="14333" max="14333" width="2.6328125" style="51" customWidth="1"/>
    <col min="14334" max="14334" width="12.36328125" style="51" customWidth="1"/>
    <col min="14335" max="14335" width="14" style="51" customWidth="1"/>
    <col min="14336" max="14336" width="1.08984375" style="51" customWidth="1"/>
    <col min="14337" max="14337" width="6.453125" style="51" customWidth="1"/>
    <col min="14338" max="14338" width="13.453125" style="51" bestFit="1" customWidth="1"/>
    <col min="14339" max="14339" width="8.54296875" style="51" customWidth="1"/>
    <col min="14340" max="14340" width="11.54296875" style="51" customWidth="1"/>
    <col min="14341" max="14341" width="12.453125" style="51" bestFit="1" customWidth="1"/>
    <col min="14342" max="14342" width="16.08984375" style="51" bestFit="1" customWidth="1"/>
    <col min="14343" max="14343" width="18" style="51" customWidth="1"/>
    <col min="14344" max="14344" width="15" style="51" customWidth="1"/>
    <col min="14345" max="14345" width="2.6328125" style="51" customWidth="1"/>
    <col min="14346" max="14346" width="12.36328125" style="51" customWidth="1"/>
    <col min="14347" max="14347" width="14" style="51" customWidth="1"/>
    <col min="14348" max="14348" width="1.08984375" style="51" customWidth="1"/>
    <col min="14349" max="14349" width="8.36328125" style="51" customWidth="1"/>
    <col min="14350" max="14350" width="11.6328125" style="51" customWidth="1"/>
    <col min="14351" max="14351" width="8.08984375" style="51" customWidth="1"/>
    <col min="14352" max="14353" width="12.453125" style="51" customWidth="1"/>
    <col min="14354" max="14354" width="9.54296875" style="51" bestFit="1" customWidth="1"/>
    <col min="14355" max="14355" width="10.36328125" style="51" bestFit="1" customWidth="1"/>
    <col min="14356" max="14356" width="11.54296875" style="51" bestFit="1" customWidth="1"/>
    <col min="14357" max="14357" width="2.6328125" style="51" customWidth="1"/>
    <col min="14358" max="14358" width="12.36328125" style="51" customWidth="1"/>
    <col min="14359" max="14359" width="14" style="51" customWidth="1"/>
    <col min="14360" max="14360" width="1.08984375" style="51" customWidth="1"/>
    <col min="14361" max="14361" width="5.54296875" style="51" customWidth="1"/>
    <col min="14362" max="14362" width="11.36328125" style="51" bestFit="1" customWidth="1"/>
    <col min="14363" max="14363" width="7" style="51" customWidth="1"/>
    <col min="14364" max="14364" width="11.54296875" style="51" customWidth="1"/>
    <col min="14365" max="14365" width="12.453125" style="51" bestFit="1" customWidth="1"/>
    <col min="14366" max="14366" width="16.08984375" style="51" bestFit="1" customWidth="1"/>
    <col min="14367" max="14367" width="10.36328125" style="51" bestFit="1" customWidth="1"/>
    <col min="14368" max="14368" width="11.54296875" style="51" bestFit="1" customWidth="1"/>
    <col min="14369" max="14369" width="2.6328125" style="51" customWidth="1"/>
    <col min="14370" max="14370" width="12.36328125" style="51" customWidth="1"/>
    <col min="14371" max="14371" width="14" style="51" customWidth="1"/>
    <col min="14372" max="14372" width="1.08984375" style="51" customWidth="1"/>
    <col min="14373" max="14373" width="6.54296875" style="51" customWidth="1"/>
    <col min="14374" max="14374" width="11.36328125" style="51" bestFit="1" customWidth="1"/>
    <col min="14375" max="14375" width="8" style="51" customWidth="1"/>
    <col min="14376" max="14376" width="11.453125" style="51" customWidth="1"/>
    <col min="14377" max="14377" width="12.453125" style="51" bestFit="1" customWidth="1"/>
    <col min="14378" max="14378" width="16.08984375" style="51" bestFit="1" customWidth="1"/>
    <col min="14379" max="14379" width="10.36328125" style="51" bestFit="1" customWidth="1"/>
    <col min="14380" max="14380" width="11.54296875" style="51" bestFit="1" customWidth="1"/>
    <col min="14381" max="14381" width="2.6328125" style="51" customWidth="1"/>
    <col min="14382" max="14382" width="12.36328125" style="51" customWidth="1"/>
    <col min="14383" max="14383" width="14" style="51" customWidth="1"/>
    <col min="14384" max="14384" width="1.08984375" style="51" customWidth="1"/>
    <col min="14385" max="14385" width="6.36328125" style="51" customWidth="1"/>
    <col min="14386" max="14386" width="11.36328125" style="51" bestFit="1" customWidth="1"/>
    <col min="14387" max="14387" width="6.453125" style="51" customWidth="1"/>
    <col min="14388" max="14388" width="11.54296875" style="51" customWidth="1"/>
    <col min="14389" max="14389" width="12.453125" style="51" bestFit="1" customWidth="1"/>
    <col min="14390" max="14390" width="16.08984375" style="51" bestFit="1" customWidth="1"/>
    <col min="14391" max="14391" width="10.36328125" style="51" bestFit="1" customWidth="1"/>
    <col min="14392" max="14392" width="11.54296875" style="51" bestFit="1" customWidth="1"/>
    <col min="14393" max="14393" width="2.6328125" style="51" customWidth="1"/>
    <col min="14394" max="14394" width="12.36328125" style="51" customWidth="1"/>
    <col min="14395" max="14395" width="14" style="51" customWidth="1"/>
    <col min="14396" max="14396" width="1.08984375" style="51" customWidth="1"/>
    <col min="14397" max="14397" width="7.54296875" style="51" customWidth="1"/>
    <col min="14398" max="14398" width="18.08984375" style="51" customWidth="1"/>
    <col min="14399" max="14399" width="6.36328125" style="51" customWidth="1"/>
    <col min="14400" max="14400" width="12.08984375" style="51" customWidth="1"/>
    <col min="14401" max="14401" width="12.453125" style="51" bestFit="1" customWidth="1"/>
    <col min="14402" max="14402" width="16.08984375" style="51" bestFit="1" customWidth="1"/>
    <col min="14403" max="14403" width="10.36328125" style="51" bestFit="1" customWidth="1"/>
    <col min="14404" max="14404" width="15.54296875" style="51" customWidth="1"/>
    <col min="14405" max="14405" width="2.6328125" style="51" customWidth="1"/>
    <col min="14406" max="14406" width="12.36328125" style="51" customWidth="1"/>
    <col min="14407" max="14407" width="14" style="51" customWidth="1"/>
    <col min="14408" max="14408" width="1.08984375" style="51" customWidth="1"/>
    <col min="14409" max="14409" width="6.08984375" style="51" customWidth="1"/>
    <col min="14410" max="14410" width="11.36328125" style="51" bestFit="1" customWidth="1"/>
    <col min="14411" max="14411" width="6" style="51" customWidth="1"/>
    <col min="14412" max="14412" width="12.36328125" style="51" customWidth="1"/>
    <col min="14413" max="14413" width="12.453125" style="51" bestFit="1" customWidth="1"/>
    <col min="14414" max="14414" width="16.6328125" style="51" customWidth="1"/>
    <col min="14415" max="14415" width="10.36328125" style="51" bestFit="1" customWidth="1"/>
    <col min="14416" max="14416" width="11.54296875" style="51" bestFit="1" customWidth="1"/>
    <col min="14417" max="14417" width="3" style="51" customWidth="1"/>
    <col min="14418" max="14418" width="12.36328125" style="51" customWidth="1"/>
    <col min="14419" max="14419" width="14" style="51" customWidth="1"/>
    <col min="14420" max="14420" width="1.08984375" style="51" customWidth="1"/>
    <col min="14421" max="14421" width="7" style="51" customWidth="1"/>
    <col min="14422" max="14422" width="11.36328125" style="51" bestFit="1" customWidth="1"/>
    <col min="14423" max="14423" width="7.36328125" style="51" customWidth="1"/>
    <col min="14424" max="14424" width="12" style="51" customWidth="1"/>
    <col min="14425" max="14425" width="13.90625" style="51" customWidth="1"/>
    <col min="14426" max="14426" width="13.36328125" style="51" customWidth="1"/>
    <col min="14427" max="14427" width="10.36328125" style="51" bestFit="1" customWidth="1"/>
    <col min="14428" max="14428" width="11.54296875" style="51" bestFit="1" customWidth="1"/>
    <col min="14429" max="14429" width="2.6328125" style="51" customWidth="1"/>
    <col min="14430" max="14430" width="12.36328125" style="51" customWidth="1"/>
    <col min="14431" max="14431" width="14" style="51" customWidth="1"/>
    <col min="14432" max="14432" width="1.08984375" style="51" customWidth="1"/>
    <col min="14433" max="14433" width="7.90625" style="51" customWidth="1"/>
    <col min="14434" max="14434" width="13.54296875" style="51" customWidth="1"/>
    <col min="14435" max="14435" width="8.08984375" style="51" customWidth="1"/>
    <col min="14436" max="14436" width="11.90625" style="51" customWidth="1"/>
    <col min="14437" max="14437" width="12.453125" style="51" bestFit="1" customWidth="1"/>
    <col min="14438" max="14438" width="12.36328125" style="51" customWidth="1"/>
    <col min="14439" max="14439" width="10.36328125" style="51" bestFit="1" customWidth="1"/>
    <col min="14440" max="14440" width="11.54296875" style="51" bestFit="1" customWidth="1"/>
    <col min="14441" max="14441" width="2.6328125" style="51" customWidth="1"/>
    <col min="14442" max="14442" width="12.36328125" style="51" customWidth="1"/>
    <col min="14443" max="14443" width="14" style="51" customWidth="1"/>
    <col min="14444" max="14444" width="1.08984375" style="51" customWidth="1"/>
    <col min="14445" max="14445" width="8.453125" style="51" customWidth="1"/>
    <col min="14446" max="14446" width="11.6328125" style="51" customWidth="1"/>
    <col min="14447" max="14447" width="7.08984375" style="51" customWidth="1"/>
    <col min="14448" max="14448" width="12" style="51" customWidth="1"/>
    <col min="14449" max="14449" width="12.453125" style="51" bestFit="1" customWidth="1"/>
    <col min="14450" max="14450" width="16" style="51" customWidth="1"/>
    <col min="14451" max="14451" width="13.36328125" style="51" customWidth="1"/>
    <col min="14452" max="14452" width="16.90625" style="51" customWidth="1"/>
    <col min="14453" max="14453" width="2.6328125" style="51" customWidth="1"/>
    <col min="14454" max="14454" width="12.36328125" style="51" customWidth="1"/>
    <col min="14455" max="14455" width="14" style="51" customWidth="1"/>
    <col min="14456" max="14456" width="1.08984375" style="51" customWidth="1"/>
    <col min="14457" max="14457" width="8.453125" style="51" customWidth="1"/>
    <col min="14458" max="14458" width="11.6328125" style="51" customWidth="1"/>
    <col min="14459" max="14459" width="7.08984375" style="51" customWidth="1"/>
    <col min="14460" max="14460" width="12" style="51" customWidth="1"/>
    <col min="14461" max="14461" width="12.453125" style="51" bestFit="1" customWidth="1"/>
    <col min="14462" max="14462" width="16" style="51" customWidth="1"/>
    <col min="14463" max="14463" width="13.36328125" style="51" customWidth="1"/>
    <col min="14464" max="14464" width="16.90625" style="51" customWidth="1"/>
    <col min="14465" max="14465" width="31.6328125" style="51" bestFit="1" customWidth="1"/>
    <col min="14466" max="14574" width="11.453125" style="51"/>
    <col min="14575" max="14575" width="12.453125" style="51" customWidth="1"/>
    <col min="14576" max="14576" width="51.453125" style="51" bestFit="1" customWidth="1"/>
    <col min="14577" max="14577" width="14" style="51" customWidth="1"/>
    <col min="14578" max="14578" width="12.36328125" style="51" customWidth="1"/>
    <col min="14579" max="14579" width="14" style="51" customWidth="1"/>
    <col min="14580" max="14580" width="2.54296875" style="51" customWidth="1"/>
    <col min="14581" max="14581" width="6.6328125" style="51" customWidth="1"/>
    <col min="14582" max="14582" width="11.36328125" style="51" bestFit="1" customWidth="1"/>
    <col min="14583" max="14583" width="6.54296875" style="51" customWidth="1"/>
    <col min="14584" max="14584" width="12.54296875" style="51" customWidth="1"/>
    <col min="14585" max="14585" width="13.6328125" style="51" customWidth="1"/>
    <col min="14586" max="14586" width="16.08984375" style="51" bestFit="1" customWidth="1"/>
    <col min="14587" max="14587" width="14.08984375" style="51" customWidth="1"/>
    <col min="14588" max="14588" width="12.08984375" style="51" customWidth="1"/>
    <col min="14589" max="14589" width="2.6328125" style="51" customWidth="1"/>
    <col min="14590" max="14590" width="12.36328125" style="51" customWidth="1"/>
    <col min="14591" max="14591" width="14" style="51" customWidth="1"/>
    <col min="14592" max="14592" width="1.08984375" style="51" customWidth="1"/>
    <col min="14593" max="14593" width="6.453125" style="51" customWidth="1"/>
    <col min="14594" max="14594" width="13.453125" style="51" bestFit="1" customWidth="1"/>
    <col min="14595" max="14595" width="8.54296875" style="51" customWidth="1"/>
    <col min="14596" max="14596" width="11.54296875" style="51" customWidth="1"/>
    <col min="14597" max="14597" width="12.453125" style="51" bestFit="1" customWidth="1"/>
    <col min="14598" max="14598" width="16.08984375" style="51" bestFit="1" customWidth="1"/>
    <col min="14599" max="14599" width="18" style="51" customWidth="1"/>
    <col min="14600" max="14600" width="15" style="51" customWidth="1"/>
    <col min="14601" max="14601" width="2.6328125" style="51" customWidth="1"/>
    <col min="14602" max="14602" width="12.36328125" style="51" customWidth="1"/>
    <col min="14603" max="14603" width="14" style="51" customWidth="1"/>
    <col min="14604" max="14604" width="1.08984375" style="51" customWidth="1"/>
    <col min="14605" max="14605" width="8.36328125" style="51" customWidth="1"/>
    <col min="14606" max="14606" width="11.6328125" style="51" customWidth="1"/>
    <col min="14607" max="14607" width="8.08984375" style="51" customWidth="1"/>
    <col min="14608" max="14609" width="12.453125" style="51" customWidth="1"/>
    <col min="14610" max="14610" width="9.54296875" style="51" bestFit="1" customWidth="1"/>
    <col min="14611" max="14611" width="10.36328125" style="51" bestFit="1" customWidth="1"/>
    <col min="14612" max="14612" width="11.54296875" style="51" bestFit="1" customWidth="1"/>
    <col min="14613" max="14613" width="2.6328125" style="51" customWidth="1"/>
    <col min="14614" max="14614" width="12.36328125" style="51" customWidth="1"/>
    <col min="14615" max="14615" width="14" style="51" customWidth="1"/>
    <col min="14616" max="14616" width="1.08984375" style="51" customWidth="1"/>
    <col min="14617" max="14617" width="5.54296875" style="51" customWidth="1"/>
    <col min="14618" max="14618" width="11.36328125" style="51" bestFit="1" customWidth="1"/>
    <col min="14619" max="14619" width="7" style="51" customWidth="1"/>
    <col min="14620" max="14620" width="11.54296875" style="51" customWidth="1"/>
    <col min="14621" max="14621" width="12.453125" style="51" bestFit="1" customWidth="1"/>
    <col min="14622" max="14622" width="16.08984375" style="51" bestFit="1" customWidth="1"/>
    <col min="14623" max="14623" width="10.36328125" style="51" bestFit="1" customWidth="1"/>
    <col min="14624" max="14624" width="11.54296875" style="51" bestFit="1" customWidth="1"/>
    <col min="14625" max="14625" width="2.6328125" style="51" customWidth="1"/>
    <col min="14626" max="14626" width="12.36328125" style="51" customWidth="1"/>
    <col min="14627" max="14627" width="14" style="51" customWidth="1"/>
    <col min="14628" max="14628" width="1.08984375" style="51" customWidth="1"/>
    <col min="14629" max="14629" width="6.54296875" style="51" customWidth="1"/>
    <col min="14630" max="14630" width="11.36328125" style="51" bestFit="1" customWidth="1"/>
    <col min="14631" max="14631" width="8" style="51" customWidth="1"/>
    <col min="14632" max="14632" width="11.453125" style="51" customWidth="1"/>
    <col min="14633" max="14633" width="12.453125" style="51" bestFit="1" customWidth="1"/>
    <col min="14634" max="14634" width="16.08984375" style="51" bestFit="1" customWidth="1"/>
    <col min="14635" max="14635" width="10.36328125" style="51" bestFit="1" customWidth="1"/>
    <col min="14636" max="14636" width="11.54296875" style="51" bestFit="1" customWidth="1"/>
    <col min="14637" max="14637" width="2.6328125" style="51" customWidth="1"/>
    <col min="14638" max="14638" width="12.36328125" style="51" customWidth="1"/>
    <col min="14639" max="14639" width="14" style="51" customWidth="1"/>
    <col min="14640" max="14640" width="1.08984375" style="51" customWidth="1"/>
    <col min="14641" max="14641" width="6.36328125" style="51" customWidth="1"/>
    <col min="14642" max="14642" width="11.36328125" style="51" bestFit="1" customWidth="1"/>
    <col min="14643" max="14643" width="6.453125" style="51" customWidth="1"/>
    <col min="14644" max="14644" width="11.54296875" style="51" customWidth="1"/>
    <col min="14645" max="14645" width="12.453125" style="51" bestFit="1" customWidth="1"/>
    <col min="14646" max="14646" width="16.08984375" style="51" bestFit="1" customWidth="1"/>
    <col min="14647" max="14647" width="10.36328125" style="51" bestFit="1" customWidth="1"/>
    <col min="14648" max="14648" width="11.54296875" style="51" bestFit="1" customWidth="1"/>
    <col min="14649" max="14649" width="2.6328125" style="51" customWidth="1"/>
    <col min="14650" max="14650" width="12.36328125" style="51" customWidth="1"/>
    <col min="14651" max="14651" width="14" style="51" customWidth="1"/>
    <col min="14652" max="14652" width="1.08984375" style="51" customWidth="1"/>
    <col min="14653" max="14653" width="7.54296875" style="51" customWidth="1"/>
    <col min="14654" max="14654" width="18.08984375" style="51" customWidth="1"/>
    <col min="14655" max="14655" width="6.36328125" style="51" customWidth="1"/>
    <col min="14656" max="14656" width="12.08984375" style="51" customWidth="1"/>
    <col min="14657" max="14657" width="12.453125" style="51" bestFit="1" customWidth="1"/>
    <col min="14658" max="14658" width="16.08984375" style="51" bestFit="1" customWidth="1"/>
    <col min="14659" max="14659" width="10.36328125" style="51" bestFit="1" customWidth="1"/>
    <col min="14660" max="14660" width="15.54296875" style="51" customWidth="1"/>
    <col min="14661" max="14661" width="2.6328125" style="51" customWidth="1"/>
    <col min="14662" max="14662" width="12.36328125" style="51" customWidth="1"/>
    <col min="14663" max="14663" width="14" style="51" customWidth="1"/>
    <col min="14664" max="14664" width="1.08984375" style="51" customWidth="1"/>
    <col min="14665" max="14665" width="6.08984375" style="51" customWidth="1"/>
    <col min="14666" max="14666" width="11.36328125" style="51" bestFit="1" customWidth="1"/>
    <col min="14667" max="14667" width="6" style="51" customWidth="1"/>
    <col min="14668" max="14668" width="12.36328125" style="51" customWidth="1"/>
    <col min="14669" max="14669" width="12.453125" style="51" bestFit="1" customWidth="1"/>
    <col min="14670" max="14670" width="16.6328125" style="51" customWidth="1"/>
    <col min="14671" max="14671" width="10.36328125" style="51" bestFit="1" customWidth="1"/>
    <col min="14672" max="14672" width="11.54296875" style="51" bestFit="1" customWidth="1"/>
    <col min="14673" max="14673" width="3" style="51" customWidth="1"/>
    <col min="14674" max="14674" width="12.36328125" style="51" customWidth="1"/>
    <col min="14675" max="14675" width="14" style="51" customWidth="1"/>
    <col min="14676" max="14676" width="1.08984375" style="51" customWidth="1"/>
    <col min="14677" max="14677" width="7" style="51" customWidth="1"/>
    <col min="14678" max="14678" width="11.36328125" style="51" bestFit="1" customWidth="1"/>
    <col min="14679" max="14679" width="7.36328125" style="51" customWidth="1"/>
    <col min="14680" max="14680" width="12" style="51" customWidth="1"/>
    <col min="14681" max="14681" width="13.90625" style="51" customWidth="1"/>
    <col min="14682" max="14682" width="13.36328125" style="51" customWidth="1"/>
    <col min="14683" max="14683" width="10.36328125" style="51" bestFit="1" customWidth="1"/>
    <col min="14684" max="14684" width="11.54296875" style="51" bestFit="1" customWidth="1"/>
    <col min="14685" max="14685" width="2.6328125" style="51" customWidth="1"/>
    <col min="14686" max="14686" width="12.36328125" style="51" customWidth="1"/>
    <col min="14687" max="14687" width="14" style="51" customWidth="1"/>
    <col min="14688" max="14688" width="1.08984375" style="51" customWidth="1"/>
    <col min="14689" max="14689" width="7.90625" style="51" customWidth="1"/>
    <col min="14690" max="14690" width="13.54296875" style="51" customWidth="1"/>
    <col min="14691" max="14691" width="8.08984375" style="51" customWidth="1"/>
    <col min="14692" max="14692" width="11.90625" style="51" customWidth="1"/>
    <col min="14693" max="14693" width="12.453125" style="51" bestFit="1" customWidth="1"/>
    <col min="14694" max="14694" width="12.36328125" style="51" customWidth="1"/>
    <col min="14695" max="14695" width="10.36328125" style="51" bestFit="1" customWidth="1"/>
    <col min="14696" max="14696" width="11.54296875" style="51" bestFit="1" customWidth="1"/>
    <col min="14697" max="14697" width="2.6328125" style="51" customWidth="1"/>
    <col min="14698" max="14698" width="12.36328125" style="51" customWidth="1"/>
    <col min="14699" max="14699" width="14" style="51" customWidth="1"/>
    <col min="14700" max="14700" width="1.08984375" style="51" customWidth="1"/>
    <col min="14701" max="14701" width="8.453125" style="51" customWidth="1"/>
    <col min="14702" max="14702" width="11.6328125" style="51" customWidth="1"/>
    <col min="14703" max="14703" width="7.08984375" style="51" customWidth="1"/>
    <col min="14704" max="14704" width="12" style="51" customWidth="1"/>
    <col min="14705" max="14705" width="12.453125" style="51" bestFit="1" customWidth="1"/>
    <col min="14706" max="14706" width="16" style="51" customWidth="1"/>
    <col min="14707" max="14707" width="13.36328125" style="51" customWidth="1"/>
    <col min="14708" max="14708" width="16.90625" style="51" customWidth="1"/>
    <col min="14709" max="14709" width="2.6328125" style="51" customWidth="1"/>
    <col min="14710" max="14710" width="12.36328125" style="51" customWidth="1"/>
    <col min="14711" max="14711" width="14" style="51" customWidth="1"/>
    <col min="14712" max="14712" width="1.08984375" style="51" customWidth="1"/>
    <col min="14713" max="14713" width="8.453125" style="51" customWidth="1"/>
    <col min="14714" max="14714" width="11.6328125" style="51" customWidth="1"/>
    <col min="14715" max="14715" width="7.08984375" style="51" customWidth="1"/>
    <col min="14716" max="14716" width="12" style="51" customWidth="1"/>
    <col min="14717" max="14717" width="12.453125" style="51" bestFit="1" customWidth="1"/>
    <col min="14718" max="14718" width="16" style="51" customWidth="1"/>
    <col min="14719" max="14719" width="13.36328125" style="51" customWidth="1"/>
    <col min="14720" max="14720" width="16.90625" style="51" customWidth="1"/>
    <col min="14721" max="14721" width="31.6328125" style="51" bestFit="1" customWidth="1"/>
    <col min="14722" max="14830" width="11.453125" style="51"/>
    <col min="14831" max="14831" width="12.453125" style="51" customWidth="1"/>
    <col min="14832" max="14832" width="51.453125" style="51" bestFit="1" customWidth="1"/>
    <col min="14833" max="14833" width="14" style="51" customWidth="1"/>
    <col min="14834" max="14834" width="12.36328125" style="51" customWidth="1"/>
    <col min="14835" max="14835" width="14" style="51" customWidth="1"/>
    <col min="14836" max="14836" width="2.54296875" style="51" customWidth="1"/>
    <col min="14837" max="14837" width="6.6328125" style="51" customWidth="1"/>
    <col min="14838" max="14838" width="11.36328125" style="51" bestFit="1" customWidth="1"/>
    <col min="14839" max="14839" width="6.54296875" style="51" customWidth="1"/>
    <col min="14840" max="14840" width="12.54296875" style="51" customWidth="1"/>
    <col min="14841" max="14841" width="13.6328125" style="51" customWidth="1"/>
    <col min="14842" max="14842" width="16.08984375" style="51" bestFit="1" customWidth="1"/>
    <col min="14843" max="14843" width="14.08984375" style="51" customWidth="1"/>
    <col min="14844" max="14844" width="12.08984375" style="51" customWidth="1"/>
    <col min="14845" max="14845" width="2.6328125" style="51" customWidth="1"/>
    <col min="14846" max="14846" width="12.36328125" style="51" customWidth="1"/>
    <col min="14847" max="14847" width="14" style="51" customWidth="1"/>
    <col min="14848" max="14848" width="1.08984375" style="51" customWidth="1"/>
    <col min="14849" max="14849" width="6.453125" style="51" customWidth="1"/>
    <col min="14850" max="14850" width="13.453125" style="51" bestFit="1" customWidth="1"/>
    <col min="14851" max="14851" width="8.54296875" style="51" customWidth="1"/>
    <col min="14852" max="14852" width="11.54296875" style="51" customWidth="1"/>
    <col min="14853" max="14853" width="12.453125" style="51" bestFit="1" customWidth="1"/>
    <col min="14854" max="14854" width="16.08984375" style="51" bestFit="1" customWidth="1"/>
    <col min="14855" max="14855" width="18" style="51" customWidth="1"/>
    <col min="14856" max="14856" width="15" style="51" customWidth="1"/>
    <col min="14857" max="14857" width="2.6328125" style="51" customWidth="1"/>
    <col min="14858" max="14858" width="12.36328125" style="51" customWidth="1"/>
    <col min="14859" max="14859" width="14" style="51" customWidth="1"/>
    <col min="14860" max="14860" width="1.08984375" style="51" customWidth="1"/>
    <col min="14861" max="14861" width="8.36328125" style="51" customWidth="1"/>
    <col min="14862" max="14862" width="11.6328125" style="51" customWidth="1"/>
    <col min="14863" max="14863" width="8.08984375" style="51" customWidth="1"/>
    <col min="14864" max="14865" width="12.453125" style="51" customWidth="1"/>
    <col min="14866" max="14866" width="9.54296875" style="51" bestFit="1" customWidth="1"/>
    <col min="14867" max="14867" width="10.36328125" style="51" bestFit="1" customWidth="1"/>
    <col min="14868" max="14868" width="11.54296875" style="51" bestFit="1" customWidth="1"/>
    <col min="14869" max="14869" width="2.6328125" style="51" customWidth="1"/>
    <col min="14870" max="14870" width="12.36328125" style="51" customWidth="1"/>
    <col min="14871" max="14871" width="14" style="51" customWidth="1"/>
    <col min="14872" max="14872" width="1.08984375" style="51" customWidth="1"/>
    <col min="14873" max="14873" width="5.54296875" style="51" customWidth="1"/>
    <col min="14874" max="14874" width="11.36328125" style="51" bestFit="1" customWidth="1"/>
    <col min="14875" max="14875" width="7" style="51" customWidth="1"/>
    <col min="14876" max="14876" width="11.54296875" style="51" customWidth="1"/>
    <col min="14877" max="14877" width="12.453125" style="51" bestFit="1" customWidth="1"/>
    <col min="14878" max="14878" width="16.08984375" style="51" bestFit="1" customWidth="1"/>
    <col min="14879" max="14879" width="10.36328125" style="51" bestFit="1" customWidth="1"/>
    <col min="14880" max="14880" width="11.54296875" style="51" bestFit="1" customWidth="1"/>
    <col min="14881" max="14881" width="2.6328125" style="51" customWidth="1"/>
    <col min="14882" max="14882" width="12.36328125" style="51" customWidth="1"/>
    <col min="14883" max="14883" width="14" style="51" customWidth="1"/>
    <col min="14884" max="14884" width="1.08984375" style="51" customWidth="1"/>
    <col min="14885" max="14885" width="6.54296875" style="51" customWidth="1"/>
    <col min="14886" max="14886" width="11.36328125" style="51" bestFit="1" customWidth="1"/>
    <col min="14887" max="14887" width="8" style="51" customWidth="1"/>
    <col min="14888" max="14888" width="11.453125" style="51" customWidth="1"/>
    <col min="14889" max="14889" width="12.453125" style="51" bestFit="1" customWidth="1"/>
    <col min="14890" max="14890" width="16.08984375" style="51" bestFit="1" customWidth="1"/>
    <col min="14891" max="14891" width="10.36328125" style="51" bestFit="1" customWidth="1"/>
    <col min="14892" max="14892" width="11.54296875" style="51" bestFit="1" customWidth="1"/>
    <col min="14893" max="14893" width="2.6328125" style="51" customWidth="1"/>
    <col min="14894" max="14894" width="12.36328125" style="51" customWidth="1"/>
    <col min="14895" max="14895" width="14" style="51" customWidth="1"/>
    <col min="14896" max="14896" width="1.08984375" style="51" customWidth="1"/>
    <col min="14897" max="14897" width="6.36328125" style="51" customWidth="1"/>
    <col min="14898" max="14898" width="11.36328125" style="51" bestFit="1" customWidth="1"/>
    <col min="14899" max="14899" width="6.453125" style="51" customWidth="1"/>
    <col min="14900" max="14900" width="11.54296875" style="51" customWidth="1"/>
    <col min="14901" max="14901" width="12.453125" style="51" bestFit="1" customWidth="1"/>
    <col min="14902" max="14902" width="16.08984375" style="51" bestFit="1" customWidth="1"/>
    <col min="14903" max="14903" width="10.36328125" style="51" bestFit="1" customWidth="1"/>
    <col min="14904" max="14904" width="11.54296875" style="51" bestFit="1" customWidth="1"/>
    <col min="14905" max="14905" width="2.6328125" style="51" customWidth="1"/>
    <col min="14906" max="14906" width="12.36328125" style="51" customWidth="1"/>
    <col min="14907" max="14907" width="14" style="51" customWidth="1"/>
    <col min="14908" max="14908" width="1.08984375" style="51" customWidth="1"/>
    <col min="14909" max="14909" width="7.54296875" style="51" customWidth="1"/>
    <col min="14910" max="14910" width="18.08984375" style="51" customWidth="1"/>
    <col min="14911" max="14911" width="6.36328125" style="51" customWidth="1"/>
    <col min="14912" max="14912" width="12.08984375" style="51" customWidth="1"/>
    <col min="14913" max="14913" width="12.453125" style="51" bestFit="1" customWidth="1"/>
    <col min="14914" max="14914" width="16.08984375" style="51" bestFit="1" customWidth="1"/>
    <col min="14915" max="14915" width="10.36328125" style="51" bestFit="1" customWidth="1"/>
    <col min="14916" max="14916" width="15.54296875" style="51" customWidth="1"/>
    <col min="14917" max="14917" width="2.6328125" style="51" customWidth="1"/>
    <col min="14918" max="14918" width="12.36328125" style="51" customWidth="1"/>
    <col min="14919" max="14919" width="14" style="51" customWidth="1"/>
    <col min="14920" max="14920" width="1.08984375" style="51" customWidth="1"/>
    <col min="14921" max="14921" width="6.08984375" style="51" customWidth="1"/>
    <col min="14922" max="14922" width="11.36328125" style="51" bestFit="1" customWidth="1"/>
    <col min="14923" max="14923" width="6" style="51" customWidth="1"/>
    <col min="14924" max="14924" width="12.36328125" style="51" customWidth="1"/>
    <col min="14925" max="14925" width="12.453125" style="51" bestFit="1" customWidth="1"/>
    <col min="14926" max="14926" width="16.6328125" style="51" customWidth="1"/>
    <col min="14927" max="14927" width="10.36328125" style="51" bestFit="1" customWidth="1"/>
    <col min="14928" max="14928" width="11.54296875" style="51" bestFit="1" customWidth="1"/>
    <col min="14929" max="14929" width="3" style="51" customWidth="1"/>
    <col min="14930" max="14930" width="12.36328125" style="51" customWidth="1"/>
    <col min="14931" max="14931" width="14" style="51" customWidth="1"/>
    <col min="14932" max="14932" width="1.08984375" style="51" customWidth="1"/>
    <col min="14933" max="14933" width="7" style="51" customWidth="1"/>
    <col min="14934" max="14934" width="11.36328125" style="51" bestFit="1" customWidth="1"/>
    <col min="14935" max="14935" width="7.36328125" style="51" customWidth="1"/>
    <col min="14936" max="14936" width="12" style="51" customWidth="1"/>
    <col min="14937" max="14937" width="13.90625" style="51" customWidth="1"/>
    <col min="14938" max="14938" width="13.36328125" style="51" customWidth="1"/>
    <col min="14939" max="14939" width="10.36328125" style="51" bestFit="1" customWidth="1"/>
    <col min="14940" max="14940" width="11.54296875" style="51" bestFit="1" customWidth="1"/>
    <col min="14941" max="14941" width="2.6328125" style="51" customWidth="1"/>
    <col min="14942" max="14942" width="12.36328125" style="51" customWidth="1"/>
    <col min="14943" max="14943" width="14" style="51" customWidth="1"/>
    <col min="14944" max="14944" width="1.08984375" style="51" customWidth="1"/>
    <col min="14945" max="14945" width="7.90625" style="51" customWidth="1"/>
    <col min="14946" max="14946" width="13.54296875" style="51" customWidth="1"/>
    <col min="14947" max="14947" width="8.08984375" style="51" customWidth="1"/>
    <col min="14948" max="14948" width="11.90625" style="51" customWidth="1"/>
    <col min="14949" max="14949" width="12.453125" style="51" bestFit="1" customWidth="1"/>
    <col min="14950" max="14950" width="12.36328125" style="51" customWidth="1"/>
    <col min="14951" max="14951" width="10.36328125" style="51" bestFit="1" customWidth="1"/>
    <col min="14952" max="14952" width="11.54296875" style="51" bestFit="1" customWidth="1"/>
    <col min="14953" max="14953" width="2.6328125" style="51" customWidth="1"/>
    <col min="14954" max="14954" width="12.36328125" style="51" customWidth="1"/>
    <col min="14955" max="14955" width="14" style="51" customWidth="1"/>
    <col min="14956" max="14956" width="1.08984375" style="51" customWidth="1"/>
    <col min="14957" max="14957" width="8.453125" style="51" customWidth="1"/>
    <col min="14958" max="14958" width="11.6328125" style="51" customWidth="1"/>
    <col min="14959" max="14959" width="7.08984375" style="51" customWidth="1"/>
    <col min="14960" max="14960" width="12" style="51" customWidth="1"/>
    <col min="14961" max="14961" width="12.453125" style="51" bestFit="1" customWidth="1"/>
    <col min="14962" max="14962" width="16" style="51" customWidth="1"/>
    <col min="14963" max="14963" width="13.36328125" style="51" customWidth="1"/>
    <col min="14964" max="14964" width="16.90625" style="51" customWidth="1"/>
    <col min="14965" max="14965" width="2.6328125" style="51" customWidth="1"/>
    <col min="14966" max="14966" width="12.36328125" style="51" customWidth="1"/>
    <col min="14967" max="14967" width="14" style="51" customWidth="1"/>
    <col min="14968" max="14968" width="1.08984375" style="51" customWidth="1"/>
    <col min="14969" max="14969" width="8.453125" style="51" customWidth="1"/>
    <col min="14970" max="14970" width="11.6328125" style="51" customWidth="1"/>
    <col min="14971" max="14971" width="7.08984375" style="51" customWidth="1"/>
    <col min="14972" max="14972" width="12" style="51" customWidth="1"/>
    <col min="14973" max="14973" width="12.453125" style="51" bestFit="1" customWidth="1"/>
    <col min="14974" max="14974" width="16" style="51" customWidth="1"/>
    <col min="14975" max="14975" width="13.36328125" style="51" customWidth="1"/>
    <col min="14976" max="14976" width="16.90625" style="51" customWidth="1"/>
    <col min="14977" max="14977" width="31.6328125" style="51" bestFit="1" customWidth="1"/>
    <col min="14978" max="15086" width="11.453125" style="51"/>
    <col min="15087" max="15087" width="12.453125" style="51" customWidth="1"/>
    <col min="15088" max="15088" width="51.453125" style="51" bestFit="1" customWidth="1"/>
    <col min="15089" max="15089" width="14" style="51" customWidth="1"/>
    <col min="15090" max="15090" width="12.36328125" style="51" customWidth="1"/>
    <col min="15091" max="15091" width="14" style="51" customWidth="1"/>
    <col min="15092" max="15092" width="2.54296875" style="51" customWidth="1"/>
    <col min="15093" max="15093" width="6.6328125" style="51" customWidth="1"/>
    <col min="15094" max="15094" width="11.36328125" style="51" bestFit="1" customWidth="1"/>
    <col min="15095" max="15095" width="6.54296875" style="51" customWidth="1"/>
    <col min="15096" max="15096" width="12.54296875" style="51" customWidth="1"/>
    <col min="15097" max="15097" width="13.6328125" style="51" customWidth="1"/>
    <col min="15098" max="15098" width="16.08984375" style="51" bestFit="1" customWidth="1"/>
    <col min="15099" max="15099" width="14.08984375" style="51" customWidth="1"/>
    <col min="15100" max="15100" width="12.08984375" style="51" customWidth="1"/>
    <col min="15101" max="15101" width="2.6328125" style="51" customWidth="1"/>
    <col min="15102" max="15102" width="12.36328125" style="51" customWidth="1"/>
    <col min="15103" max="15103" width="14" style="51" customWidth="1"/>
    <col min="15104" max="15104" width="1.08984375" style="51" customWidth="1"/>
    <col min="15105" max="15105" width="6.453125" style="51" customWidth="1"/>
    <col min="15106" max="15106" width="13.453125" style="51" bestFit="1" customWidth="1"/>
    <col min="15107" max="15107" width="8.54296875" style="51" customWidth="1"/>
    <col min="15108" max="15108" width="11.54296875" style="51" customWidth="1"/>
    <col min="15109" max="15109" width="12.453125" style="51" bestFit="1" customWidth="1"/>
    <col min="15110" max="15110" width="16.08984375" style="51" bestFit="1" customWidth="1"/>
    <col min="15111" max="15111" width="18" style="51" customWidth="1"/>
    <col min="15112" max="15112" width="15" style="51" customWidth="1"/>
    <col min="15113" max="15113" width="2.6328125" style="51" customWidth="1"/>
    <col min="15114" max="15114" width="12.36328125" style="51" customWidth="1"/>
    <col min="15115" max="15115" width="14" style="51" customWidth="1"/>
    <col min="15116" max="15116" width="1.08984375" style="51" customWidth="1"/>
    <col min="15117" max="15117" width="8.36328125" style="51" customWidth="1"/>
    <col min="15118" max="15118" width="11.6328125" style="51" customWidth="1"/>
    <col min="15119" max="15119" width="8.08984375" style="51" customWidth="1"/>
    <col min="15120" max="15121" width="12.453125" style="51" customWidth="1"/>
    <col min="15122" max="15122" width="9.54296875" style="51" bestFit="1" customWidth="1"/>
    <col min="15123" max="15123" width="10.36328125" style="51" bestFit="1" customWidth="1"/>
    <col min="15124" max="15124" width="11.54296875" style="51" bestFit="1" customWidth="1"/>
    <col min="15125" max="15125" width="2.6328125" style="51" customWidth="1"/>
    <col min="15126" max="15126" width="12.36328125" style="51" customWidth="1"/>
    <col min="15127" max="15127" width="14" style="51" customWidth="1"/>
    <col min="15128" max="15128" width="1.08984375" style="51" customWidth="1"/>
    <col min="15129" max="15129" width="5.54296875" style="51" customWidth="1"/>
    <col min="15130" max="15130" width="11.36328125" style="51" bestFit="1" customWidth="1"/>
    <col min="15131" max="15131" width="7" style="51" customWidth="1"/>
    <col min="15132" max="15132" width="11.54296875" style="51" customWidth="1"/>
    <col min="15133" max="15133" width="12.453125" style="51" bestFit="1" customWidth="1"/>
    <col min="15134" max="15134" width="16.08984375" style="51" bestFit="1" customWidth="1"/>
    <col min="15135" max="15135" width="10.36328125" style="51" bestFit="1" customWidth="1"/>
    <col min="15136" max="15136" width="11.54296875" style="51" bestFit="1" customWidth="1"/>
    <col min="15137" max="15137" width="2.6328125" style="51" customWidth="1"/>
    <col min="15138" max="15138" width="12.36328125" style="51" customWidth="1"/>
    <col min="15139" max="15139" width="14" style="51" customWidth="1"/>
    <col min="15140" max="15140" width="1.08984375" style="51" customWidth="1"/>
    <col min="15141" max="15141" width="6.54296875" style="51" customWidth="1"/>
    <col min="15142" max="15142" width="11.36328125" style="51" bestFit="1" customWidth="1"/>
    <col min="15143" max="15143" width="8" style="51" customWidth="1"/>
    <col min="15144" max="15144" width="11.453125" style="51" customWidth="1"/>
    <col min="15145" max="15145" width="12.453125" style="51" bestFit="1" customWidth="1"/>
    <col min="15146" max="15146" width="16.08984375" style="51" bestFit="1" customWidth="1"/>
    <col min="15147" max="15147" width="10.36328125" style="51" bestFit="1" customWidth="1"/>
    <col min="15148" max="15148" width="11.54296875" style="51" bestFit="1" customWidth="1"/>
    <col min="15149" max="15149" width="2.6328125" style="51" customWidth="1"/>
    <col min="15150" max="15150" width="12.36328125" style="51" customWidth="1"/>
    <col min="15151" max="15151" width="14" style="51" customWidth="1"/>
    <col min="15152" max="15152" width="1.08984375" style="51" customWidth="1"/>
    <col min="15153" max="15153" width="6.36328125" style="51" customWidth="1"/>
    <col min="15154" max="15154" width="11.36328125" style="51" bestFit="1" customWidth="1"/>
    <col min="15155" max="15155" width="6.453125" style="51" customWidth="1"/>
    <col min="15156" max="15156" width="11.54296875" style="51" customWidth="1"/>
    <col min="15157" max="15157" width="12.453125" style="51" bestFit="1" customWidth="1"/>
    <col min="15158" max="15158" width="16.08984375" style="51" bestFit="1" customWidth="1"/>
    <col min="15159" max="15159" width="10.36328125" style="51" bestFit="1" customWidth="1"/>
    <col min="15160" max="15160" width="11.54296875" style="51" bestFit="1" customWidth="1"/>
    <col min="15161" max="15161" width="2.6328125" style="51" customWidth="1"/>
    <col min="15162" max="15162" width="12.36328125" style="51" customWidth="1"/>
    <col min="15163" max="15163" width="14" style="51" customWidth="1"/>
    <col min="15164" max="15164" width="1.08984375" style="51" customWidth="1"/>
    <col min="15165" max="15165" width="7.54296875" style="51" customWidth="1"/>
    <col min="15166" max="15166" width="18.08984375" style="51" customWidth="1"/>
    <col min="15167" max="15167" width="6.36328125" style="51" customWidth="1"/>
    <col min="15168" max="15168" width="12.08984375" style="51" customWidth="1"/>
    <col min="15169" max="15169" width="12.453125" style="51" bestFit="1" customWidth="1"/>
    <col min="15170" max="15170" width="16.08984375" style="51" bestFit="1" customWidth="1"/>
    <col min="15171" max="15171" width="10.36328125" style="51" bestFit="1" customWidth="1"/>
    <col min="15172" max="15172" width="15.54296875" style="51" customWidth="1"/>
    <col min="15173" max="15173" width="2.6328125" style="51" customWidth="1"/>
    <col min="15174" max="15174" width="12.36328125" style="51" customWidth="1"/>
    <col min="15175" max="15175" width="14" style="51" customWidth="1"/>
    <col min="15176" max="15176" width="1.08984375" style="51" customWidth="1"/>
    <col min="15177" max="15177" width="6.08984375" style="51" customWidth="1"/>
    <col min="15178" max="15178" width="11.36328125" style="51" bestFit="1" customWidth="1"/>
    <col min="15179" max="15179" width="6" style="51" customWidth="1"/>
    <col min="15180" max="15180" width="12.36328125" style="51" customWidth="1"/>
    <col min="15181" max="15181" width="12.453125" style="51" bestFit="1" customWidth="1"/>
    <col min="15182" max="15182" width="16.6328125" style="51" customWidth="1"/>
    <col min="15183" max="15183" width="10.36328125" style="51" bestFit="1" customWidth="1"/>
    <col min="15184" max="15184" width="11.54296875" style="51" bestFit="1" customWidth="1"/>
    <col min="15185" max="15185" width="3" style="51" customWidth="1"/>
    <col min="15186" max="15186" width="12.36328125" style="51" customWidth="1"/>
    <col min="15187" max="15187" width="14" style="51" customWidth="1"/>
    <col min="15188" max="15188" width="1.08984375" style="51" customWidth="1"/>
    <col min="15189" max="15189" width="7" style="51" customWidth="1"/>
    <col min="15190" max="15190" width="11.36328125" style="51" bestFit="1" customWidth="1"/>
    <col min="15191" max="15191" width="7.36328125" style="51" customWidth="1"/>
    <col min="15192" max="15192" width="12" style="51" customWidth="1"/>
    <col min="15193" max="15193" width="13.90625" style="51" customWidth="1"/>
    <col min="15194" max="15194" width="13.36328125" style="51" customWidth="1"/>
    <col min="15195" max="15195" width="10.36328125" style="51" bestFit="1" customWidth="1"/>
    <col min="15196" max="15196" width="11.54296875" style="51" bestFit="1" customWidth="1"/>
    <col min="15197" max="15197" width="2.6328125" style="51" customWidth="1"/>
    <col min="15198" max="15198" width="12.36328125" style="51" customWidth="1"/>
    <col min="15199" max="15199" width="14" style="51" customWidth="1"/>
    <col min="15200" max="15200" width="1.08984375" style="51" customWidth="1"/>
    <col min="15201" max="15201" width="7.90625" style="51" customWidth="1"/>
    <col min="15202" max="15202" width="13.54296875" style="51" customWidth="1"/>
    <col min="15203" max="15203" width="8.08984375" style="51" customWidth="1"/>
    <col min="15204" max="15204" width="11.90625" style="51" customWidth="1"/>
    <col min="15205" max="15205" width="12.453125" style="51" bestFit="1" customWidth="1"/>
    <col min="15206" max="15206" width="12.36328125" style="51" customWidth="1"/>
    <col min="15207" max="15207" width="10.36328125" style="51" bestFit="1" customWidth="1"/>
    <col min="15208" max="15208" width="11.54296875" style="51" bestFit="1" customWidth="1"/>
    <col min="15209" max="15209" width="2.6328125" style="51" customWidth="1"/>
    <col min="15210" max="15210" width="12.36328125" style="51" customWidth="1"/>
    <col min="15211" max="15211" width="14" style="51" customWidth="1"/>
    <col min="15212" max="15212" width="1.08984375" style="51" customWidth="1"/>
    <col min="15213" max="15213" width="8.453125" style="51" customWidth="1"/>
    <col min="15214" max="15214" width="11.6328125" style="51" customWidth="1"/>
    <col min="15215" max="15215" width="7.08984375" style="51" customWidth="1"/>
    <col min="15216" max="15216" width="12" style="51" customWidth="1"/>
    <col min="15217" max="15217" width="12.453125" style="51" bestFit="1" customWidth="1"/>
    <col min="15218" max="15218" width="16" style="51" customWidth="1"/>
    <col min="15219" max="15219" width="13.36328125" style="51" customWidth="1"/>
    <col min="15220" max="15220" width="16.90625" style="51" customWidth="1"/>
    <col min="15221" max="15221" width="2.6328125" style="51" customWidth="1"/>
    <col min="15222" max="15222" width="12.36328125" style="51" customWidth="1"/>
    <col min="15223" max="15223" width="14" style="51" customWidth="1"/>
    <col min="15224" max="15224" width="1.08984375" style="51" customWidth="1"/>
    <col min="15225" max="15225" width="8.453125" style="51" customWidth="1"/>
    <col min="15226" max="15226" width="11.6328125" style="51" customWidth="1"/>
    <col min="15227" max="15227" width="7.08984375" style="51" customWidth="1"/>
    <col min="15228" max="15228" width="12" style="51" customWidth="1"/>
    <col min="15229" max="15229" width="12.453125" style="51" bestFit="1" customWidth="1"/>
    <col min="15230" max="15230" width="16" style="51" customWidth="1"/>
    <col min="15231" max="15231" width="13.36328125" style="51" customWidth="1"/>
    <col min="15232" max="15232" width="16.90625" style="51" customWidth="1"/>
    <col min="15233" max="15233" width="31.6328125" style="51" bestFit="1" customWidth="1"/>
    <col min="15234" max="15342" width="11.453125" style="51"/>
    <col min="15343" max="15343" width="12.453125" style="51" customWidth="1"/>
    <col min="15344" max="15344" width="51.453125" style="51" bestFit="1" customWidth="1"/>
    <col min="15345" max="15345" width="14" style="51" customWidth="1"/>
    <col min="15346" max="15346" width="12.36328125" style="51" customWidth="1"/>
    <col min="15347" max="15347" width="14" style="51" customWidth="1"/>
    <col min="15348" max="15348" width="2.54296875" style="51" customWidth="1"/>
    <col min="15349" max="15349" width="6.6328125" style="51" customWidth="1"/>
    <col min="15350" max="15350" width="11.36328125" style="51" bestFit="1" customWidth="1"/>
    <col min="15351" max="15351" width="6.54296875" style="51" customWidth="1"/>
    <col min="15352" max="15352" width="12.54296875" style="51" customWidth="1"/>
    <col min="15353" max="15353" width="13.6328125" style="51" customWidth="1"/>
    <col min="15354" max="15354" width="16.08984375" style="51" bestFit="1" customWidth="1"/>
    <col min="15355" max="15355" width="14.08984375" style="51" customWidth="1"/>
    <col min="15356" max="15356" width="12.08984375" style="51" customWidth="1"/>
    <col min="15357" max="15357" width="2.6328125" style="51" customWidth="1"/>
    <col min="15358" max="15358" width="12.36328125" style="51" customWidth="1"/>
    <col min="15359" max="15359" width="14" style="51" customWidth="1"/>
    <col min="15360" max="15360" width="1.08984375" style="51" customWidth="1"/>
    <col min="15361" max="15361" width="6.453125" style="51" customWidth="1"/>
    <col min="15362" max="15362" width="13.453125" style="51" bestFit="1" customWidth="1"/>
    <col min="15363" max="15363" width="8.54296875" style="51" customWidth="1"/>
    <col min="15364" max="15364" width="11.54296875" style="51" customWidth="1"/>
    <col min="15365" max="15365" width="12.453125" style="51" bestFit="1" customWidth="1"/>
    <col min="15366" max="15366" width="16.08984375" style="51" bestFit="1" customWidth="1"/>
    <col min="15367" max="15367" width="18" style="51" customWidth="1"/>
    <col min="15368" max="15368" width="15" style="51" customWidth="1"/>
    <col min="15369" max="15369" width="2.6328125" style="51" customWidth="1"/>
    <col min="15370" max="15370" width="12.36328125" style="51" customWidth="1"/>
    <col min="15371" max="15371" width="14" style="51" customWidth="1"/>
    <col min="15372" max="15372" width="1.08984375" style="51" customWidth="1"/>
    <col min="15373" max="15373" width="8.36328125" style="51" customWidth="1"/>
    <col min="15374" max="15374" width="11.6328125" style="51" customWidth="1"/>
    <col min="15375" max="15375" width="8.08984375" style="51" customWidth="1"/>
    <col min="15376" max="15377" width="12.453125" style="51" customWidth="1"/>
    <col min="15378" max="15378" width="9.54296875" style="51" bestFit="1" customWidth="1"/>
    <col min="15379" max="15379" width="10.36328125" style="51" bestFit="1" customWidth="1"/>
    <col min="15380" max="15380" width="11.54296875" style="51" bestFit="1" customWidth="1"/>
    <col min="15381" max="15381" width="2.6328125" style="51" customWidth="1"/>
    <col min="15382" max="15382" width="12.36328125" style="51" customWidth="1"/>
    <col min="15383" max="15383" width="14" style="51" customWidth="1"/>
    <col min="15384" max="15384" width="1.08984375" style="51" customWidth="1"/>
    <col min="15385" max="15385" width="5.54296875" style="51" customWidth="1"/>
    <col min="15386" max="15386" width="11.36328125" style="51" bestFit="1" customWidth="1"/>
    <col min="15387" max="15387" width="7" style="51" customWidth="1"/>
    <col min="15388" max="15388" width="11.54296875" style="51" customWidth="1"/>
    <col min="15389" max="15389" width="12.453125" style="51" bestFit="1" customWidth="1"/>
    <col min="15390" max="15390" width="16.08984375" style="51" bestFit="1" customWidth="1"/>
    <col min="15391" max="15391" width="10.36328125" style="51" bestFit="1" customWidth="1"/>
    <col min="15392" max="15392" width="11.54296875" style="51" bestFit="1" customWidth="1"/>
    <col min="15393" max="15393" width="2.6328125" style="51" customWidth="1"/>
    <col min="15394" max="15394" width="12.36328125" style="51" customWidth="1"/>
    <col min="15395" max="15395" width="14" style="51" customWidth="1"/>
    <col min="15396" max="15396" width="1.08984375" style="51" customWidth="1"/>
    <col min="15397" max="15397" width="6.54296875" style="51" customWidth="1"/>
    <col min="15398" max="15398" width="11.36328125" style="51" bestFit="1" customWidth="1"/>
    <col min="15399" max="15399" width="8" style="51" customWidth="1"/>
    <col min="15400" max="15400" width="11.453125" style="51" customWidth="1"/>
    <col min="15401" max="15401" width="12.453125" style="51" bestFit="1" customWidth="1"/>
    <col min="15402" max="15402" width="16.08984375" style="51" bestFit="1" customWidth="1"/>
    <col min="15403" max="15403" width="10.36328125" style="51" bestFit="1" customWidth="1"/>
    <col min="15404" max="15404" width="11.54296875" style="51" bestFit="1" customWidth="1"/>
    <col min="15405" max="15405" width="2.6328125" style="51" customWidth="1"/>
    <col min="15406" max="15406" width="12.36328125" style="51" customWidth="1"/>
    <col min="15407" max="15407" width="14" style="51" customWidth="1"/>
    <col min="15408" max="15408" width="1.08984375" style="51" customWidth="1"/>
    <col min="15409" max="15409" width="6.36328125" style="51" customWidth="1"/>
    <col min="15410" max="15410" width="11.36328125" style="51" bestFit="1" customWidth="1"/>
    <col min="15411" max="15411" width="6.453125" style="51" customWidth="1"/>
    <col min="15412" max="15412" width="11.54296875" style="51" customWidth="1"/>
    <col min="15413" max="15413" width="12.453125" style="51" bestFit="1" customWidth="1"/>
    <col min="15414" max="15414" width="16.08984375" style="51" bestFit="1" customWidth="1"/>
    <col min="15415" max="15415" width="10.36328125" style="51" bestFit="1" customWidth="1"/>
    <col min="15416" max="15416" width="11.54296875" style="51" bestFit="1" customWidth="1"/>
    <col min="15417" max="15417" width="2.6328125" style="51" customWidth="1"/>
    <col min="15418" max="15418" width="12.36328125" style="51" customWidth="1"/>
    <col min="15419" max="15419" width="14" style="51" customWidth="1"/>
    <col min="15420" max="15420" width="1.08984375" style="51" customWidth="1"/>
    <col min="15421" max="15421" width="7.54296875" style="51" customWidth="1"/>
    <col min="15422" max="15422" width="18.08984375" style="51" customWidth="1"/>
    <col min="15423" max="15423" width="6.36328125" style="51" customWidth="1"/>
    <col min="15424" max="15424" width="12.08984375" style="51" customWidth="1"/>
    <col min="15425" max="15425" width="12.453125" style="51" bestFit="1" customWidth="1"/>
    <col min="15426" max="15426" width="16.08984375" style="51" bestFit="1" customWidth="1"/>
    <col min="15427" max="15427" width="10.36328125" style="51" bestFit="1" customWidth="1"/>
    <col min="15428" max="15428" width="15.54296875" style="51" customWidth="1"/>
    <col min="15429" max="15429" width="2.6328125" style="51" customWidth="1"/>
    <col min="15430" max="15430" width="12.36328125" style="51" customWidth="1"/>
    <col min="15431" max="15431" width="14" style="51" customWidth="1"/>
    <col min="15432" max="15432" width="1.08984375" style="51" customWidth="1"/>
    <col min="15433" max="15433" width="6.08984375" style="51" customWidth="1"/>
    <col min="15434" max="15434" width="11.36328125" style="51" bestFit="1" customWidth="1"/>
    <col min="15435" max="15435" width="6" style="51" customWidth="1"/>
    <col min="15436" max="15436" width="12.36328125" style="51" customWidth="1"/>
    <col min="15437" max="15437" width="12.453125" style="51" bestFit="1" customWidth="1"/>
    <col min="15438" max="15438" width="16.6328125" style="51" customWidth="1"/>
    <col min="15439" max="15439" width="10.36328125" style="51" bestFit="1" customWidth="1"/>
    <col min="15440" max="15440" width="11.54296875" style="51" bestFit="1" customWidth="1"/>
    <col min="15441" max="15441" width="3" style="51" customWidth="1"/>
    <col min="15442" max="15442" width="12.36328125" style="51" customWidth="1"/>
    <col min="15443" max="15443" width="14" style="51" customWidth="1"/>
    <col min="15444" max="15444" width="1.08984375" style="51" customWidth="1"/>
    <col min="15445" max="15445" width="7" style="51" customWidth="1"/>
    <col min="15446" max="15446" width="11.36328125" style="51" bestFit="1" customWidth="1"/>
    <col min="15447" max="15447" width="7.36328125" style="51" customWidth="1"/>
    <col min="15448" max="15448" width="12" style="51" customWidth="1"/>
    <col min="15449" max="15449" width="13.90625" style="51" customWidth="1"/>
    <col min="15450" max="15450" width="13.36328125" style="51" customWidth="1"/>
    <col min="15451" max="15451" width="10.36328125" style="51" bestFit="1" customWidth="1"/>
    <col min="15452" max="15452" width="11.54296875" style="51" bestFit="1" customWidth="1"/>
    <col min="15453" max="15453" width="2.6328125" style="51" customWidth="1"/>
    <col min="15454" max="15454" width="12.36328125" style="51" customWidth="1"/>
    <col min="15455" max="15455" width="14" style="51" customWidth="1"/>
    <col min="15456" max="15456" width="1.08984375" style="51" customWidth="1"/>
    <col min="15457" max="15457" width="7.90625" style="51" customWidth="1"/>
    <col min="15458" max="15458" width="13.54296875" style="51" customWidth="1"/>
    <col min="15459" max="15459" width="8.08984375" style="51" customWidth="1"/>
    <col min="15460" max="15460" width="11.90625" style="51" customWidth="1"/>
    <col min="15461" max="15461" width="12.453125" style="51" bestFit="1" customWidth="1"/>
    <col min="15462" max="15462" width="12.36328125" style="51" customWidth="1"/>
    <col min="15463" max="15463" width="10.36328125" style="51" bestFit="1" customWidth="1"/>
    <col min="15464" max="15464" width="11.54296875" style="51" bestFit="1" customWidth="1"/>
    <col min="15465" max="15465" width="2.6328125" style="51" customWidth="1"/>
    <col min="15466" max="15466" width="12.36328125" style="51" customWidth="1"/>
    <col min="15467" max="15467" width="14" style="51" customWidth="1"/>
    <col min="15468" max="15468" width="1.08984375" style="51" customWidth="1"/>
    <col min="15469" max="15469" width="8.453125" style="51" customWidth="1"/>
    <col min="15470" max="15470" width="11.6328125" style="51" customWidth="1"/>
    <col min="15471" max="15471" width="7.08984375" style="51" customWidth="1"/>
    <col min="15472" max="15472" width="12" style="51" customWidth="1"/>
    <col min="15473" max="15473" width="12.453125" style="51" bestFit="1" customWidth="1"/>
    <col min="15474" max="15474" width="16" style="51" customWidth="1"/>
    <col min="15475" max="15475" width="13.36328125" style="51" customWidth="1"/>
    <col min="15476" max="15476" width="16.90625" style="51" customWidth="1"/>
    <col min="15477" max="15477" width="2.6328125" style="51" customWidth="1"/>
    <col min="15478" max="15478" width="12.36328125" style="51" customWidth="1"/>
    <col min="15479" max="15479" width="14" style="51" customWidth="1"/>
    <col min="15480" max="15480" width="1.08984375" style="51" customWidth="1"/>
    <col min="15481" max="15481" width="8.453125" style="51" customWidth="1"/>
    <col min="15482" max="15482" width="11.6328125" style="51" customWidth="1"/>
    <col min="15483" max="15483" width="7.08984375" style="51" customWidth="1"/>
    <col min="15484" max="15484" width="12" style="51" customWidth="1"/>
    <col min="15485" max="15485" width="12.453125" style="51" bestFit="1" customWidth="1"/>
    <col min="15486" max="15486" width="16" style="51" customWidth="1"/>
    <col min="15487" max="15487" width="13.36328125" style="51" customWidth="1"/>
    <col min="15488" max="15488" width="16.90625" style="51" customWidth="1"/>
    <col min="15489" max="15489" width="31.6328125" style="51" bestFit="1" customWidth="1"/>
    <col min="15490" max="15598" width="11.453125" style="51"/>
    <col min="15599" max="15599" width="12.453125" style="51" customWidth="1"/>
    <col min="15600" max="15600" width="51.453125" style="51" bestFit="1" customWidth="1"/>
    <col min="15601" max="15601" width="14" style="51" customWidth="1"/>
    <col min="15602" max="15602" width="12.36328125" style="51" customWidth="1"/>
    <col min="15603" max="15603" width="14" style="51" customWidth="1"/>
    <col min="15604" max="15604" width="2.54296875" style="51" customWidth="1"/>
    <col min="15605" max="15605" width="6.6328125" style="51" customWidth="1"/>
    <col min="15606" max="15606" width="11.36328125" style="51" bestFit="1" customWidth="1"/>
    <col min="15607" max="15607" width="6.54296875" style="51" customWidth="1"/>
    <col min="15608" max="15608" width="12.54296875" style="51" customWidth="1"/>
    <col min="15609" max="15609" width="13.6328125" style="51" customWidth="1"/>
    <col min="15610" max="15610" width="16.08984375" style="51" bestFit="1" customWidth="1"/>
    <col min="15611" max="15611" width="14.08984375" style="51" customWidth="1"/>
    <col min="15612" max="15612" width="12.08984375" style="51" customWidth="1"/>
    <col min="15613" max="15613" width="2.6328125" style="51" customWidth="1"/>
    <col min="15614" max="15614" width="12.36328125" style="51" customWidth="1"/>
    <col min="15615" max="15615" width="14" style="51" customWidth="1"/>
    <col min="15616" max="15616" width="1.08984375" style="51" customWidth="1"/>
    <col min="15617" max="15617" width="6.453125" style="51" customWidth="1"/>
    <col min="15618" max="15618" width="13.453125" style="51" bestFit="1" customWidth="1"/>
    <col min="15619" max="15619" width="8.54296875" style="51" customWidth="1"/>
    <col min="15620" max="15620" width="11.54296875" style="51" customWidth="1"/>
    <col min="15621" max="15621" width="12.453125" style="51" bestFit="1" customWidth="1"/>
    <col min="15622" max="15622" width="16.08984375" style="51" bestFit="1" customWidth="1"/>
    <col min="15623" max="15623" width="18" style="51" customWidth="1"/>
    <col min="15624" max="15624" width="15" style="51" customWidth="1"/>
    <col min="15625" max="15625" width="2.6328125" style="51" customWidth="1"/>
    <col min="15626" max="15626" width="12.36328125" style="51" customWidth="1"/>
    <col min="15627" max="15627" width="14" style="51" customWidth="1"/>
    <col min="15628" max="15628" width="1.08984375" style="51" customWidth="1"/>
    <col min="15629" max="15629" width="8.36328125" style="51" customWidth="1"/>
    <col min="15630" max="15630" width="11.6328125" style="51" customWidth="1"/>
    <col min="15631" max="15631" width="8.08984375" style="51" customWidth="1"/>
    <col min="15632" max="15633" width="12.453125" style="51" customWidth="1"/>
    <col min="15634" max="15634" width="9.54296875" style="51" bestFit="1" customWidth="1"/>
    <col min="15635" max="15635" width="10.36328125" style="51" bestFit="1" customWidth="1"/>
    <col min="15636" max="15636" width="11.54296875" style="51" bestFit="1" customWidth="1"/>
    <col min="15637" max="15637" width="2.6328125" style="51" customWidth="1"/>
    <col min="15638" max="15638" width="12.36328125" style="51" customWidth="1"/>
    <col min="15639" max="15639" width="14" style="51" customWidth="1"/>
    <col min="15640" max="15640" width="1.08984375" style="51" customWidth="1"/>
    <col min="15641" max="15641" width="5.54296875" style="51" customWidth="1"/>
    <col min="15642" max="15642" width="11.36328125" style="51" bestFit="1" customWidth="1"/>
    <col min="15643" max="15643" width="7" style="51" customWidth="1"/>
    <col min="15644" max="15644" width="11.54296875" style="51" customWidth="1"/>
    <col min="15645" max="15645" width="12.453125" style="51" bestFit="1" customWidth="1"/>
    <col min="15646" max="15646" width="16.08984375" style="51" bestFit="1" customWidth="1"/>
    <col min="15647" max="15647" width="10.36328125" style="51" bestFit="1" customWidth="1"/>
    <col min="15648" max="15648" width="11.54296875" style="51" bestFit="1" customWidth="1"/>
    <col min="15649" max="15649" width="2.6328125" style="51" customWidth="1"/>
    <col min="15650" max="15650" width="12.36328125" style="51" customWidth="1"/>
    <col min="15651" max="15651" width="14" style="51" customWidth="1"/>
    <col min="15652" max="15652" width="1.08984375" style="51" customWidth="1"/>
    <col min="15653" max="15653" width="6.54296875" style="51" customWidth="1"/>
    <col min="15654" max="15654" width="11.36328125" style="51" bestFit="1" customWidth="1"/>
    <col min="15655" max="15655" width="8" style="51" customWidth="1"/>
    <col min="15656" max="15656" width="11.453125" style="51" customWidth="1"/>
    <col min="15657" max="15657" width="12.453125" style="51" bestFit="1" customWidth="1"/>
    <col min="15658" max="15658" width="16.08984375" style="51" bestFit="1" customWidth="1"/>
    <col min="15659" max="15659" width="10.36328125" style="51" bestFit="1" customWidth="1"/>
    <col min="15660" max="15660" width="11.54296875" style="51" bestFit="1" customWidth="1"/>
    <col min="15661" max="15661" width="2.6328125" style="51" customWidth="1"/>
    <col min="15662" max="15662" width="12.36328125" style="51" customWidth="1"/>
    <col min="15663" max="15663" width="14" style="51" customWidth="1"/>
    <col min="15664" max="15664" width="1.08984375" style="51" customWidth="1"/>
    <col min="15665" max="15665" width="6.36328125" style="51" customWidth="1"/>
    <col min="15666" max="15666" width="11.36328125" style="51" bestFit="1" customWidth="1"/>
    <col min="15667" max="15667" width="6.453125" style="51" customWidth="1"/>
    <col min="15668" max="15668" width="11.54296875" style="51" customWidth="1"/>
    <col min="15669" max="15669" width="12.453125" style="51" bestFit="1" customWidth="1"/>
    <col min="15670" max="15670" width="16.08984375" style="51" bestFit="1" customWidth="1"/>
    <col min="15671" max="15671" width="10.36328125" style="51" bestFit="1" customWidth="1"/>
    <col min="15672" max="15672" width="11.54296875" style="51" bestFit="1" customWidth="1"/>
    <col min="15673" max="15673" width="2.6328125" style="51" customWidth="1"/>
    <col min="15674" max="15674" width="12.36328125" style="51" customWidth="1"/>
    <col min="15675" max="15675" width="14" style="51" customWidth="1"/>
    <col min="15676" max="15676" width="1.08984375" style="51" customWidth="1"/>
    <col min="15677" max="15677" width="7.54296875" style="51" customWidth="1"/>
    <col min="15678" max="15678" width="18.08984375" style="51" customWidth="1"/>
    <col min="15679" max="15679" width="6.36328125" style="51" customWidth="1"/>
    <col min="15680" max="15680" width="12.08984375" style="51" customWidth="1"/>
    <col min="15681" max="15681" width="12.453125" style="51" bestFit="1" customWidth="1"/>
    <col min="15682" max="15682" width="16.08984375" style="51" bestFit="1" customWidth="1"/>
    <col min="15683" max="15683" width="10.36328125" style="51" bestFit="1" customWidth="1"/>
    <col min="15684" max="15684" width="15.54296875" style="51" customWidth="1"/>
    <col min="15685" max="15685" width="2.6328125" style="51" customWidth="1"/>
    <col min="15686" max="15686" width="12.36328125" style="51" customWidth="1"/>
    <col min="15687" max="15687" width="14" style="51" customWidth="1"/>
    <col min="15688" max="15688" width="1.08984375" style="51" customWidth="1"/>
    <col min="15689" max="15689" width="6.08984375" style="51" customWidth="1"/>
    <col min="15690" max="15690" width="11.36328125" style="51" bestFit="1" customWidth="1"/>
    <col min="15691" max="15691" width="6" style="51" customWidth="1"/>
    <col min="15692" max="15692" width="12.36328125" style="51" customWidth="1"/>
    <col min="15693" max="15693" width="12.453125" style="51" bestFit="1" customWidth="1"/>
    <col min="15694" max="15694" width="16.6328125" style="51" customWidth="1"/>
    <col min="15695" max="15695" width="10.36328125" style="51" bestFit="1" customWidth="1"/>
    <col min="15696" max="15696" width="11.54296875" style="51" bestFit="1" customWidth="1"/>
    <col min="15697" max="15697" width="3" style="51" customWidth="1"/>
    <col min="15698" max="15698" width="12.36328125" style="51" customWidth="1"/>
    <col min="15699" max="15699" width="14" style="51" customWidth="1"/>
    <col min="15700" max="15700" width="1.08984375" style="51" customWidth="1"/>
    <col min="15701" max="15701" width="7" style="51" customWidth="1"/>
    <col min="15702" max="15702" width="11.36328125" style="51" bestFit="1" customWidth="1"/>
    <col min="15703" max="15703" width="7.36328125" style="51" customWidth="1"/>
    <col min="15704" max="15704" width="12" style="51" customWidth="1"/>
    <col min="15705" max="15705" width="13.90625" style="51" customWidth="1"/>
    <col min="15706" max="15706" width="13.36328125" style="51" customWidth="1"/>
    <col min="15707" max="15707" width="10.36328125" style="51" bestFit="1" customWidth="1"/>
    <col min="15708" max="15708" width="11.54296875" style="51" bestFit="1" customWidth="1"/>
    <col min="15709" max="15709" width="2.6328125" style="51" customWidth="1"/>
    <col min="15710" max="15710" width="12.36328125" style="51" customWidth="1"/>
    <col min="15711" max="15711" width="14" style="51" customWidth="1"/>
    <col min="15712" max="15712" width="1.08984375" style="51" customWidth="1"/>
    <col min="15713" max="15713" width="7.90625" style="51" customWidth="1"/>
    <col min="15714" max="15714" width="13.54296875" style="51" customWidth="1"/>
    <col min="15715" max="15715" width="8.08984375" style="51" customWidth="1"/>
    <col min="15716" max="15716" width="11.90625" style="51" customWidth="1"/>
    <col min="15717" max="15717" width="12.453125" style="51" bestFit="1" customWidth="1"/>
    <col min="15718" max="15718" width="12.36328125" style="51" customWidth="1"/>
    <col min="15719" max="15719" width="10.36328125" style="51" bestFit="1" customWidth="1"/>
    <col min="15720" max="15720" width="11.54296875" style="51" bestFit="1" customWidth="1"/>
    <col min="15721" max="15721" width="2.6328125" style="51" customWidth="1"/>
    <col min="15722" max="15722" width="12.36328125" style="51" customWidth="1"/>
    <col min="15723" max="15723" width="14" style="51" customWidth="1"/>
    <col min="15724" max="15724" width="1.08984375" style="51" customWidth="1"/>
    <col min="15725" max="15725" width="8.453125" style="51" customWidth="1"/>
    <col min="15726" max="15726" width="11.6328125" style="51" customWidth="1"/>
    <col min="15727" max="15727" width="7.08984375" style="51" customWidth="1"/>
    <col min="15728" max="15728" width="12" style="51" customWidth="1"/>
    <col min="15729" max="15729" width="12.453125" style="51" bestFit="1" customWidth="1"/>
    <col min="15730" max="15730" width="16" style="51" customWidth="1"/>
    <col min="15731" max="15731" width="13.36328125" style="51" customWidth="1"/>
    <col min="15732" max="15732" width="16.90625" style="51" customWidth="1"/>
    <col min="15733" max="15733" width="2.6328125" style="51" customWidth="1"/>
    <col min="15734" max="15734" width="12.36328125" style="51" customWidth="1"/>
    <col min="15735" max="15735" width="14" style="51" customWidth="1"/>
    <col min="15736" max="15736" width="1.08984375" style="51" customWidth="1"/>
    <col min="15737" max="15737" width="8.453125" style="51" customWidth="1"/>
    <col min="15738" max="15738" width="11.6328125" style="51" customWidth="1"/>
    <col min="15739" max="15739" width="7.08984375" style="51" customWidth="1"/>
    <col min="15740" max="15740" width="12" style="51" customWidth="1"/>
    <col min="15741" max="15741" width="12.453125" style="51" bestFit="1" customWidth="1"/>
    <col min="15742" max="15742" width="16" style="51" customWidth="1"/>
    <col min="15743" max="15743" width="13.36328125" style="51" customWidth="1"/>
    <col min="15744" max="15744" width="16.90625" style="51" customWidth="1"/>
    <col min="15745" max="15745" width="31.6328125" style="51" bestFit="1" customWidth="1"/>
    <col min="15746" max="15854" width="11.453125" style="51"/>
    <col min="15855" max="15855" width="12.453125" style="51" customWidth="1"/>
    <col min="15856" max="15856" width="51.453125" style="51" bestFit="1" customWidth="1"/>
    <col min="15857" max="15857" width="14" style="51" customWidth="1"/>
    <col min="15858" max="15858" width="12.36328125" style="51" customWidth="1"/>
    <col min="15859" max="15859" width="14" style="51" customWidth="1"/>
    <col min="15860" max="15860" width="2.54296875" style="51" customWidth="1"/>
    <col min="15861" max="15861" width="6.6328125" style="51" customWidth="1"/>
    <col min="15862" max="15862" width="11.36328125" style="51" bestFit="1" customWidth="1"/>
    <col min="15863" max="15863" width="6.54296875" style="51" customWidth="1"/>
    <col min="15864" max="15864" width="12.54296875" style="51" customWidth="1"/>
    <col min="15865" max="15865" width="13.6328125" style="51" customWidth="1"/>
    <col min="15866" max="15866" width="16.08984375" style="51" bestFit="1" customWidth="1"/>
    <col min="15867" max="15867" width="14.08984375" style="51" customWidth="1"/>
    <col min="15868" max="15868" width="12.08984375" style="51" customWidth="1"/>
    <col min="15869" max="15869" width="2.6328125" style="51" customWidth="1"/>
    <col min="15870" max="15870" width="12.36328125" style="51" customWidth="1"/>
    <col min="15871" max="15871" width="14" style="51" customWidth="1"/>
    <col min="15872" max="15872" width="1.08984375" style="51" customWidth="1"/>
    <col min="15873" max="15873" width="6.453125" style="51" customWidth="1"/>
    <col min="15874" max="15874" width="13.453125" style="51" bestFit="1" customWidth="1"/>
    <col min="15875" max="15875" width="8.54296875" style="51" customWidth="1"/>
    <col min="15876" max="15876" width="11.54296875" style="51" customWidth="1"/>
    <col min="15877" max="15877" width="12.453125" style="51" bestFit="1" customWidth="1"/>
    <col min="15878" max="15878" width="16.08984375" style="51" bestFit="1" customWidth="1"/>
    <col min="15879" max="15879" width="18" style="51" customWidth="1"/>
    <col min="15880" max="15880" width="15" style="51" customWidth="1"/>
    <col min="15881" max="15881" width="2.6328125" style="51" customWidth="1"/>
    <col min="15882" max="15882" width="12.36328125" style="51" customWidth="1"/>
    <col min="15883" max="15883" width="14" style="51" customWidth="1"/>
    <col min="15884" max="15884" width="1.08984375" style="51" customWidth="1"/>
    <col min="15885" max="15885" width="8.36328125" style="51" customWidth="1"/>
    <col min="15886" max="15886" width="11.6328125" style="51" customWidth="1"/>
    <col min="15887" max="15887" width="8.08984375" style="51" customWidth="1"/>
    <col min="15888" max="15889" width="12.453125" style="51" customWidth="1"/>
    <col min="15890" max="15890" width="9.54296875" style="51" bestFit="1" customWidth="1"/>
    <col min="15891" max="15891" width="10.36328125" style="51" bestFit="1" customWidth="1"/>
    <col min="15892" max="15892" width="11.54296875" style="51" bestFit="1" customWidth="1"/>
    <col min="15893" max="15893" width="2.6328125" style="51" customWidth="1"/>
    <col min="15894" max="15894" width="12.36328125" style="51" customWidth="1"/>
    <col min="15895" max="15895" width="14" style="51" customWidth="1"/>
    <col min="15896" max="15896" width="1.08984375" style="51" customWidth="1"/>
    <col min="15897" max="15897" width="5.54296875" style="51" customWidth="1"/>
    <col min="15898" max="15898" width="11.36328125" style="51" bestFit="1" customWidth="1"/>
    <col min="15899" max="15899" width="7" style="51" customWidth="1"/>
    <col min="15900" max="15900" width="11.54296875" style="51" customWidth="1"/>
    <col min="15901" max="15901" width="12.453125" style="51" bestFit="1" customWidth="1"/>
    <col min="15902" max="15902" width="16.08984375" style="51" bestFit="1" customWidth="1"/>
    <col min="15903" max="15903" width="10.36328125" style="51" bestFit="1" customWidth="1"/>
    <col min="15904" max="15904" width="11.54296875" style="51" bestFit="1" customWidth="1"/>
    <col min="15905" max="15905" width="2.6328125" style="51" customWidth="1"/>
    <col min="15906" max="15906" width="12.36328125" style="51" customWidth="1"/>
    <col min="15907" max="15907" width="14" style="51" customWidth="1"/>
    <col min="15908" max="15908" width="1.08984375" style="51" customWidth="1"/>
    <col min="15909" max="15909" width="6.54296875" style="51" customWidth="1"/>
    <col min="15910" max="15910" width="11.36328125" style="51" bestFit="1" customWidth="1"/>
    <col min="15911" max="15911" width="8" style="51" customWidth="1"/>
    <col min="15912" max="15912" width="11.453125" style="51" customWidth="1"/>
    <col min="15913" max="15913" width="12.453125" style="51" bestFit="1" customWidth="1"/>
    <col min="15914" max="15914" width="16.08984375" style="51" bestFit="1" customWidth="1"/>
    <col min="15915" max="15915" width="10.36328125" style="51" bestFit="1" customWidth="1"/>
    <col min="15916" max="15916" width="11.54296875" style="51" bestFit="1" customWidth="1"/>
    <col min="15917" max="15917" width="2.6328125" style="51" customWidth="1"/>
    <col min="15918" max="15918" width="12.36328125" style="51" customWidth="1"/>
    <col min="15919" max="15919" width="14" style="51" customWidth="1"/>
    <col min="15920" max="15920" width="1.08984375" style="51" customWidth="1"/>
    <col min="15921" max="15921" width="6.36328125" style="51" customWidth="1"/>
    <col min="15922" max="15922" width="11.36328125" style="51" bestFit="1" customWidth="1"/>
    <col min="15923" max="15923" width="6.453125" style="51" customWidth="1"/>
    <col min="15924" max="15924" width="11.54296875" style="51" customWidth="1"/>
    <col min="15925" max="15925" width="12.453125" style="51" bestFit="1" customWidth="1"/>
    <col min="15926" max="15926" width="16.08984375" style="51" bestFit="1" customWidth="1"/>
    <col min="15927" max="15927" width="10.36328125" style="51" bestFit="1" customWidth="1"/>
    <col min="15928" max="15928" width="11.54296875" style="51" bestFit="1" customWidth="1"/>
    <col min="15929" max="15929" width="2.6328125" style="51" customWidth="1"/>
    <col min="15930" max="15930" width="12.36328125" style="51" customWidth="1"/>
    <col min="15931" max="15931" width="14" style="51" customWidth="1"/>
    <col min="15932" max="15932" width="1.08984375" style="51" customWidth="1"/>
    <col min="15933" max="15933" width="7.54296875" style="51" customWidth="1"/>
    <col min="15934" max="15934" width="18.08984375" style="51" customWidth="1"/>
    <col min="15935" max="15935" width="6.36328125" style="51" customWidth="1"/>
    <col min="15936" max="15936" width="12.08984375" style="51" customWidth="1"/>
    <col min="15937" max="15937" width="12.453125" style="51" bestFit="1" customWidth="1"/>
    <col min="15938" max="15938" width="16.08984375" style="51" bestFit="1" customWidth="1"/>
    <col min="15939" max="15939" width="10.36328125" style="51" bestFit="1" customWidth="1"/>
    <col min="15940" max="15940" width="15.54296875" style="51" customWidth="1"/>
    <col min="15941" max="15941" width="2.6328125" style="51" customWidth="1"/>
    <col min="15942" max="15942" width="12.36328125" style="51" customWidth="1"/>
    <col min="15943" max="15943" width="14" style="51" customWidth="1"/>
    <col min="15944" max="15944" width="1.08984375" style="51" customWidth="1"/>
    <col min="15945" max="15945" width="6.08984375" style="51" customWidth="1"/>
    <col min="15946" max="15946" width="11.36328125" style="51" bestFit="1" customWidth="1"/>
    <col min="15947" max="15947" width="6" style="51" customWidth="1"/>
    <col min="15948" max="15948" width="12.36328125" style="51" customWidth="1"/>
    <col min="15949" max="15949" width="12.453125" style="51" bestFit="1" customWidth="1"/>
    <col min="15950" max="15950" width="16.6328125" style="51" customWidth="1"/>
    <col min="15951" max="15951" width="10.36328125" style="51" bestFit="1" customWidth="1"/>
    <col min="15952" max="15952" width="11.54296875" style="51" bestFit="1" customWidth="1"/>
    <col min="15953" max="15953" width="3" style="51" customWidth="1"/>
    <col min="15954" max="15954" width="12.36328125" style="51" customWidth="1"/>
    <col min="15955" max="15955" width="14" style="51" customWidth="1"/>
    <col min="15956" max="15956" width="1.08984375" style="51" customWidth="1"/>
    <col min="15957" max="15957" width="7" style="51" customWidth="1"/>
    <col min="15958" max="15958" width="11.36328125" style="51" bestFit="1" customWidth="1"/>
    <col min="15959" max="15959" width="7.36328125" style="51" customWidth="1"/>
    <col min="15960" max="15960" width="12" style="51" customWidth="1"/>
    <col min="15961" max="15961" width="13.90625" style="51" customWidth="1"/>
    <col min="15962" max="15962" width="13.36328125" style="51" customWidth="1"/>
    <col min="15963" max="15963" width="10.36328125" style="51" bestFit="1" customWidth="1"/>
    <col min="15964" max="15964" width="11.54296875" style="51" bestFit="1" customWidth="1"/>
    <col min="15965" max="15965" width="2.6328125" style="51" customWidth="1"/>
    <col min="15966" max="15966" width="12.36328125" style="51" customWidth="1"/>
    <col min="15967" max="15967" width="14" style="51" customWidth="1"/>
    <col min="15968" max="15968" width="1.08984375" style="51" customWidth="1"/>
    <col min="15969" max="15969" width="7.90625" style="51" customWidth="1"/>
    <col min="15970" max="15970" width="13.54296875" style="51" customWidth="1"/>
    <col min="15971" max="15971" width="8.08984375" style="51" customWidth="1"/>
    <col min="15972" max="15972" width="11.90625" style="51" customWidth="1"/>
    <col min="15973" max="15973" width="12.453125" style="51" bestFit="1" customWidth="1"/>
    <col min="15974" max="15974" width="12.36328125" style="51" customWidth="1"/>
    <col min="15975" max="15975" width="10.36328125" style="51" bestFit="1" customWidth="1"/>
    <col min="15976" max="15976" width="11.54296875" style="51" bestFit="1" customWidth="1"/>
    <col min="15977" max="15977" width="2.6328125" style="51" customWidth="1"/>
    <col min="15978" max="15978" width="12.36328125" style="51" customWidth="1"/>
    <col min="15979" max="15979" width="14" style="51" customWidth="1"/>
    <col min="15980" max="15980" width="1.08984375" style="51" customWidth="1"/>
    <col min="15981" max="15981" width="8.453125" style="51" customWidth="1"/>
    <col min="15982" max="15982" width="11.6328125" style="51" customWidth="1"/>
    <col min="15983" max="15983" width="7.08984375" style="51" customWidth="1"/>
    <col min="15984" max="15984" width="12" style="51" customWidth="1"/>
    <col min="15985" max="15985" width="12.453125" style="51" bestFit="1" customWidth="1"/>
    <col min="15986" max="15986" width="16" style="51" customWidth="1"/>
    <col min="15987" max="15987" width="13.36328125" style="51" customWidth="1"/>
    <col min="15988" max="15988" width="16.90625" style="51" customWidth="1"/>
    <col min="15989" max="15989" width="2.6328125" style="51" customWidth="1"/>
    <col min="15990" max="15990" width="12.36328125" style="51" customWidth="1"/>
    <col min="15991" max="15991" width="14" style="51" customWidth="1"/>
    <col min="15992" max="15992" width="1.08984375" style="51" customWidth="1"/>
    <col min="15993" max="15993" width="8.453125" style="51" customWidth="1"/>
    <col min="15994" max="15994" width="11.6328125" style="51" customWidth="1"/>
    <col min="15995" max="15995" width="7.08984375" style="51" customWidth="1"/>
    <col min="15996" max="15996" width="12" style="51" customWidth="1"/>
    <col min="15997" max="15997" width="12.453125" style="51" bestFit="1" customWidth="1"/>
    <col min="15998" max="15998" width="16" style="51" customWidth="1"/>
    <col min="15999" max="15999" width="13.36328125" style="51" customWidth="1"/>
    <col min="16000" max="16000" width="16.90625" style="51" customWidth="1"/>
    <col min="16001" max="16001" width="31.6328125" style="51" bestFit="1" customWidth="1"/>
    <col min="16002" max="16110" width="11.453125" style="51"/>
    <col min="16111" max="16111" width="12.453125" style="51" customWidth="1"/>
    <col min="16112" max="16112" width="51.453125" style="51" bestFit="1" customWidth="1"/>
    <col min="16113" max="16113" width="14" style="51" customWidth="1"/>
    <col min="16114" max="16114" width="12.36328125" style="51" customWidth="1"/>
    <col min="16115" max="16115" width="14" style="51" customWidth="1"/>
    <col min="16116" max="16116" width="2.54296875" style="51" customWidth="1"/>
    <col min="16117" max="16117" width="6.6328125" style="51" customWidth="1"/>
    <col min="16118" max="16118" width="11.36328125" style="51" bestFit="1" customWidth="1"/>
    <col min="16119" max="16119" width="6.54296875" style="51" customWidth="1"/>
    <col min="16120" max="16120" width="12.54296875" style="51" customWidth="1"/>
    <col min="16121" max="16121" width="13.6328125" style="51" customWidth="1"/>
    <col min="16122" max="16122" width="16.08984375" style="51" bestFit="1" customWidth="1"/>
    <col min="16123" max="16123" width="14.08984375" style="51" customWidth="1"/>
    <col min="16124" max="16124" width="12.08984375" style="51" customWidth="1"/>
    <col min="16125" max="16125" width="2.6328125" style="51" customWidth="1"/>
    <col min="16126" max="16126" width="12.36328125" style="51" customWidth="1"/>
    <col min="16127" max="16127" width="14" style="51" customWidth="1"/>
    <col min="16128" max="16128" width="1.08984375" style="51" customWidth="1"/>
    <col min="16129" max="16129" width="6.453125" style="51" customWidth="1"/>
    <col min="16130" max="16130" width="13.453125" style="51" bestFit="1" customWidth="1"/>
    <col min="16131" max="16131" width="8.54296875" style="51" customWidth="1"/>
    <col min="16132" max="16132" width="11.54296875" style="51" customWidth="1"/>
    <col min="16133" max="16133" width="12.453125" style="51" bestFit="1" customWidth="1"/>
    <col min="16134" max="16134" width="16.08984375" style="51" bestFit="1" customWidth="1"/>
    <col min="16135" max="16135" width="18" style="51" customWidth="1"/>
    <col min="16136" max="16136" width="15" style="51" customWidth="1"/>
    <col min="16137" max="16137" width="2.6328125" style="51" customWidth="1"/>
    <col min="16138" max="16138" width="12.36328125" style="51" customWidth="1"/>
    <col min="16139" max="16139" width="14" style="51" customWidth="1"/>
    <col min="16140" max="16140" width="1.08984375" style="51" customWidth="1"/>
    <col min="16141" max="16141" width="8.36328125" style="51" customWidth="1"/>
    <col min="16142" max="16142" width="11.6328125" style="51" customWidth="1"/>
    <col min="16143" max="16143" width="8.08984375" style="51" customWidth="1"/>
    <col min="16144" max="16145" width="12.453125" style="51" customWidth="1"/>
    <col min="16146" max="16146" width="9.54296875" style="51" bestFit="1" customWidth="1"/>
    <col min="16147" max="16147" width="10.36328125" style="51" bestFit="1" customWidth="1"/>
    <col min="16148" max="16148" width="11.54296875" style="51" bestFit="1" customWidth="1"/>
    <col min="16149" max="16149" width="2.6328125" style="51" customWidth="1"/>
    <col min="16150" max="16150" width="12.36328125" style="51" customWidth="1"/>
    <col min="16151" max="16151" width="14" style="51" customWidth="1"/>
    <col min="16152" max="16152" width="1.08984375" style="51" customWidth="1"/>
    <col min="16153" max="16153" width="5.54296875" style="51" customWidth="1"/>
    <col min="16154" max="16154" width="11.36328125" style="51" bestFit="1" customWidth="1"/>
    <col min="16155" max="16155" width="7" style="51" customWidth="1"/>
    <col min="16156" max="16156" width="11.54296875" style="51" customWidth="1"/>
    <col min="16157" max="16157" width="12.453125" style="51" bestFit="1" customWidth="1"/>
    <col min="16158" max="16158" width="16.08984375" style="51" bestFit="1" customWidth="1"/>
    <col min="16159" max="16159" width="10.36328125" style="51" bestFit="1" customWidth="1"/>
    <col min="16160" max="16160" width="11.54296875" style="51" bestFit="1" customWidth="1"/>
    <col min="16161" max="16161" width="2.6328125" style="51" customWidth="1"/>
    <col min="16162" max="16162" width="12.36328125" style="51" customWidth="1"/>
    <col min="16163" max="16163" width="14" style="51" customWidth="1"/>
    <col min="16164" max="16164" width="1.08984375" style="51" customWidth="1"/>
    <col min="16165" max="16165" width="6.54296875" style="51" customWidth="1"/>
    <col min="16166" max="16166" width="11.36328125" style="51" bestFit="1" customWidth="1"/>
    <col min="16167" max="16167" width="8" style="51" customWidth="1"/>
    <col min="16168" max="16168" width="11.453125" style="51" customWidth="1"/>
    <col min="16169" max="16169" width="12.453125" style="51" bestFit="1" customWidth="1"/>
    <col min="16170" max="16170" width="16.08984375" style="51" bestFit="1" customWidth="1"/>
    <col min="16171" max="16171" width="10.36328125" style="51" bestFit="1" customWidth="1"/>
    <col min="16172" max="16172" width="11.54296875" style="51" bestFit="1" customWidth="1"/>
    <col min="16173" max="16173" width="2.6328125" style="51" customWidth="1"/>
    <col min="16174" max="16174" width="12.36328125" style="51" customWidth="1"/>
    <col min="16175" max="16175" width="14" style="51" customWidth="1"/>
    <col min="16176" max="16176" width="1.08984375" style="51" customWidth="1"/>
    <col min="16177" max="16177" width="6.36328125" style="51" customWidth="1"/>
    <col min="16178" max="16178" width="11.36328125" style="51" bestFit="1" customWidth="1"/>
    <col min="16179" max="16179" width="6.453125" style="51" customWidth="1"/>
    <col min="16180" max="16180" width="11.54296875" style="51" customWidth="1"/>
    <col min="16181" max="16181" width="12.453125" style="51" bestFit="1" customWidth="1"/>
    <col min="16182" max="16182" width="16.08984375" style="51" bestFit="1" customWidth="1"/>
    <col min="16183" max="16183" width="10.36328125" style="51" bestFit="1" customWidth="1"/>
    <col min="16184" max="16184" width="11.54296875" style="51" bestFit="1" customWidth="1"/>
    <col min="16185" max="16185" width="2.6328125" style="51" customWidth="1"/>
    <col min="16186" max="16186" width="12.36328125" style="51" customWidth="1"/>
    <col min="16187" max="16187" width="14" style="51" customWidth="1"/>
    <col min="16188" max="16188" width="1.08984375" style="51" customWidth="1"/>
    <col min="16189" max="16189" width="7.54296875" style="51" customWidth="1"/>
    <col min="16190" max="16190" width="18.08984375" style="51" customWidth="1"/>
    <col min="16191" max="16191" width="6.36328125" style="51" customWidth="1"/>
    <col min="16192" max="16192" width="12.08984375" style="51" customWidth="1"/>
    <col min="16193" max="16193" width="12.453125" style="51" bestFit="1" customWidth="1"/>
    <col min="16194" max="16194" width="16.08984375" style="51" bestFit="1" customWidth="1"/>
    <col min="16195" max="16195" width="10.36328125" style="51" bestFit="1" customWidth="1"/>
    <col min="16196" max="16196" width="15.54296875" style="51" customWidth="1"/>
    <col min="16197" max="16197" width="2.6328125" style="51" customWidth="1"/>
    <col min="16198" max="16198" width="12.36328125" style="51" customWidth="1"/>
    <col min="16199" max="16199" width="14" style="51" customWidth="1"/>
    <col min="16200" max="16200" width="1.08984375" style="51" customWidth="1"/>
    <col min="16201" max="16201" width="6.08984375" style="51" customWidth="1"/>
    <col min="16202" max="16202" width="11.36328125" style="51" bestFit="1" customWidth="1"/>
    <col min="16203" max="16203" width="6" style="51" customWidth="1"/>
    <col min="16204" max="16204" width="12.36328125" style="51" customWidth="1"/>
    <col min="16205" max="16205" width="12.453125" style="51" bestFit="1" customWidth="1"/>
    <col min="16206" max="16206" width="16.6328125" style="51" customWidth="1"/>
    <col min="16207" max="16207" width="10.36328125" style="51" bestFit="1" customWidth="1"/>
    <col min="16208" max="16208" width="11.54296875" style="51" bestFit="1" customWidth="1"/>
    <col min="16209" max="16209" width="3" style="51" customWidth="1"/>
    <col min="16210" max="16210" width="12.36328125" style="51" customWidth="1"/>
    <col min="16211" max="16211" width="14" style="51" customWidth="1"/>
    <col min="16212" max="16212" width="1.08984375" style="51" customWidth="1"/>
    <col min="16213" max="16213" width="7" style="51" customWidth="1"/>
    <col min="16214" max="16214" width="11.36328125" style="51" bestFit="1" customWidth="1"/>
    <col min="16215" max="16215" width="7.36328125" style="51" customWidth="1"/>
    <col min="16216" max="16216" width="12" style="51" customWidth="1"/>
    <col min="16217" max="16217" width="13.90625" style="51" customWidth="1"/>
    <col min="16218" max="16218" width="13.36328125" style="51" customWidth="1"/>
    <col min="16219" max="16219" width="10.36328125" style="51" bestFit="1" customWidth="1"/>
    <col min="16220" max="16220" width="11.54296875" style="51" bestFit="1" customWidth="1"/>
    <col min="16221" max="16221" width="2.6328125" style="51" customWidth="1"/>
    <col min="16222" max="16222" width="12.36328125" style="51" customWidth="1"/>
    <col min="16223" max="16223" width="14" style="51" customWidth="1"/>
    <col min="16224" max="16224" width="1.08984375" style="51" customWidth="1"/>
    <col min="16225" max="16225" width="7.90625" style="51" customWidth="1"/>
    <col min="16226" max="16226" width="13.54296875" style="51" customWidth="1"/>
    <col min="16227" max="16227" width="8.08984375" style="51" customWidth="1"/>
    <col min="16228" max="16228" width="11.90625" style="51" customWidth="1"/>
    <col min="16229" max="16229" width="12.453125" style="51" bestFit="1" customWidth="1"/>
    <col min="16230" max="16230" width="12.36328125" style="51" customWidth="1"/>
    <col min="16231" max="16231" width="10.36328125" style="51" bestFit="1" customWidth="1"/>
    <col min="16232" max="16232" width="11.54296875" style="51" bestFit="1" customWidth="1"/>
    <col min="16233" max="16233" width="2.6328125" style="51" customWidth="1"/>
    <col min="16234" max="16234" width="12.36328125" style="51" customWidth="1"/>
    <col min="16235" max="16235" width="14" style="51" customWidth="1"/>
    <col min="16236" max="16236" width="1.08984375" style="51" customWidth="1"/>
    <col min="16237" max="16237" width="8.453125" style="51" customWidth="1"/>
    <col min="16238" max="16238" width="11.6328125" style="51" customWidth="1"/>
    <col min="16239" max="16239" width="7.08984375" style="51" customWidth="1"/>
    <col min="16240" max="16240" width="12" style="51" customWidth="1"/>
    <col min="16241" max="16241" width="12.453125" style="51" bestFit="1" customWidth="1"/>
    <col min="16242" max="16242" width="16" style="51" customWidth="1"/>
    <col min="16243" max="16243" width="13.36328125" style="51" customWidth="1"/>
    <col min="16244" max="16244" width="16.90625" style="51" customWidth="1"/>
    <col min="16245" max="16245" width="2.6328125" style="51" customWidth="1"/>
    <col min="16246" max="16246" width="12.36328125" style="51" customWidth="1"/>
    <col min="16247" max="16247" width="14" style="51" customWidth="1"/>
    <col min="16248" max="16248" width="1.08984375" style="51" customWidth="1"/>
    <col min="16249" max="16249" width="8.453125" style="51" customWidth="1"/>
    <col min="16250" max="16250" width="11.6328125" style="51" customWidth="1"/>
    <col min="16251" max="16251" width="7.08984375" style="51" customWidth="1"/>
    <col min="16252" max="16252" width="12" style="51" customWidth="1"/>
    <col min="16253" max="16253" width="12.453125" style="51" bestFit="1" customWidth="1"/>
    <col min="16254" max="16254" width="16" style="51" customWidth="1"/>
    <col min="16255" max="16255" width="13.36328125" style="51" customWidth="1"/>
    <col min="16256" max="16256" width="16.90625" style="51" customWidth="1"/>
    <col min="16257" max="16257" width="31.6328125" style="51" bestFit="1" customWidth="1"/>
    <col min="16258" max="16384" width="11.453125" style="51"/>
  </cols>
  <sheetData>
    <row r="1" spans="1:147" s="168" customFormat="1" ht="60" customHeight="1" x14ac:dyDescent="0.25">
      <c r="A1" s="977"/>
      <c r="B1" s="978"/>
      <c r="C1" s="979"/>
      <c r="F1" s="171"/>
      <c r="K1" s="170"/>
      <c r="L1" s="171"/>
      <c r="R1" s="171"/>
      <c r="X1" s="170"/>
      <c r="Y1" s="171"/>
      <c r="AB1" s="172"/>
      <c r="AC1" s="172"/>
      <c r="AD1" s="174"/>
      <c r="AE1" s="172"/>
      <c r="AF1" s="172"/>
      <c r="AG1" s="172"/>
      <c r="AH1" s="175"/>
      <c r="AI1" s="176"/>
      <c r="AJ1" s="174"/>
      <c r="AK1" s="175"/>
      <c r="AL1" s="175"/>
      <c r="AM1" s="175"/>
      <c r="AN1" s="175"/>
      <c r="AO1" s="175"/>
      <c r="AP1" s="174"/>
    </row>
    <row r="2" spans="1:147" s="168" customFormat="1" ht="8.4" customHeight="1" x14ac:dyDescent="0.25">
      <c r="A2" s="980"/>
      <c r="B2" s="981"/>
      <c r="C2" s="982"/>
      <c r="F2" s="171"/>
      <c r="K2" s="170"/>
      <c r="L2" s="171"/>
      <c r="R2" s="171"/>
      <c r="X2" s="170"/>
      <c r="Y2" s="171"/>
      <c r="AB2" s="172"/>
      <c r="AC2" s="172"/>
      <c r="AD2" s="174"/>
      <c r="AE2" s="172"/>
      <c r="AF2" s="172"/>
      <c r="AG2" s="172"/>
      <c r="AH2" s="175"/>
      <c r="AI2" s="176"/>
      <c r="AJ2" s="174"/>
      <c r="AK2" s="175"/>
      <c r="AL2" s="175"/>
      <c r="AM2" s="175"/>
      <c r="AN2" s="175"/>
      <c r="AO2" s="175"/>
      <c r="AP2" s="174"/>
    </row>
    <row r="3" spans="1:147" s="14" customFormat="1" ht="25" customHeight="1" x14ac:dyDescent="0.55000000000000004">
      <c r="A3" s="888" t="s">
        <v>616</v>
      </c>
      <c r="B3" s="889"/>
      <c r="C3" s="890"/>
      <c r="D3" s="43"/>
      <c r="E3" s="43"/>
      <c r="F3" s="43"/>
      <c r="G3" s="43"/>
      <c r="H3" s="43"/>
    </row>
    <row r="4" spans="1:147" s="14" customFormat="1" ht="25" customHeight="1" x14ac:dyDescent="0.55000000000000004">
      <c r="A4" s="888"/>
      <c r="B4" s="889"/>
      <c r="C4" s="890"/>
      <c r="D4" s="43"/>
      <c r="E4" s="43"/>
      <c r="F4" s="43"/>
      <c r="G4" s="43"/>
      <c r="H4" s="43"/>
    </row>
    <row r="5" spans="1:147" s="14" customFormat="1" ht="70.75" customHeight="1" x14ac:dyDescent="0.55000000000000004">
      <c r="A5" s="921" t="s">
        <v>769</v>
      </c>
      <c r="B5" s="922"/>
      <c r="C5" s="923"/>
      <c r="E5" s="43"/>
    </row>
    <row r="6" spans="1:147" ht="12" customHeight="1" x14ac:dyDescent="0.4">
      <c r="EQ6" s="50" t="s">
        <v>346</v>
      </c>
    </row>
    <row r="7" spans="1:147" s="181" customFormat="1" ht="15.75" customHeight="1" x14ac:dyDescent="0.4">
      <c r="A7" s="1092" t="s">
        <v>103</v>
      </c>
      <c r="B7" s="1094" t="s">
        <v>104</v>
      </c>
      <c r="C7" s="1096" t="s">
        <v>367</v>
      </c>
      <c r="D7" s="1114" t="s">
        <v>326</v>
      </c>
      <c r="E7" s="1114"/>
      <c r="F7" s="1114"/>
      <c r="G7" s="1114"/>
      <c r="H7" s="1114"/>
      <c r="I7" s="1114"/>
      <c r="J7" s="1114"/>
      <c r="K7" s="1114"/>
      <c r="L7" s="1114"/>
      <c r="M7" s="1114"/>
      <c r="N7" s="585"/>
      <c r="O7" s="585"/>
      <c r="P7" s="1114" t="s">
        <v>294</v>
      </c>
      <c r="Q7" s="1114"/>
      <c r="R7" s="1114"/>
      <c r="S7" s="1114"/>
      <c r="T7" s="1114"/>
      <c r="U7" s="1114"/>
      <c r="V7" s="1114"/>
      <c r="W7" s="1114"/>
      <c r="X7" s="1114"/>
      <c r="Y7" s="1114"/>
      <c r="Z7" s="1114"/>
      <c r="AA7" s="585"/>
      <c r="AB7" s="1114" t="s">
        <v>293</v>
      </c>
      <c r="AC7" s="1114"/>
      <c r="AD7" s="1114"/>
      <c r="AE7" s="1114"/>
      <c r="AF7" s="1114"/>
      <c r="AG7" s="1114"/>
      <c r="AH7" s="1114"/>
      <c r="AI7" s="1114"/>
      <c r="AJ7" s="1114"/>
      <c r="AK7" s="1114"/>
      <c r="AL7" s="585"/>
      <c r="AM7" s="585"/>
      <c r="AN7" s="1114" t="s">
        <v>327</v>
      </c>
      <c r="AO7" s="1114"/>
      <c r="AP7" s="1114"/>
      <c r="AQ7" s="1114"/>
      <c r="AR7" s="1114"/>
      <c r="AS7" s="1114"/>
      <c r="AT7" s="1114"/>
      <c r="AU7" s="1114"/>
      <c r="AV7" s="1114"/>
      <c r="AW7" s="1114"/>
      <c r="AX7" s="1114"/>
      <c r="AY7" s="585"/>
      <c r="AZ7" s="1114" t="s">
        <v>328</v>
      </c>
      <c r="BA7" s="1114"/>
      <c r="BB7" s="1114"/>
      <c r="BC7" s="1114"/>
      <c r="BD7" s="1114"/>
      <c r="BE7" s="1114"/>
      <c r="BF7" s="1114"/>
      <c r="BG7" s="1114"/>
      <c r="BH7" s="1114"/>
      <c r="BI7" s="1114"/>
      <c r="BJ7" s="585"/>
      <c r="BK7" s="585"/>
      <c r="BL7" s="1114" t="s">
        <v>303</v>
      </c>
      <c r="BM7" s="1114"/>
      <c r="BN7" s="1114"/>
      <c r="BO7" s="1114"/>
      <c r="BP7" s="1114"/>
      <c r="BQ7" s="1114"/>
      <c r="BR7" s="1114"/>
      <c r="BS7" s="1114"/>
      <c r="BT7" s="1114"/>
      <c r="BU7" s="1114"/>
      <c r="BV7" s="585"/>
      <c r="BW7" s="585"/>
      <c r="BX7" s="1114" t="s">
        <v>329</v>
      </c>
      <c r="BY7" s="1114"/>
      <c r="BZ7" s="1114"/>
      <c r="CA7" s="1114"/>
      <c r="CB7" s="1114"/>
      <c r="CC7" s="1114"/>
      <c r="CD7" s="1114"/>
      <c r="CE7" s="1114"/>
      <c r="CF7" s="1114"/>
      <c r="CG7" s="1114"/>
      <c r="CH7" s="585"/>
      <c r="CI7" s="585"/>
      <c r="CJ7" s="1114" t="s">
        <v>299</v>
      </c>
      <c r="CK7" s="1114"/>
      <c r="CL7" s="1114"/>
      <c r="CM7" s="1114"/>
      <c r="CN7" s="1114"/>
      <c r="CO7" s="1114"/>
      <c r="CP7" s="1114"/>
      <c r="CQ7" s="1114"/>
      <c r="CR7" s="1114"/>
      <c r="CS7" s="1114"/>
      <c r="CT7" s="585"/>
      <c r="CU7" s="585"/>
      <c r="CV7" s="1114" t="s">
        <v>301</v>
      </c>
      <c r="CW7" s="1114"/>
      <c r="CX7" s="1114"/>
      <c r="CY7" s="1114"/>
      <c r="CZ7" s="1114"/>
      <c r="DA7" s="1114"/>
      <c r="DB7" s="1114"/>
      <c r="DC7" s="1114"/>
      <c r="DD7" s="1114"/>
      <c r="DE7" s="1114"/>
      <c r="DF7" s="585"/>
      <c r="DG7" s="585"/>
      <c r="DH7" s="1114" t="s">
        <v>302</v>
      </c>
      <c r="DI7" s="1114"/>
      <c r="DJ7" s="1114"/>
      <c r="DK7" s="1114"/>
      <c r="DL7" s="1114"/>
      <c r="DM7" s="1114"/>
      <c r="DN7" s="1114"/>
      <c r="DO7" s="1114"/>
      <c r="DP7" s="1114"/>
      <c r="DQ7" s="1114"/>
      <c r="DR7" s="585"/>
      <c r="DS7" s="585"/>
      <c r="DT7" s="1114" t="s">
        <v>330</v>
      </c>
      <c r="DU7" s="1114"/>
      <c r="DV7" s="1114"/>
      <c r="DW7" s="1114"/>
      <c r="DX7" s="1114"/>
      <c r="DY7" s="1114"/>
      <c r="DZ7" s="1114"/>
      <c r="EA7" s="1114"/>
      <c r="EB7" s="1114"/>
      <c r="EC7" s="1114"/>
      <c r="ED7" s="585"/>
      <c r="EE7" s="585"/>
      <c r="EF7" s="1114" t="s">
        <v>331</v>
      </c>
      <c r="EG7" s="1114"/>
      <c r="EH7" s="1114"/>
      <c r="EI7" s="1114"/>
      <c r="EJ7" s="1114"/>
      <c r="EK7" s="1114"/>
      <c r="EL7" s="1114"/>
      <c r="EM7" s="1114"/>
      <c r="EN7" s="1114"/>
      <c r="EO7" s="1114"/>
      <c r="EP7" s="1114"/>
      <c r="EQ7" s="1115"/>
    </row>
    <row r="8" spans="1:147" s="52" customFormat="1" ht="24" customHeight="1" x14ac:dyDescent="0.4">
      <c r="A8" s="1126"/>
      <c r="B8" s="1113"/>
      <c r="C8" s="1116"/>
      <c r="D8" s="1097" t="s">
        <v>332</v>
      </c>
      <c r="E8" s="1097"/>
      <c r="F8" s="1097" t="s">
        <v>333</v>
      </c>
      <c r="G8" s="1097"/>
      <c r="H8" s="1097"/>
      <c r="I8" s="1097"/>
      <c r="J8" s="1097"/>
      <c r="K8" s="1097"/>
      <c r="L8" s="1097"/>
      <c r="M8" s="1097"/>
      <c r="N8" s="584"/>
      <c r="O8" s="584"/>
      <c r="P8" s="1097" t="s">
        <v>332</v>
      </c>
      <c r="Q8" s="1097"/>
      <c r="R8" s="1097" t="s">
        <v>333</v>
      </c>
      <c r="S8" s="1097"/>
      <c r="T8" s="1097"/>
      <c r="U8" s="1097"/>
      <c r="V8" s="1097"/>
      <c r="W8" s="1097"/>
      <c r="X8" s="1097"/>
      <c r="Y8" s="1097"/>
      <c r="Z8" s="1097"/>
      <c r="AA8" s="584"/>
      <c r="AB8" s="1097" t="s">
        <v>332</v>
      </c>
      <c r="AC8" s="1097"/>
      <c r="AD8" s="1097" t="s">
        <v>333</v>
      </c>
      <c r="AE8" s="1097"/>
      <c r="AF8" s="1097"/>
      <c r="AG8" s="1097"/>
      <c r="AH8" s="1097"/>
      <c r="AI8" s="1097"/>
      <c r="AJ8" s="1097"/>
      <c r="AK8" s="1097"/>
      <c r="AL8" s="584"/>
      <c r="AM8" s="584"/>
      <c r="AN8" s="1097" t="s">
        <v>332</v>
      </c>
      <c r="AO8" s="1097"/>
      <c r="AP8" s="1097" t="s">
        <v>333</v>
      </c>
      <c r="AQ8" s="1097"/>
      <c r="AR8" s="1097"/>
      <c r="AS8" s="1097"/>
      <c r="AT8" s="1097"/>
      <c r="AU8" s="1097"/>
      <c r="AV8" s="1097"/>
      <c r="AW8" s="1097"/>
      <c r="AX8" s="1097"/>
      <c r="AY8" s="584"/>
      <c r="AZ8" s="1097" t="s">
        <v>332</v>
      </c>
      <c r="BA8" s="1097"/>
      <c r="BB8" s="1097" t="s">
        <v>333</v>
      </c>
      <c r="BC8" s="1097"/>
      <c r="BD8" s="1097"/>
      <c r="BE8" s="1097"/>
      <c r="BF8" s="1097"/>
      <c r="BG8" s="1097"/>
      <c r="BH8" s="1097"/>
      <c r="BI8" s="1097"/>
      <c r="BJ8" s="584"/>
      <c r="BK8" s="584"/>
      <c r="BL8" s="1097" t="s">
        <v>332</v>
      </c>
      <c r="BM8" s="1097"/>
      <c r="BN8" s="1097" t="s">
        <v>333</v>
      </c>
      <c r="BO8" s="1097"/>
      <c r="BP8" s="1097"/>
      <c r="BQ8" s="1097"/>
      <c r="BR8" s="1097"/>
      <c r="BS8" s="1097"/>
      <c r="BT8" s="1097"/>
      <c r="BU8" s="1097"/>
      <c r="BV8" s="584"/>
      <c r="BW8" s="584"/>
      <c r="BX8" s="1097" t="s">
        <v>332</v>
      </c>
      <c r="BY8" s="1097"/>
      <c r="BZ8" s="1097" t="s">
        <v>333</v>
      </c>
      <c r="CA8" s="1097"/>
      <c r="CB8" s="1097"/>
      <c r="CC8" s="1097"/>
      <c r="CD8" s="1097"/>
      <c r="CE8" s="1097"/>
      <c r="CF8" s="1097"/>
      <c r="CG8" s="1097"/>
      <c r="CH8" s="584"/>
      <c r="CI8" s="584"/>
      <c r="CJ8" s="1097" t="s">
        <v>332</v>
      </c>
      <c r="CK8" s="1097"/>
      <c r="CL8" s="1097" t="s">
        <v>333</v>
      </c>
      <c r="CM8" s="1097"/>
      <c r="CN8" s="1097"/>
      <c r="CO8" s="1097"/>
      <c r="CP8" s="1097"/>
      <c r="CQ8" s="1097"/>
      <c r="CR8" s="1097"/>
      <c r="CS8" s="1097"/>
      <c r="CT8" s="584"/>
      <c r="CU8" s="584"/>
      <c r="CV8" s="1097" t="s">
        <v>332</v>
      </c>
      <c r="CW8" s="1097"/>
      <c r="CX8" s="1097" t="s">
        <v>333</v>
      </c>
      <c r="CY8" s="1097"/>
      <c r="CZ8" s="1097"/>
      <c r="DA8" s="1097"/>
      <c r="DB8" s="1097"/>
      <c r="DC8" s="1097"/>
      <c r="DD8" s="1097"/>
      <c r="DE8" s="1097"/>
      <c r="DF8" s="584"/>
      <c r="DG8" s="584"/>
      <c r="DH8" s="1097" t="s">
        <v>332</v>
      </c>
      <c r="DI8" s="1097"/>
      <c r="DJ8" s="1097" t="s">
        <v>333</v>
      </c>
      <c r="DK8" s="1097"/>
      <c r="DL8" s="1097"/>
      <c r="DM8" s="1097"/>
      <c r="DN8" s="1097"/>
      <c r="DO8" s="1097"/>
      <c r="DP8" s="1097"/>
      <c r="DQ8" s="1097"/>
      <c r="DR8" s="584"/>
      <c r="DS8" s="584"/>
      <c r="DT8" s="1097" t="s">
        <v>332</v>
      </c>
      <c r="DU8" s="1097"/>
      <c r="DV8" s="1097" t="s">
        <v>333</v>
      </c>
      <c r="DW8" s="1097"/>
      <c r="DX8" s="1097"/>
      <c r="DY8" s="1097"/>
      <c r="DZ8" s="1097"/>
      <c r="EA8" s="1097"/>
      <c r="EB8" s="1097"/>
      <c r="EC8" s="1097"/>
      <c r="ED8" s="584"/>
      <c r="EE8" s="584"/>
      <c r="EF8" s="1097" t="s">
        <v>332</v>
      </c>
      <c r="EG8" s="1097"/>
      <c r="EH8" s="1097" t="s">
        <v>333</v>
      </c>
      <c r="EI8" s="1097"/>
      <c r="EJ8" s="1097"/>
      <c r="EK8" s="1097"/>
      <c r="EL8" s="1097"/>
      <c r="EM8" s="1097"/>
      <c r="EN8" s="1097"/>
      <c r="EO8" s="1097"/>
      <c r="EP8" s="1097"/>
      <c r="EQ8" s="1112"/>
    </row>
    <row r="9" spans="1:147" s="76" customFormat="1" ht="59.4" customHeight="1" x14ac:dyDescent="0.4">
      <c r="A9" s="1093"/>
      <c r="B9" s="1095"/>
      <c r="C9" s="1097"/>
      <c r="D9" s="388" t="s">
        <v>334</v>
      </c>
      <c r="E9" s="388" t="s">
        <v>335</v>
      </c>
      <c r="F9" s="380" t="s">
        <v>336</v>
      </c>
      <c r="G9" s="380" t="s">
        <v>337</v>
      </c>
      <c r="H9" s="380" t="s">
        <v>338</v>
      </c>
      <c r="I9" s="380" t="s">
        <v>480</v>
      </c>
      <c r="J9" s="380" t="s">
        <v>428</v>
      </c>
      <c r="K9" s="380" t="s">
        <v>339</v>
      </c>
      <c r="L9" s="380" t="s">
        <v>429</v>
      </c>
      <c r="M9" s="380" t="s">
        <v>340</v>
      </c>
      <c r="N9" s="380" t="s">
        <v>430</v>
      </c>
      <c r="O9" s="380" t="s">
        <v>431</v>
      </c>
      <c r="P9" s="388" t="s">
        <v>334</v>
      </c>
      <c r="Q9" s="388" t="s">
        <v>335</v>
      </c>
      <c r="R9" s="380" t="s">
        <v>336</v>
      </c>
      <c r="S9" s="380" t="s">
        <v>337</v>
      </c>
      <c r="T9" s="380" t="s">
        <v>338</v>
      </c>
      <c r="U9" s="380" t="s">
        <v>480</v>
      </c>
      <c r="V9" s="380" t="s">
        <v>428</v>
      </c>
      <c r="W9" s="380" t="s">
        <v>182</v>
      </c>
      <c r="X9" s="380" t="s">
        <v>429</v>
      </c>
      <c r="Y9" s="380" t="s">
        <v>340</v>
      </c>
      <c r="Z9" s="380" t="s">
        <v>430</v>
      </c>
      <c r="AA9" s="380" t="s">
        <v>431</v>
      </c>
      <c r="AB9" s="388" t="s">
        <v>334</v>
      </c>
      <c r="AC9" s="388" t="s">
        <v>335</v>
      </c>
      <c r="AD9" s="380" t="s">
        <v>336</v>
      </c>
      <c r="AE9" s="380" t="s">
        <v>337</v>
      </c>
      <c r="AF9" s="380" t="s">
        <v>338</v>
      </c>
      <c r="AG9" s="380" t="s">
        <v>480</v>
      </c>
      <c r="AH9" s="380" t="s">
        <v>428</v>
      </c>
      <c r="AI9" s="380" t="s">
        <v>182</v>
      </c>
      <c r="AJ9" s="380" t="s">
        <v>429</v>
      </c>
      <c r="AK9" s="380" t="s">
        <v>340</v>
      </c>
      <c r="AL9" s="380" t="s">
        <v>430</v>
      </c>
      <c r="AM9" s="380" t="s">
        <v>431</v>
      </c>
      <c r="AN9" s="388" t="s">
        <v>334</v>
      </c>
      <c r="AO9" s="388" t="s">
        <v>335</v>
      </c>
      <c r="AP9" s="380" t="s">
        <v>336</v>
      </c>
      <c r="AQ9" s="380" t="s">
        <v>337</v>
      </c>
      <c r="AR9" s="380" t="s">
        <v>338</v>
      </c>
      <c r="AS9" s="380" t="s">
        <v>480</v>
      </c>
      <c r="AT9" s="380" t="s">
        <v>428</v>
      </c>
      <c r="AU9" s="380" t="s">
        <v>182</v>
      </c>
      <c r="AV9" s="380" t="s">
        <v>429</v>
      </c>
      <c r="AW9" s="380" t="s">
        <v>340</v>
      </c>
      <c r="AX9" s="380" t="s">
        <v>430</v>
      </c>
      <c r="AY9" s="380" t="s">
        <v>431</v>
      </c>
      <c r="AZ9" s="388" t="s">
        <v>334</v>
      </c>
      <c r="BA9" s="388" t="s">
        <v>335</v>
      </c>
      <c r="BB9" s="380" t="s">
        <v>336</v>
      </c>
      <c r="BC9" s="380" t="s">
        <v>337</v>
      </c>
      <c r="BD9" s="380" t="s">
        <v>338</v>
      </c>
      <c r="BE9" s="380" t="s">
        <v>480</v>
      </c>
      <c r="BF9" s="380" t="s">
        <v>428</v>
      </c>
      <c r="BG9" s="380" t="s">
        <v>182</v>
      </c>
      <c r="BH9" s="380" t="s">
        <v>429</v>
      </c>
      <c r="BI9" s="380" t="s">
        <v>340</v>
      </c>
      <c r="BJ9" s="380" t="s">
        <v>430</v>
      </c>
      <c r="BK9" s="380" t="s">
        <v>431</v>
      </c>
      <c r="BL9" s="388" t="s">
        <v>334</v>
      </c>
      <c r="BM9" s="388" t="s">
        <v>335</v>
      </c>
      <c r="BN9" s="380" t="s">
        <v>336</v>
      </c>
      <c r="BO9" s="380" t="s">
        <v>337</v>
      </c>
      <c r="BP9" s="380" t="s">
        <v>338</v>
      </c>
      <c r="BQ9" s="380" t="s">
        <v>480</v>
      </c>
      <c r="BR9" s="380" t="s">
        <v>428</v>
      </c>
      <c r="BS9" s="380" t="s">
        <v>182</v>
      </c>
      <c r="BT9" s="380" t="s">
        <v>429</v>
      </c>
      <c r="BU9" s="380" t="s">
        <v>340</v>
      </c>
      <c r="BV9" s="380" t="s">
        <v>430</v>
      </c>
      <c r="BW9" s="380" t="s">
        <v>431</v>
      </c>
      <c r="BX9" s="388" t="s">
        <v>334</v>
      </c>
      <c r="BY9" s="388" t="s">
        <v>335</v>
      </c>
      <c r="BZ9" s="380" t="s">
        <v>336</v>
      </c>
      <c r="CA9" s="380" t="s">
        <v>337</v>
      </c>
      <c r="CB9" s="380" t="s">
        <v>338</v>
      </c>
      <c r="CC9" s="380" t="s">
        <v>480</v>
      </c>
      <c r="CD9" s="380" t="s">
        <v>428</v>
      </c>
      <c r="CE9" s="380" t="s">
        <v>182</v>
      </c>
      <c r="CF9" s="380" t="s">
        <v>429</v>
      </c>
      <c r="CG9" s="380" t="s">
        <v>340</v>
      </c>
      <c r="CH9" s="380" t="s">
        <v>430</v>
      </c>
      <c r="CI9" s="380" t="s">
        <v>431</v>
      </c>
      <c r="CJ9" s="388" t="s">
        <v>334</v>
      </c>
      <c r="CK9" s="388" t="s">
        <v>335</v>
      </c>
      <c r="CL9" s="380" t="s">
        <v>336</v>
      </c>
      <c r="CM9" s="380" t="s">
        <v>337</v>
      </c>
      <c r="CN9" s="380" t="s">
        <v>338</v>
      </c>
      <c r="CO9" s="380" t="s">
        <v>480</v>
      </c>
      <c r="CP9" s="380" t="s">
        <v>428</v>
      </c>
      <c r="CQ9" s="380" t="s">
        <v>182</v>
      </c>
      <c r="CR9" s="380" t="s">
        <v>429</v>
      </c>
      <c r="CS9" s="380" t="s">
        <v>340</v>
      </c>
      <c r="CT9" s="380" t="s">
        <v>430</v>
      </c>
      <c r="CU9" s="380" t="s">
        <v>431</v>
      </c>
      <c r="CV9" s="388" t="s">
        <v>334</v>
      </c>
      <c r="CW9" s="388" t="s">
        <v>335</v>
      </c>
      <c r="CX9" s="380" t="s">
        <v>336</v>
      </c>
      <c r="CY9" s="380" t="s">
        <v>337</v>
      </c>
      <c r="CZ9" s="380" t="s">
        <v>338</v>
      </c>
      <c r="DA9" s="380" t="s">
        <v>480</v>
      </c>
      <c r="DB9" s="380" t="s">
        <v>428</v>
      </c>
      <c r="DC9" s="380" t="s">
        <v>182</v>
      </c>
      <c r="DD9" s="380" t="s">
        <v>429</v>
      </c>
      <c r="DE9" s="380" t="s">
        <v>340</v>
      </c>
      <c r="DF9" s="380" t="s">
        <v>430</v>
      </c>
      <c r="DG9" s="380" t="s">
        <v>431</v>
      </c>
      <c r="DH9" s="388" t="s">
        <v>334</v>
      </c>
      <c r="DI9" s="388" t="s">
        <v>335</v>
      </c>
      <c r="DJ9" s="380" t="s">
        <v>336</v>
      </c>
      <c r="DK9" s="380" t="s">
        <v>337</v>
      </c>
      <c r="DL9" s="380" t="s">
        <v>338</v>
      </c>
      <c r="DM9" s="380" t="s">
        <v>480</v>
      </c>
      <c r="DN9" s="380" t="s">
        <v>428</v>
      </c>
      <c r="DO9" s="380" t="s">
        <v>182</v>
      </c>
      <c r="DP9" s="380" t="s">
        <v>429</v>
      </c>
      <c r="DQ9" s="380" t="s">
        <v>340</v>
      </c>
      <c r="DR9" s="380" t="s">
        <v>430</v>
      </c>
      <c r="DS9" s="380" t="s">
        <v>431</v>
      </c>
      <c r="DT9" s="388" t="s">
        <v>334</v>
      </c>
      <c r="DU9" s="388" t="s">
        <v>335</v>
      </c>
      <c r="DV9" s="380" t="s">
        <v>336</v>
      </c>
      <c r="DW9" s="380" t="s">
        <v>337</v>
      </c>
      <c r="DX9" s="380" t="s">
        <v>338</v>
      </c>
      <c r="DY9" s="380" t="s">
        <v>480</v>
      </c>
      <c r="DZ9" s="380" t="s">
        <v>428</v>
      </c>
      <c r="EA9" s="380" t="s">
        <v>182</v>
      </c>
      <c r="EB9" s="380" t="s">
        <v>429</v>
      </c>
      <c r="EC9" s="380" t="s">
        <v>340</v>
      </c>
      <c r="ED9" s="380" t="s">
        <v>430</v>
      </c>
      <c r="EE9" s="380" t="s">
        <v>431</v>
      </c>
      <c r="EF9" s="388" t="s">
        <v>334</v>
      </c>
      <c r="EG9" s="388" t="s">
        <v>335</v>
      </c>
      <c r="EH9" s="380" t="s">
        <v>336</v>
      </c>
      <c r="EI9" s="380" t="s">
        <v>337</v>
      </c>
      <c r="EJ9" s="380" t="s">
        <v>338</v>
      </c>
      <c r="EK9" s="380" t="s">
        <v>480</v>
      </c>
      <c r="EL9" s="380" t="s">
        <v>428</v>
      </c>
      <c r="EM9" s="380" t="s">
        <v>182</v>
      </c>
      <c r="EN9" s="380" t="s">
        <v>429</v>
      </c>
      <c r="EO9" s="380" t="s">
        <v>340</v>
      </c>
      <c r="EP9" s="380" t="s">
        <v>430</v>
      </c>
      <c r="EQ9" s="389" t="s">
        <v>431</v>
      </c>
    </row>
    <row r="10" spans="1:147" s="689" customFormat="1" ht="12" customHeight="1" x14ac:dyDescent="0.4">
      <c r="A10" s="686"/>
      <c r="B10" s="687" t="s">
        <v>248</v>
      </c>
      <c r="C10" s="598">
        <v>1979</v>
      </c>
      <c r="D10" s="598">
        <v>108</v>
      </c>
      <c r="E10" s="598">
        <v>69</v>
      </c>
      <c r="F10" s="598">
        <v>92</v>
      </c>
      <c r="G10" s="598">
        <v>42</v>
      </c>
      <c r="H10" s="598">
        <v>37</v>
      </c>
      <c r="I10" s="598">
        <v>27</v>
      </c>
      <c r="J10" s="598">
        <v>15</v>
      </c>
      <c r="K10" s="598">
        <v>60</v>
      </c>
      <c r="L10" s="598">
        <v>62</v>
      </c>
      <c r="M10" s="598">
        <v>49</v>
      </c>
      <c r="N10" s="598">
        <v>12</v>
      </c>
      <c r="O10" s="598">
        <v>27</v>
      </c>
      <c r="P10" s="598">
        <v>311</v>
      </c>
      <c r="Q10" s="598">
        <v>153</v>
      </c>
      <c r="R10" s="598">
        <v>111</v>
      </c>
      <c r="S10" s="598">
        <v>158</v>
      </c>
      <c r="T10" s="598">
        <v>76</v>
      </c>
      <c r="U10" s="598">
        <v>62</v>
      </c>
      <c r="V10" s="598">
        <v>19</v>
      </c>
      <c r="W10" s="598">
        <v>152</v>
      </c>
      <c r="X10" s="598">
        <v>94</v>
      </c>
      <c r="Y10" s="598">
        <v>91</v>
      </c>
      <c r="Z10" s="598">
        <v>12</v>
      </c>
      <c r="AA10" s="598">
        <v>19</v>
      </c>
      <c r="AB10" s="598">
        <v>260</v>
      </c>
      <c r="AC10" s="598">
        <v>79</v>
      </c>
      <c r="AD10" s="598">
        <v>97</v>
      </c>
      <c r="AE10" s="598">
        <v>18</v>
      </c>
      <c r="AF10" s="598">
        <v>16</v>
      </c>
      <c r="AG10" s="598">
        <v>93</v>
      </c>
      <c r="AH10" s="598">
        <v>2</v>
      </c>
      <c r="AI10" s="598">
        <v>45</v>
      </c>
      <c r="AJ10" s="598">
        <v>71</v>
      </c>
      <c r="AK10" s="598">
        <v>30</v>
      </c>
      <c r="AL10" s="598">
        <v>1</v>
      </c>
      <c r="AM10" s="598">
        <v>6</v>
      </c>
      <c r="AN10" s="598">
        <v>27</v>
      </c>
      <c r="AO10" s="598">
        <v>10</v>
      </c>
      <c r="AP10" s="598">
        <v>11</v>
      </c>
      <c r="AQ10" s="598">
        <v>1</v>
      </c>
      <c r="AR10" s="598">
        <v>1</v>
      </c>
      <c r="AS10" s="598">
        <v>9</v>
      </c>
      <c r="AT10" s="598"/>
      <c r="AU10" s="598">
        <v>8</v>
      </c>
      <c r="AV10" s="598">
        <v>7</v>
      </c>
      <c r="AW10" s="598">
        <v>3</v>
      </c>
      <c r="AX10" s="598">
        <v>1</v>
      </c>
      <c r="AY10" s="598">
        <v>1</v>
      </c>
      <c r="AZ10" s="598">
        <v>157</v>
      </c>
      <c r="BA10" s="598">
        <v>56</v>
      </c>
      <c r="BB10" s="598">
        <v>63</v>
      </c>
      <c r="BC10" s="598">
        <v>25</v>
      </c>
      <c r="BD10" s="598">
        <v>28</v>
      </c>
      <c r="BE10" s="598">
        <v>26</v>
      </c>
      <c r="BF10" s="598">
        <v>11</v>
      </c>
      <c r="BG10" s="598">
        <v>98</v>
      </c>
      <c r="BH10" s="598">
        <v>46</v>
      </c>
      <c r="BI10" s="598">
        <v>62</v>
      </c>
      <c r="BJ10" s="598">
        <v>2</v>
      </c>
      <c r="BK10" s="598">
        <v>21</v>
      </c>
      <c r="BL10" s="598">
        <v>170</v>
      </c>
      <c r="BM10" s="598">
        <v>24</v>
      </c>
      <c r="BN10" s="598">
        <v>92</v>
      </c>
      <c r="BO10" s="598">
        <v>3</v>
      </c>
      <c r="BP10" s="598">
        <v>16</v>
      </c>
      <c r="BQ10" s="598">
        <v>7</v>
      </c>
      <c r="BR10" s="598">
        <v>8</v>
      </c>
      <c r="BS10" s="598">
        <v>58</v>
      </c>
      <c r="BT10" s="598">
        <v>43</v>
      </c>
      <c r="BU10" s="598">
        <v>41</v>
      </c>
      <c r="BV10" s="598">
        <v>3</v>
      </c>
      <c r="BW10" s="598">
        <v>3</v>
      </c>
      <c r="BX10" s="598">
        <v>29</v>
      </c>
      <c r="BY10" s="598">
        <v>10</v>
      </c>
      <c r="BZ10" s="598">
        <v>14</v>
      </c>
      <c r="CA10" s="598">
        <v>1</v>
      </c>
      <c r="CB10" s="598">
        <v>2</v>
      </c>
      <c r="CC10" s="598"/>
      <c r="CD10" s="598">
        <v>2</v>
      </c>
      <c r="CE10" s="598">
        <v>19</v>
      </c>
      <c r="CF10" s="598">
        <v>6</v>
      </c>
      <c r="CG10" s="598">
        <v>10</v>
      </c>
      <c r="CH10" s="598"/>
      <c r="CI10" s="598"/>
      <c r="CJ10" s="598">
        <v>30</v>
      </c>
      <c r="CK10" s="598">
        <v>9</v>
      </c>
      <c r="CL10" s="598">
        <v>18</v>
      </c>
      <c r="CM10" s="598">
        <v>2</v>
      </c>
      <c r="CN10" s="598">
        <v>3</v>
      </c>
      <c r="CO10" s="598"/>
      <c r="CP10" s="598">
        <v>3</v>
      </c>
      <c r="CQ10" s="598">
        <v>10</v>
      </c>
      <c r="CR10" s="598">
        <v>4</v>
      </c>
      <c r="CS10" s="598">
        <v>8</v>
      </c>
      <c r="CT10" s="598"/>
      <c r="CU10" s="598">
        <v>2</v>
      </c>
      <c r="CV10" s="598">
        <v>13</v>
      </c>
      <c r="CW10" s="598"/>
      <c r="CX10" s="598">
        <v>5</v>
      </c>
      <c r="CY10" s="598"/>
      <c r="CZ10" s="598"/>
      <c r="DA10" s="598"/>
      <c r="DB10" s="598"/>
      <c r="DC10" s="598">
        <v>3</v>
      </c>
      <c r="DD10" s="598">
        <v>3</v>
      </c>
      <c r="DE10" s="598">
        <v>5</v>
      </c>
      <c r="DF10" s="598">
        <v>1</v>
      </c>
      <c r="DG10" s="598">
        <v>1</v>
      </c>
      <c r="DH10" s="598">
        <v>18</v>
      </c>
      <c r="DI10" s="598">
        <v>1</v>
      </c>
      <c r="DJ10" s="598">
        <v>5</v>
      </c>
      <c r="DK10" s="598"/>
      <c r="DL10" s="598">
        <v>2</v>
      </c>
      <c r="DM10" s="598">
        <v>3</v>
      </c>
      <c r="DN10" s="598"/>
      <c r="DO10" s="598">
        <v>7</v>
      </c>
      <c r="DP10" s="598">
        <v>7</v>
      </c>
      <c r="DQ10" s="598">
        <v>10</v>
      </c>
      <c r="DR10" s="598"/>
      <c r="DS10" s="598">
        <v>1</v>
      </c>
      <c r="DT10" s="598">
        <v>37</v>
      </c>
      <c r="DU10" s="598">
        <v>7</v>
      </c>
      <c r="DV10" s="598">
        <v>15</v>
      </c>
      <c r="DW10" s="598">
        <v>1</v>
      </c>
      <c r="DX10" s="598">
        <v>4</v>
      </c>
      <c r="DY10" s="598">
        <v>4</v>
      </c>
      <c r="DZ10" s="598">
        <v>1</v>
      </c>
      <c r="EA10" s="598">
        <v>21</v>
      </c>
      <c r="EB10" s="598">
        <v>7</v>
      </c>
      <c r="EC10" s="598">
        <v>18</v>
      </c>
      <c r="ED10" s="598">
        <v>1</v>
      </c>
      <c r="EE10" s="598">
        <v>6</v>
      </c>
      <c r="EF10" s="598">
        <v>73</v>
      </c>
      <c r="EG10" s="598">
        <v>4</v>
      </c>
      <c r="EH10" s="598">
        <v>23</v>
      </c>
      <c r="EI10" s="598">
        <v>8</v>
      </c>
      <c r="EJ10" s="598">
        <v>10</v>
      </c>
      <c r="EK10" s="598">
        <v>7</v>
      </c>
      <c r="EL10" s="598">
        <v>3</v>
      </c>
      <c r="EM10" s="598">
        <v>32</v>
      </c>
      <c r="EN10" s="598">
        <v>13</v>
      </c>
      <c r="EO10" s="598">
        <v>23</v>
      </c>
      <c r="EP10" s="598">
        <v>2</v>
      </c>
      <c r="EQ10" s="688">
        <v>9</v>
      </c>
    </row>
    <row r="11" spans="1:147" s="57" customFormat="1" ht="12" customHeight="1" x14ac:dyDescent="0.4">
      <c r="A11" s="99">
        <v>101</v>
      </c>
      <c r="B11" s="58" t="s">
        <v>642</v>
      </c>
      <c r="C11" s="93">
        <v>69</v>
      </c>
      <c r="D11" s="93">
        <v>3</v>
      </c>
      <c r="E11" s="93"/>
      <c r="F11" s="93"/>
      <c r="G11" s="93">
        <v>1</v>
      </c>
      <c r="H11" s="93">
        <v>2</v>
      </c>
      <c r="I11" s="93">
        <v>1</v>
      </c>
      <c r="J11" s="93"/>
      <c r="K11" s="93"/>
      <c r="L11" s="93"/>
      <c r="M11" s="93"/>
      <c r="N11" s="93"/>
      <c r="O11" s="93"/>
      <c r="P11" s="93">
        <v>15</v>
      </c>
      <c r="Q11" s="93">
        <v>4</v>
      </c>
      <c r="R11" s="93">
        <v>4</v>
      </c>
      <c r="S11" s="93">
        <v>10</v>
      </c>
      <c r="T11" s="93">
        <v>4</v>
      </c>
      <c r="U11" s="252">
        <v>1</v>
      </c>
      <c r="V11" s="252">
        <v>1</v>
      </c>
      <c r="W11" s="252">
        <v>5</v>
      </c>
      <c r="X11" s="252">
        <v>3</v>
      </c>
      <c r="Y11" s="252">
        <v>5</v>
      </c>
      <c r="Z11" s="252"/>
      <c r="AA11" s="252"/>
      <c r="AB11" s="252">
        <v>8</v>
      </c>
      <c r="AC11" s="252"/>
      <c r="AD11" s="252">
        <v>2</v>
      </c>
      <c r="AE11" s="252">
        <v>2</v>
      </c>
      <c r="AF11" s="252"/>
      <c r="AG11" s="252">
        <v>4</v>
      </c>
      <c r="AH11" s="252"/>
      <c r="AI11" s="252">
        <v>1</v>
      </c>
      <c r="AJ11" s="252">
        <v>1</v>
      </c>
      <c r="AK11" s="252"/>
      <c r="AL11" s="252"/>
      <c r="AM11" s="252"/>
      <c r="AN11" s="252">
        <v>1</v>
      </c>
      <c r="AO11" s="252"/>
      <c r="AP11" s="252"/>
      <c r="AQ11" s="252"/>
      <c r="AR11" s="252"/>
      <c r="AS11" s="252"/>
      <c r="AT11" s="252"/>
      <c r="AU11" s="252">
        <v>1</v>
      </c>
      <c r="AV11" s="252"/>
      <c r="AW11" s="252"/>
      <c r="AX11" s="252"/>
      <c r="AY11" s="252"/>
      <c r="AZ11" s="252">
        <v>5</v>
      </c>
      <c r="BA11" s="252"/>
      <c r="BB11" s="252">
        <v>1</v>
      </c>
      <c r="BC11" s="252"/>
      <c r="BD11" s="252">
        <v>1</v>
      </c>
      <c r="BE11" s="252">
        <v>2</v>
      </c>
      <c r="BF11" s="252"/>
      <c r="BG11" s="252">
        <v>1</v>
      </c>
      <c r="BH11" s="252">
        <v>1</v>
      </c>
      <c r="BI11" s="252">
        <v>2</v>
      </c>
      <c r="BJ11" s="252"/>
      <c r="BK11" s="252"/>
      <c r="BL11" s="252">
        <v>7</v>
      </c>
      <c r="BM11" s="252">
        <v>1</v>
      </c>
      <c r="BN11" s="252">
        <v>1</v>
      </c>
      <c r="BO11" s="252"/>
      <c r="BP11" s="252">
        <v>2</v>
      </c>
      <c r="BQ11" s="252"/>
      <c r="BR11" s="252"/>
      <c r="BS11" s="252">
        <v>1</v>
      </c>
      <c r="BT11" s="252">
        <v>1</v>
      </c>
      <c r="BU11" s="252">
        <v>2</v>
      </c>
      <c r="BV11" s="252"/>
      <c r="BW11" s="252"/>
      <c r="BX11" s="252"/>
      <c r="BY11" s="252"/>
      <c r="BZ11" s="252"/>
      <c r="CA11" s="252"/>
      <c r="CB11" s="252"/>
      <c r="CC11" s="252"/>
      <c r="CD11" s="252"/>
      <c r="CE11" s="252"/>
      <c r="CF11" s="252"/>
      <c r="CG11" s="252"/>
      <c r="CH11" s="252"/>
      <c r="CI11" s="252"/>
      <c r="CJ11" s="252">
        <v>1</v>
      </c>
      <c r="CK11" s="252"/>
      <c r="CL11" s="252"/>
      <c r="CM11" s="252"/>
      <c r="CN11" s="252"/>
      <c r="CO11" s="252"/>
      <c r="CP11" s="252"/>
      <c r="CQ11" s="252">
        <v>1</v>
      </c>
      <c r="CR11" s="252"/>
      <c r="CS11" s="252"/>
      <c r="CT11" s="252"/>
      <c r="CU11" s="252"/>
      <c r="CV11" s="252"/>
      <c r="CW11" s="252"/>
      <c r="CX11" s="252"/>
      <c r="CY11" s="252"/>
      <c r="CZ11" s="252"/>
      <c r="DA11" s="252"/>
      <c r="DB11" s="252"/>
      <c r="DC11" s="252"/>
      <c r="DD11" s="252"/>
      <c r="DE11" s="252"/>
      <c r="DF11" s="252"/>
      <c r="DG11" s="252"/>
      <c r="DH11" s="252"/>
      <c r="DI11" s="252"/>
      <c r="DJ11" s="252"/>
      <c r="DK11" s="252"/>
      <c r="DL11" s="252"/>
      <c r="DM11" s="252"/>
      <c r="DN11" s="252"/>
      <c r="DO11" s="252"/>
      <c r="DP11" s="252"/>
      <c r="DQ11" s="252"/>
      <c r="DR11" s="252"/>
      <c r="DS11" s="252"/>
      <c r="DT11" s="252">
        <v>2</v>
      </c>
      <c r="DU11" s="252"/>
      <c r="DV11" s="252"/>
      <c r="DW11" s="252"/>
      <c r="DX11" s="252"/>
      <c r="DY11" s="252"/>
      <c r="DZ11" s="252"/>
      <c r="EA11" s="252">
        <v>1</v>
      </c>
      <c r="EB11" s="252"/>
      <c r="EC11" s="252">
        <v>1</v>
      </c>
      <c r="ED11" s="252"/>
      <c r="EE11" s="252"/>
      <c r="EF11" s="252">
        <v>2</v>
      </c>
      <c r="EG11" s="252"/>
      <c r="EH11" s="252"/>
      <c r="EI11" s="252"/>
      <c r="EJ11" s="252"/>
      <c r="EK11" s="252"/>
      <c r="EL11" s="252"/>
      <c r="EM11" s="252"/>
      <c r="EN11" s="252">
        <v>1</v>
      </c>
      <c r="EO11" s="252">
        <v>1</v>
      </c>
      <c r="EP11" s="252"/>
      <c r="EQ11" s="254"/>
    </row>
    <row r="12" spans="1:147" s="57" customFormat="1" ht="12" customHeight="1" x14ac:dyDescent="0.4">
      <c r="A12" s="59">
        <v>102</v>
      </c>
      <c r="B12" s="56" t="s">
        <v>643</v>
      </c>
      <c r="C12" s="95">
        <v>28</v>
      </c>
      <c r="D12" s="95">
        <v>2</v>
      </c>
      <c r="E12" s="95"/>
      <c r="F12" s="95">
        <v>2</v>
      </c>
      <c r="G12" s="95"/>
      <c r="H12" s="95"/>
      <c r="I12" s="95"/>
      <c r="J12" s="95"/>
      <c r="K12" s="95">
        <v>1</v>
      </c>
      <c r="L12" s="95">
        <v>1</v>
      </c>
      <c r="M12" s="95">
        <v>1</v>
      </c>
      <c r="N12" s="95"/>
      <c r="O12" s="95">
        <v>1</v>
      </c>
      <c r="P12" s="95">
        <v>4</v>
      </c>
      <c r="Q12" s="95">
        <v>1</v>
      </c>
      <c r="R12" s="95">
        <v>2</v>
      </c>
      <c r="S12" s="95"/>
      <c r="T12" s="251"/>
      <c r="U12" s="253"/>
      <c r="V12" s="253"/>
      <c r="W12" s="253">
        <v>2</v>
      </c>
      <c r="X12" s="253">
        <v>1</v>
      </c>
      <c r="Y12" s="253"/>
      <c r="Z12" s="253"/>
      <c r="AA12" s="253"/>
      <c r="AB12" s="253">
        <v>6</v>
      </c>
      <c r="AC12" s="253">
        <v>1</v>
      </c>
      <c r="AD12" s="253">
        <v>3</v>
      </c>
      <c r="AE12" s="253"/>
      <c r="AF12" s="253"/>
      <c r="AG12" s="253">
        <v>2</v>
      </c>
      <c r="AH12" s="253"/>
      <c r="AI12" s="253"/>
      <c r="AJ12" s="253">
        <v>2</v>
      </c>
      <c r="AK12" s="253"/>
      <c r="AL12" s="253"/>
      <c r="AM12" s="253"/>
      <c r="AN12" s="253"/>
      <c r="AO12" s="253"/>
      <c r="AP12" s="253"/>
      <c r="AQ12" s="253"/>
      <c r="AR12" s="253"/>
      <c r="AS12" s="253"/>
      <c r="AT12" s="253"/>
      <c r="AU12" s="253"/>
      <c r="AV12" s="253"/>
      <c r="AW12" s="253"/>
      <c r="AX12" s="253"/>
      <c r="AY12" s="253"/>
      <c r="AZ12" s="253">
        <v>2</v>
      </c>
      <c r="BA12" s="253">
        <v>1</v>
      </c>
      <c r="BB12" s="253">
        <v>2</v>
      </c>
      <c r="BC12" s="253">
        <v>1</v>
      </c>
      <c r="BD12" s="253"/>
      <c r="BE12" s="253">
        <v>1</v>
      </c>
      <c r="BF12" s="253"/>
      <c r="BG12" s="253">
        <v>1</v>
      </c>
      <c r="BH12" s="253">
        <v>1</v>
      </c>
      <c r="BI12" s="253">
        <v>1</v>
      </c>
      <c r="BJ12" s="253"/>
      <c r="BK12" s="253"/>
      <c r="BL12" s="253">
        <v>3</v>
      </c>
      <c r="BM12" s="253"/>
      <c r="BN12" s="253">
        <v>2</v>
      </c>
      <c r="BO12" s="253"/>
      <c r="BP12" s="253"/>
      <c r="BQ12" s="253"/>
      <c r="BR12" s="253">
        <v>1</v>
      </c>
      <c r="BS12" s="253">
        <v>2</v>
      </c>
      <c r="BT12" s="253">
        <v>1</v>
      </c>
      <c r="BU12" s="253">
        <v>1</v>
      </c>
      <c r="BV12" s="253"/>
      <c r="BW12" s="253"/>
      <c r="BX12" s="253"/>
      <c r="BY12" s="253"/>
      <c r="BZ12" s="253"/>
      <c r="CA12" s="253"/>
      <c r="CB12" s="253"/>
      <c r="CC12" s="253"/>
      <c r="CD12" s="253"/>
      <c r="CE12" s="253"/>
      <c r="CF12" s="253"/>
      <c r="CG12" s="253"/>
      <c r="CH12" s="253"/>
      <c r="CI12" s="253"/>
      <c r="CJ12" s="253">
        <v>2</v>
      </c>
      <c r="CK12" s="253"/>
      <c r="CL12" s="253">
        <v>2</v>
      </c>
      <c r="CM12" s="253"/>
      <c r="CN12" s="253"/>
      <c r="CO12" s="253"/>
      <c r="CP12" s="253"/>
      <c r="CQ12" s="253">
        <v>1</v>
      </c>
      <c r="CR12" s="253">
        <v>1</v>
      </c>
      <c r="CS12" s="253">
        <v>1</v>
      </c>
      <c r="CT12" s="253"/>
      <c r="CU12" s="253">
        <v>1</v>
      </c>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53"/>
      <c r="EO12" s="253"/>
      <c r="EP12" s="253"/>
      <c r="EQ12" s="255"/>
    </row>
    <row r="13" spans="1:147" s="57" customFormat="1" ht="12" customHeight="1" x14ac:dyDescent="0.4">
      <c r="A13" s="99">
        <v>103</v>
      </c>
      <c r="B13" s="58" t="s">
        <v>644</v>
      </c>
      <c r="C13" s="93">
        <v>26</v>
      </c>
      <c r="D13" s="93">
        <v>3</v>
      </c>
      <c r="E13" s="93">
        <v>2</v>
      </c>
      <c r="F13" s="93">
        <v>4</v>
      </c>
      <c r="G13" s="93"/>
      <c r="H13" s="93"/>
      <c r="I13" s="93">
        <v>1</v>
      </c>
      <c r="J13" s="93"/>
      <c r="K13" s="93">
        <v>2</v>
      </c>
      <c r="L13" s="93">
        <v>1</v>
      </c>
      <c r="M13" s="93">
        <v>3</v>
      </c>
      <c r="N13" s="93"/>
      <c r="O13" s="93">
        <v>2</v>
      </c>
      <c r="P13" s="93">
        <v>4</v>
      </c>
      <c r="Q13" s="93">
        <v>2</v>
      </c>
      <c r="R13" s="93">
        <v>2</v>
      </c>
      <c r="S13" s="93">
        <v>3</v>
      </c>
      <c r="T13" s="93">
        <v>2</v>
      </c>
      <c r="U13" s="252">
        <v>1</v>
      </c>
      <c r="V13" s="252">
        <v>1</v>
      </c>
      <c r="W13" s="252">
        <v>4</v>
      </c>
      <c r="X13" s="252"/>
      <c r="Y13" s="252">
        <v>1</v>
      </c>
      <c r="Z13" s="252">
        <v>1</v>
      </c>
      <c r="AA13" s="252">
        <v>1</v>
      </c>
      <c r="AB13" s="252">
        <v>7</v>
      </c>
      <c r="AC13" s="252">
        <v>3</v>
      </c>
      <c r="AD13" s="252">
        <v>4</v>
      </c>
      <c r="AE13" s="252"/>
      <c r="AF13" s="252"/>
      <c r="AG13" s="252">
        <v>4</v>
      </c>
      <c r="AH13" s="252"/>
      <c r="AI13" s="252">
        <v>1</v>
      </c>
      <c r="AJ13" s="252">
        <v>2</v>
      </c>
      <c r="AK13" s="252">
        <v>2</v>
      </c>
      <c r="AL13" s="252"/>
      <c r="AM13" s="252"/>
      <c r="AN13" s="252">
        <v>2</v>
      </c>
      <c r="AO13" s="252"/>
      <c r="AP13" s="252"/>
      <c r="AQ13" s="252"/>
      <c r="AR13" s="252"/>
      <c r="AS13" s="252">
        <v>2</v>
      </c>
      <c r="AT13" s="252"/>
      <c r="AU13" s="252"/>
      <c r="AV13" s="252"/>
      <c r="AW13" s="252"/>
      <c r="AX13" s="252"/>
      <c r="AY13" s="252"/>
      <c r="AZ13" s="252">
        <v>3</v>
      </c>
      <c r="BA13" s="252"/>
      <c r="BB13" s="252"/>
      <c r="BC13" s="252"/>
      <c r="BD13" s="252">
        <v>1</v>
      </c>
      <c r="BE13" s="252">
        <v>2</v>
      </c>
      <c r="BF13" s="252"/>
      <c r="BG13" s="252">
        <v>2</v>
      </c>
      <c r="BH13" s="252">
        <v>2</v>
      </c>
      <c r="BI13" s="252">
        <v>2</v>
      </c>
      <c r="BJ13" s="252"/>
      <c r="BK13" s="252">
        <v>2</v>
      </c>
      <c r="BL13" s="252">
        <v>1</v>
      </c>
      <c r="BM13" s="252"/>
      <c r="BN13" s="252"/>
      <c r="BO13" s="252"/>
      <c r="BP13" s="252"/>
      <c r="BQ13" s="252"/>
      <c r="BR13" s="252"/>
      <c r="BS13" s="252">
        <v>1</v>
      </c>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v>1</v>
      </c>
      <c r="DU13" s="252">
        <v>1</v>
      </c>
      <c r="DV13" s="252"/>
      <c r="DW13" s="252"/>
      <c r="DX13" s="252"/>
      <c r="DY13" s="252"/>
      <c r="DZ13" s="252"/>
      <c r="EA13" s="252">
        <v>1</v>
      </c>
      <c r="EB13" s="252">
        <v>1</v>
      </c>
      <c r="EC13" s="252">
        <v>1</v>
      </c>
      <c r="ED13" s="252"/>
      <c r="EE13" s="252">
        <v>1</v>
      </c>
      <c r="EF13" s="252">
        <v>1</v>
      </c>
      <c r="EG13" s="252"/>
      <c r="EH13" s="252"/>
      <c r="EI13" s="252"/>
      <c r="EJ13" s="252"/>
      <c r="EK13" s="252"/>
      <c r="EL13" s="252"/>
      <c r="EM13" s="252">
        <v>1</v>
      </c>
      <c r="EN13" s="252">
        <v>1</v>
      </c>
      <c r="EO13" s="252">
        <v>1</v>
      </c>
      <c r="EP13" s="252"/>
      <c r="EQ13" s="254">
        <v>1</v>
      </c>
    </row>
    <row r="14" spans="1:147" s="57" customFormat="1" ht="12" customHeight="1" x14ac:dyDescent="0.4">
      <c r="A14" s="59">
        <v>104</v>
      </c>
      <c r="B14" s="56" t="s">
        <v>645</v>
      </c>
      <c r="C14" s="95">
        <v>58</v>
      </c>
      <c r="D14" s="95">
        <v>6</v>
      </c>
      <c r="E14" s="95">
        <v>1</v>
      </c>
      <c r="F14" s="95">
        <v>4</v>
      </c>
      <c r="G14" s="95"/>
      <c r="H14" s="95">
        <v>1</v>
      </c>
      <c r="I14" s="95">
        <v>1</v>
      </c>
      <c r="J14" s="95"/>
      <c r="K14" s="95">
        <v>1</v>
      </c>
      <c r="L14" s="95">
        <v>1</v>
      </c>
      <c r="M14" s="95">
        <v>1</v>
      </c>
      <c r="N14" s="95"/>
      <c r="O14" s="95"/>
      <c r="P14" s="95">
        <v>9</v>
      </c>
      <c r="Q14" s="95">
        <v>4</v>
      </c>
      <c r="R14" s="95">
        <v>3</v>
      </c>
      <c r="S14" s="95">
        <v>7</v>
      </c>
      <c r="T14" s="251"/>
      <c r="U14" s="253">
        <v>1</v>
      </c>
      <c r="V14" s="253"/>
      <c r="W14" s="253">
        <v>5</v>
      </c>
      <c r="X14" s="253">
        <v>4</v>
      </c>
      <c r="Y14" s="253">
        <v>3</v>
      </c>
      <c r="Z14" s="253"/>
      <c r="AA14" s="253"/>
      <c r="AB14" s="253">
        <v>4</v>
      </c>
      <c r="AC14" s="253">
        <v>1</v>
      </c>
      <c r="AD14" s="253"/>
      <c r="AE14" s="253"/>
      <c r="AF14" s="253"/>
      <c r="AG14" s="253">
        <v>2</v>
      </c>
      <c r="AH14" s="253"/>
      <c r="AI14" s="253"/>
      <c r="AJ14" s="253">
        <v>1</v>
      </c>
      <c r="AK14" s="253">
        <v>1</v>
      </c>
      <c r="AL14" s="253"/>
      <c r="AM14" s="253"/>
      <c r="AN14" s="253">
        <v>1</v>
      </c>
      <c r="AO14" s="253"/>
      <c r="AP14" s="253">
        <v>1</v>
      </c>
      <c r="AQ14" s="253"/>
      <c r="AR14" s="253"/>
      <c r="AS14" s="253"/>
      <c r="AT14" s="253"/>
      <c r="AU14" s="253"/>
      <c r="AV14" s="253"/>
      <c r="AW14" s="253"/>
      <c r="AX14" s="253"/>
      <c r="AY14" s="253"/>
      <c r="AZ14" s="253">
        <v>6</v>
      </c>
      <c r="BA14" s="253">
        <v>1</v>
      </c>
      <c r="BB14" s="253">
        <v>2</v>
      </c>
      <c r="BC14" s="253"/>
      <c r="BD14" s="253"/>
      <c r="BE14" s="253">
        <v>1</v>
      </c>
      <c r="BF14" s="253"/>
      <c r="BG14" s="253">
        <v>3</v>
      </c>
      <c r="BH14" s="253">
        <v>1</v>
      </c>
      <c r="BI14" s="253">
        <v>4</v>
      </c>
      <c r="BJ14" s="253"/>
      <c r="BK14" s="253"/>
      <c r="BL14" s="253">
        <v>4</v>
      </c>
      <c r="BM14" s="253"/>
      <c r="BN14" s="253">
        <v>3</v>
      </c>
      <c r="BO14" s="253">
        <v>1</v>
      </c>
      <c r="BP14" s="253"/>
      <c r="BQ14" s="253"/>
      <c r="BR14" s="253">
        <v>1</v>
      </c>
      <c r="BS14" s="253">
        <v>1</v>
      </c>
      <c r="BT14" s="253">
        <v>2</v>
      </c>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v>1</v>
      </c>
      <c r="CW14" s="253"/>
      <c r="CX14" s="253"/>
      <c r="CY14" s="253"/>
      <c r="CZ14" s="253"/>
      <c r="DA14" s="253"/>
      <c r="DB14" s="253"/>
      <c r="DC14" s="253"/>
      <c r="DD14" s="253"/>
      <c r="DE14" s="253">
        <v>1</v>
      </c>
      <c r="DF14" s="253"/>
      <c r="DG14" s="253"/>
      <c r="DH14" s="253"/>
      <c r="DI14" s="253"/>
      <c r="DJ14" s="253"/>
      <c r="DK14" s="253"/>
      <c r="DL14" s="253"/>
      <c r="DM14" s="253"/>
      <c r="DN14" s="253"/>
      <c r="DO14" s="253"/>
      <c r="DP14" s="253"/>
      <c r="DQ14" s="253"/>
      <c r="DR14" s="253"/>
      <c r="DS14" s="253"/>
      <c r="DT14" s="253">
        <v>1</v>
      </c>
      <c r="DU14" s="253"/>
      <c r="DV14" s="253">
        <v>1</v>
      </c>
      <c r="DW14" s="253"/>
      <c r="DX14" s="253"/>
      <c r="DY14" s="253"/>
      <c r="DZ14" s="253"/>
      <c r="EA14" s="253"/>
      <c r="EB14" s="253"/>
      <c r="EC14" s="253"/>
      <c r="ED14" s="253"/>
      <c r="EE14" s="253"/>
      <c r="EF14" s="253">
        <v>5</v>
      </c>
      <c r="EG14" s="253"/>
      <c r="EH14" s="253">
        <v>1</v>
      </c>
      <c r="EI14" s="253">
        <v>1</v>
      </c>
      <c r="EJ14" s="253">
        <v>1</v>
      </c>
      <c r="EK14" s="253"/>
      <c r="EL14" s="253"/>
      <c r="EM14" s="253">
        <v>2</v>
      </c>
      <c r="EN14" s="253">
        <v>1</v>
      </c>
      <c r="EO14" s="253">
        <v>3</v>
      </c>
      <c r="EP14" s="253"/>
      <c r="EQ14" s="255">
        <v>1</v>
      </c>
    </row>
    <row r="15" spans="1:147" s="57" customFormat="1" ht="12" customHeight="1" x14ac:dyDescent="0.4">
      <c r="A15" s="99">
        <v>105</v>
      </c>
      <c r="B15" s="58" t="s">
        <v>646</v>
      </c>
      <c r="C15" s="93">
        <v>40</v>
      </c>
      <c r="D15" s="93">
        <v>1</v>
      </c>
      <c r="E15" s="93">
        <v>1</v>
      </c>
      <c r="F15" s="93">
        <v>1</v>
      </c>
      <c r="G15" s="93">
        <v>1</v>
      </c>
      <c r="H15" s="93"/>
      <c r="I15" s="93"/>
      <c r="J15" s="93"/>
      <c r="K15" s="93">
        <v>1</v>
      </c>
      <c r="L15" s="93"/>
      <c r="M15" s="93">
        <v>1</v>
      </c>
      <c r="N15" s="93"/>
      <c r="O15" s="93"/>
      <c r="P15" s="93">
        <v>6</v>
      </c>
      <c r="Q15" s="93">
        <v>3</v>
      </c>
      <c r="R15" s="93">
        <v>3</v>
      </c>
      <c r="S15" s="93">
        <v>3</v>
      </c>
      <c r="T15" s="93">
        <v>1</v>
      </c>
      <c r="U15" s="252">
        <v>1</v>
      </c>
      <c r="V15" s="252">
        <v>1</v>
      </c>
      <c r="W15" s="252">
        <v>2</v>
      </c>
      <c r="X15" s="252">
        <v>1</v>
      </c>
      <c r="Y15" s="252">
        <v>1</v>
      </c>
      <c r="Z15" s="252">
        <v>1</v>
      </c>
      <c r="AA15" s="252">
        <v>2</v>
      </c>
      <c r="AB15" s="252">
        <v>4</v>
      </c>
      <c r="AC15" s="252">
        <v>1</v>
      </c>
      <c r="AD15" s="252">
        <v>1</v>
      </c>
      <c r="AE15" s="252">
        <v>1</v>
      </c>
      <c r="AF15" s="252"/>
      <c r="AG15" s="252">
        <v>1</v>
      </c>
      <c r="AH15" s="252"/>
      <c r="AI15" s="252"/>
      <c r="AJ15" s="252">
        <v>1</v>
      </c>
      <c r="AK15" s="252"/>
      <c r="AL15" s="252"/>
      <c r="AM15" s="252"/>
      <c r="AN15" s="252"/>
      <c r="AO15" s="252"/>
      <c r="AP15" s="252"/>
      <c r="AQ15" s="252"/>
      <c r="AR15" s="252"/>
      <c r="AS15" s="252"/>
      <c r="AT15" s="252"/>
      <c r="AU15" s="252"/>
      <c r="AV15" s="252"/>
      <c r="AW15" s="252"/>
      <c r="AX15" s="252"/>
      <c r="AY15" s="252"/>
      <c r="AZ15" s="252">
        <v>1</v>
      </c>
      <c r="BA15" s="252"/>
      <c r="BB15" s="252"/>
      <c r="BC15" s="252"/>
      <c r="BD15" s="252"/>
      <c r="BE15" s="252"/>
      <c r="BF15" s="252"/>
      <c r="BG15" s="252">
        <v>1</v>
      </c>
      <c r="BH15" s="252"/>
      <c r="BI15" s="252"/>
      <c r="BJ15" s="252"/>
      <c r="BK15" s="252"/>
      <c r="BL15" s="252">
        <v>4</v>
      </c>
      <c r="BM15" s="252"/>
      <c r="BN15" s="252">
        <v>1</v>
      </c>
      <c r="BO15" s="252"/>
      <c r="BP15" s="252"/>
      <c r="BQ15" s="252">
        <v>1</v>
      </c>
      <c r="BR15" s="252"/>
      <c r="BS15" s="252">
        <v>2</v>
      </c>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c r="CP15" s="252"/>
      <c r="CQ15" s="252"/>
      <c r="CR15" s="252"/>
      <c r="CS15" s="252"/>
      <c r="CT15" s="252"/>
      <c r="CU15" s="252"/>
      <c r="CV15" s="252"/>
      <c r="CW15" s="252"/>
      <c r="CX15" s="252"/>
      <c r="CY15" s="252"/>
      <c r="CZ15" s="252"/>
      <c r="DA15" s="252"/>
      <c r="DB15" s="252"/>
      <c r="DC15" s="252"/>
      <c r="DD15" s="252"/>
      <c r="DE15" s="252"/>
      <c r="DF15" s="252"/>
      <c r="DG15" s="252"/>
      <c r="DH15" s="252"/>
      <c r="DI15" s="252"/>
      <c r="DJ15" s="252"/>
      <c r="DK15" s="252"/>
      <c r="DL15" s="252"/>
      <c r="DM15" s="252"/>
      <c r="DN15" s="252"/>
      <c r="DO15" s="252"/>
      <c r="DP15" s="252"/>
      <c r="DQ15" s="252"/>
      <c r="DR15" s="252"/>
      <c r="DS15" s="252"/>
      <c r="DT15" s="252"/>
      <c r="DU15" s="252"/>
      <c r="DV15" s="252"/>
      <c r="DW15" s="252"/>
      <c r="DX15" s="252"/>
      <c r="DY15" s="252"/>
      <c r="DZ15" s="252"/>
      <c r="EA15" s="252"/>
      <c r="EB15" s="252"/>
      <c r="EC15" s="252"/>
      <c r="ED15" s="252"/>
      <c r="EE15" s="252"/>
      <c r="EF15" s="252">
        <v>1</v>
      </c>
      <c r="EG15" s="252"/>
      <c r="EH15" s="252">
        <v>1</v>
      </c>
      <c r="EI15" s="252"/>
      <c r="EJ15" s="252"/>
      <c r="EK15" s="252"/>
      <c r="EL15" s="252"/>
      <c r="EM15" s="252"/>
      <c r="EN15" s="252"/>
      <c r="EO15" s="252"/>
      <c r="EP15" s="252"/>
      <c r="EQ15" s="254"/>
    </row>
    <row r="16" spans="1:147" s="57" customFormat="1" ht="12" customHeight="1" x14ac:dyDescent="0.4">
      <c r="A16" s="59">
        <v>106</v>
      </c>
      <c r="B16" s="56" t="s">
        <v>647</v>
      </c>
      <c r="C16" s="95">
        <v>12</v>
      </c>
      <c r="D16" s="95">
        <v>2</v>
      </c>
      <c r="E16" s="95"/>
      <c r="F16" s="95">
        <v>2</v>
      </c>
      <c r="G16" s="95"/>
      <c r="H16" s="95">
        <v>1</v>
      </c>
      <c r="I16" s="95"/>
      <c r="J16" s="95"/>
      <c r="K16" s="95"/>
      <c r="L16" s="95">
        <v>1</v>
      </c>
      <c r="M16" s="95">
        <v>1</v>
      </c>
      <c r="N16" s="95"/>
      <c r="O16" s="95"/>
      <c r="P16" s="95">
        <v>2</v>
      </c>
      <c r="Q16" s="95">
        <v>1</v>
      </c>
      <c r="R16" s="95"/>
      <c r="S16" s="95">
        <v>1</v>
      </c>
      <c r="T16" s="251">
        <v>1</v>
      </c>
      <c r="U16" s="253">
        <v>1</v>
      </c>
      <c r="V16" s="253"/>
      <c r="W16" s="253">
        <v>2</v>
      </c>
      <c r="X16" s="253">
        <v>1</v>
      </c>
      <c r="Y16" s="253">
        <v>1</v>
      </c>
      <c r="Z16" s="253"/>
      <c r="AA16" s="253"/>
      <c r="AB16" s="253">
        <v>3</v>
      </c>
      <c r="AC16" s="253">
        <v>2</v>
      </c>
      <c r="AD16" s="253">
        <v>3</v>
      </c>
      <c r="AE16" s="253"/>
      <c r="AF16" s="253"/>
      <c r="AG16" s="253">
        <v>1</v>
      </c>
      <c r="AH16" s="253"/>
      <c r="AI16" s="253"/>
      <c r="AJ16" s="253"/>
      <c r="AK16" s="253"/>
      <c r="AL16" s="253"/>
      <c r="AM16" s="253"/>
      <c r="AN16" s="253"/>
      <c r="AO16" s="253"/>
      <c r="AP16" s="253"/>
      <c r="AQ16" s="253"/>
      <c r="AR16" s="253"/>
      <c r="AS16" s="253"/>
      <c r="AT16" s="253"/>
      <c r="AU16" s="253"/>
      <c r="AV16" s="253"/>
      <c r="AW16" s="253"/>
      <c r="AX16" s="253"/>
      <c r="AY16" s="253"/>
      <c r="AZ16" s="253">
        <v>2</v>
      </c>
      <c r="BA16" s="253">
        <v>1</v>
      </c>
      <c r="BB16" s="253">
        <v>1</v>
      </c>
      <c r="BC16" s="253">
        <v>2</v>
      </c>
      <c r="BD16" s="253">
        <v>1</v>
      </c>
      <c r="BE16" s="253"/>
      <c r="BF16" s="253"/>
      <c r="BG16" s="253">
        <v>2</v>
      </c>
      <c r="BH16" s="253">
        <v>2</v>
      </c>
      <c r="BI16" s="253"/>
      <c r="BJ16" s="253"/>
      <c r="BK16" s="253"/>
      <c r="BL16" s="253">
        <v>2</v>
      </c>
      <c r="BM16" s="253">
        <v>1</v>
      </c>
      <c r="BN16" s="253">
        <v>1</v>
      </c>
      <c r="BO16" s="253"/>
      <c r="BP16" s="253"/>
      <c r="BQ16" s="253"/>
      <c r="BR16" s="253">
        <v>1</v>
      </c>
      <c r="BS16" s="253">
        <v>1</v>
      </c>
      <c r="BT16" s="253"/>
      <c r="BU16" s="253">
        <v>1</v>
      </c>
      <c r="BV16" s="253"/>
      <c r="BW16" s="253">
        <v>1</v>
      </c>
      <c r="BX16" s="253">
        <v>1</v>
      </c>
      <c r="BY16" s="253">
        <v>1</v>
      </c>
      <c r="BZ16" s="253">
        <v>1</v>
      </c>
      <c r="CA16" s="253"/>
      <c r="CB16" s="253"/>
      <c r="CC16" s="253"/>
      <c r="CD16" s="253"/>
      <c r="CE16" s="253">
        <v>1</v>
      </c>
      <c r="CF16" s="253"/>
      <c r="CG16" s="253">
        <v>1</v>
      </c>
      <c r="CH16" s="253"/>
      <c r="CI16" s="253"/>
      <c r="CJ16" s="253">
        <v>1</v>
      </c>
      <c r="CK16" s="253">
        <v>1</v>
      </c>
      <c r="CL16" s="253"/>
      <c r="CM16" s="253"/>
      <c r="CN16" s="253"/>
      <c r="CO16" s="253"/>
      <c r="CP16" s="253"/>
      <c r="CQ16" s="253"/>
      <c r="CR16" s="253"/>
      <c r="CS16" s="253">
        <v>1</v>
      </c>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v>1</v>
      </c>
      <c r="DU16" s="253"/>
      <c r="DV16" s="253">
        <v>1</v>
      </c>
      <c r="DW16" s="253"/>
      <c r="DX16" s="253"/>
      <c r="DY16" s="253"/>
      <c r="DZ16" s="253"/>
      <c r="EA16" s="253">
        <v>1</v>
      </c>
      <c r="EB16" s="253"/>
      <c r="EC16" s="253">
        <v>1</v>
      </c>
      <c r="ED16" s="253"/>
      <c r="EE16" s="253"/>
      <c r="EF16" s="253">
        <v>2</v>
      </c>
      <c r="EG16" s="253"/>
      <c r="EH16" s="253"/>
      <c r="EI16" s="253">
        <v>1</v>
      </c>
      <c r="EJ16" s="253"/>
      <c r="EK16" s="253"/>
      <c r="EL16" s="253"/>
      <c r="EM16" s="253">
        <v>2</v>
      </c>
      <c r="EN16" s="253">
        <v>1</v>
      </c>
      <c r="EO16" s="253"/>
      <c r="EP16" s="253"/>
      <c r="EQ16" s="255">
        <v>1</v>
      </c>
    </row>
    <row r="17" spans="1:147" s="57" customFormat="1" ht="12" customHeight="1" x14ac:dyDescent="0.4">
      <c r="A17" s="99">
        <v>107</v>
      </c>
      <c r="B17" s="58" t="s">
        <v>648</v>
      </c>
      <c r="C17" s="93">
        <v>8</v>
      </c>
      <c r="D17" s="93"/>
      <c r="E17" s="93"/>
      <c r="F17" s="93"/>
      <c r="G17" s="93"/>
      <c r="H17" s="93"/>
      <c r="I17" s="93"/>
      <c r="J17" s="93"/>
      <c r="K17" s="93"/>
      <c r="L17" s="93"/>
      <c r="M17" s="93"/>
      <c r="N17" s="93"/>
      <c r="O17" s="93"/>
      <c r="P17" s="93">
        <v>4</v>
      </c>
      <c r="Q17" s="93">
        <v>2</v>
      </c>
      <c r="R17" s="93">
        <v>1</v>
      </c>
      <c r="S17" s="93">
        <v>2</v>
      </c>
      <c r="T17" s="93">
        <v>1</v>
      </c>
      <c r="U17" s="252"/>
      <c r="V17" s="252"/>
      <c r="W17" s="252"/>
      <c r="X17" s="252">
        <v>2</v>
      </c>
      <c r="Y17" s="252">
        <v>1</v>
      </c>
      <c r="Z17" s="252"/>
      <c r="AA17" s="252"/>
      <c r="AB17" s="252"/>
      <c r="AC17" s="252"/>
      <c r="AD17" s="252"/>
      <c r="AE17" s="252"/>
      <c r="AF17" s="252"/>
      <c r="AG17" s="252"/>
      <c r="AH17" s="252"/>
      <c r="AI17" s="252"/>
      <c r="AJ17" s="252"/>
      <c r="AK17" s="252"/>
      <c r="AL17" s="252"/>
      <c r="AM17" s="252"/>
      <c r="AN17" s="252"/>
      <c r="AO17" s="252">
        <v>1</v>
      </c>
      <c r="AP17" s="252"/>
      <c r="AQ17" s="252"/>
      <c r="AR17" s="252"/>
      <c r="AS17" s="252"/>
      <c r="AT17" s="252"/>
      <c r="AU17" s="252"/>
      <c r="AV17" s="252">
        <v>1</v>
      </c>
      <c r="AW17" s="252"/>
      <c r="AX17" s="252"/>
      <c r="AY17" s="252"/>
      <c r="AZ17" s="252">
        <v>2</v>
      </c>
      <c r="BA17" s="252"/>
      <c r="BB17" s="252"/>
      <c r="BC17" s="252">
        <v>1</v>
      </c>
      <c r="BD17" s="252"/>
      <c r="BE17" s="252"/>
      <c r="BF17" s="252">
        <v>1</v>
      </c>
      <c r="BG17" s="252">
        <v>1</v>
      </c>
      <c r="BH17" s="252">
        <v>1</v>
      </c>
      <c r="BI17" s="252"/>
      <c r="BJ17" s="252"/>
      <c r="BK17" s="252"/>
      <c r="BL17" s="252">
        <v>4</v>
      </c>
      <c r="BM17" s="252"/>
      <c r="BN17" s="252">
        <v>2</v>
      </c>
      <c r="BO17" s="252"/>
      <c r="BP17" s="252"/>
      <c r="BQ17" s="252"/>
      <c r="BR17" s="252"/>
      <c r="BS17" s="252"/>
      <c r="BT17" s="252">
        <v>2</v>
      </c>
      <c r="BU17" s="252"/>
      <c r="BV17" s="252"/>
      <c r="BW17" s="252"/>
      <c r="BX17" s="252">
        <v>1</v>
      </c>
      <c r="BY17" s="252"/>
      <c r="BZ17" s="252">
        <v>1</v>
      </c>
      <c r="CA17" s="252"/>
      <c r="CB17" s="252"/>
      <c r="CC17" s="252"/>
      <c r="CD17" s="252"/>
      <c r="CE17" s="252">
        <v>1</v>
      </c>
      <c r="CF17" s="252"/>
      <c r="CG17" s="252">
        <v>1</v>
      </c>
      <c r="CH17" s="252"/>
      <c r="CI17" s="252"/>
      <c r="CJ17" s="252">
        <v>2</v>
      </c>
      <c r="CK17" s="252"/>
      <c r="CL17" s="252">
        <v>2</v>
      </c>
      <c r="CM17" s="252"/>
      <c r="CN17" s="252"/>
      <c r="CO17" s="252"/>
      <c r="CP17" s="252"/>
      <c r="CQ17" s="252"/>
      <c r="CR17" s="252"/>
      <c r="CS17" s="252"/>
      <c r="CT17" s="252"/>
      <c r="CU17" s="252">
        <v>1</v>
      </c>
      <c r="CV17" s="252"/>
      <c r="CW17" s="252"/>
      <c r="CX17" s="252"/>
      <c r="CY17" s="252"/>
      <c r="CZ17" s="252"/>
      <c r="DA17" s="252"/>
      <c r="DB17" s="252"/>
      <c r="DC17" s="252"/>
      <c r="DD17" s="252"/>
      <c r="DE17" s="252"/>
      <c r="DF17" s="252"/>
      <c r="DG17" s="252"/>
      <c r="DH17" s="252"/>
      <c r="DI17" s="252"/>
      <c r="DJ17" s="252"/>
      <c r="DK17" s="252"/>
      <c r="DL17" s="252"/>
      <c r="DM17" s="252"/>
      <c r="DN17" s="252"/>
      <c r="DO17" s="252"/>
      <c r="DP17" s="252"/>
      <c r="DQ17" s="252"/>
      <c r="DR17" s="252"/>
      <c r="DS17" s="252"/>
      <c r="DT17" s="252"/>
      <c r="DU17" s="252"/>
      <c r="DV17" s="252"/>
      <c r="DW17" s="252"/>
      <c r="DX17" s="252"/>
      <c r="DY17" s="252"/>
      <c r="DZ17" s="252"/>
      <c r="EA17" s="252"/>
      <c r="EB17" s="252"/>
      <c r="EC17" s="252"/>
      <c r="ED17" s="252"/>
      <c r="EE17" s="252"/>
      <c r="EF17" s="252"/>
      <c r="EG17" s="252"/>
      <c r="EH17" s="252"/>
      <c r="EI17" s="252"/>
      <c r="EJ17" s="252"/>
      <c r="EK17" s="252"/>
      <c r="EL17" s="252"/>
      <c r="EM17" s="252"/>
      <c r="EN17" s="252"/>
      <c r="EO17" s="252"/>
      <c r="EP17" s="252"/>
      <c r="EQ17" s="254"/>
    </row>
    <row r="18" spans="1:147" s="57" customFormat="1" ht="12" customHeight="1" x14ac:dyDescent="0.4">
      <c r="A18" s="59">
        <v>108</v>
      </c>
      <c r="B18" s="56" t="s">
        <v>649</v>
      </c>
      <c r="C18" s="95">
        <v>162</v>
      </c>
      <c r="D18" s="95">
        <v>11</v>
      </c>
      <c r="E18" s="95">
        <v>10</v>
      </c>
      <c r="F18" s="95">
        <v>13</v>
      </c>
      <c r="G18" s="95">
        <v>3</v>
      </c>
      <c r="H18" s="95">
        <v>3</v>
      </c>
      <c r="I18" s="95">
        <v>3</v>
      </c>
      <c r="J18" s="95">
        <v>2</v>
      </c>
      <c r="K18" s="95">
        <v>6</v>
      </c>
      <c r="L18" s="95">
        <v>6</v>
      </c>
      <c r="M18" s="95">
        <v>3</v>
      </c>
      <c r="N18" s="95">
        <v>2</v>
      </c>
      <c r="O18" s="95">
        <v>3</v>
      </c>
      <c r="P18" s="95">
        <v>31</v>
      </c>
      <c r="Q18" s="95">
        <v>13</v>
      </c>
      <c r="R18" s="95">
        <v>16</v>
      </c>
      <c r="S18" s="95">
        <v>12</v>
      </c>
      <c r="T18" s="251">
        <v>8</v>
      </c>
      <c r="U18" s="253">
        <v>8</v>
      </c>
      <c r="V18" s="253">
        <v>3</v>
      </c>
      <c r="W18" s="253">
        <v>16</v>
      </c>
      <c r="X18" s="253">
        <v>12</v>
      </c>
      <c r="Y18" s="253">
        <v>11</v>
      </c>
      <c r="Z18" s="253">
        <v>3</v>
      </c>
      <c r="AA18" s="253">
        <v>3</v>
      </c>
      <c r="AB18" s="253">
        <v>21</v>
      </c>
      <c r="AC18" s="253">
        <v>5</v>
      </c>
      <c r="AD18" s="253">
        <v>11</v>
      </c>
      <c r="AE18" s="253"/>
      <c r="AF18" s="253">
        <v>1</v>
      </c>
      <c r="AG18" s="253">
        <v>8</v>
      </c>
      <c r="AH18" s="253"/>
      <c r="AI18" s="253">
        <v>1</v>
      </c>
      <c r="AJ18" s="253">
        <v>3</v>
      </c>
      <c r="AK18" s="253">
        <v>1</v>
      </c>
      <c r="AL18" s="253"/>
      <c r="AM18" s="253"/>
      <c r="AN18" s="253">
        <v>1</v>
      </c>
      <c r="AO18" s="253"/>
      <c r="AP18" s="253"/>
      <c r="AQ18" s="253"/>
      <c r="AR18" s="253"/>
      <c r="AS18" s="253">
        <v>1</v>
      </c>
      <c r="AT18" s="253"/>
      <c r="AU18" s="253"/>
      <c r="AV18" s="253"/>
      <c r="AW18" s="253"/>
      <c r="AX18" s="253"/>
      <c r="AY18" s="253"/>
      <c r="AZ18" s="253">
        <v>16</v>
      </c>
      <c r="BA18" s="253">
        <v>9</v>
      </c>
      <c r="BB18" s="253">
        <v>7</v>
      </c>
      <c r="BC18" s="253">
        <v>3</v>
      </c>
      <c r="BD18" s="253">
        <v>3</v>
      </c>
      <c r="BE18" s="253">
        <v>4</v>
      </c>
      <c r="BF18" s="253">
        <v>3</v>
      </c>
      <c r="BG18" s="253">
        <v>10</v>
      </c>
      <c r="BH18" s="253">
        <v>4</v>
      </c>
      <c r="BI18" s="253">
        <v>10</v>
      </c>
      <c r="BJ18" s="253">
        <v>1</v>
      </c>
      <c r="BK18" s="253">
        <v>3</v>
      </c>
      <c r="BL18" s="253">
        <v>15</v>
      </c>
      <c r="BM18" s="253">
        <v>2</v>
      </c>
      <c r="BN18" s="253">
        <v>6</v>
      </c>
      <c r="BO18" s="253"/>
      <c r="BP18" s="253">
        <v>1</v>
      </c>
      <c r="BQ18" s="253"/>
      <c r="BR18" s="253"/>
      <c r="BS18" s="253">
        <v>5</v>
      </c>
      <c r="BT18" s="253">
        <v>4</v>
      </c>
      <c r="BU18" s="253">
        <v>4</v>
      </c>
      <c r="BV18" s="253"/>
      <c r="BW18" s="253"/>
      <c r="BX18" s="253">
        <v>3</v>
      </c>
      <c r="BY18" s="253">
        <v>3</v>
      </c>
      <c r="BZ18" s="253">
        <v>2</v>
      </c>
      <c r="CA18" s="253"/>
      <c r="CB18" s="253"/>
      <c r="CC18" s="253"/>
      <c r="CD18" s="253"/>
      <c r="CE18" s="253">
        <v>2</v>
      </c>
      <c r="CF18" s="253"/>
      <c r="CG18" s="253">
        <v>2</v>
      </c>
      <c r="CH18" s="253"/>
      <c r="CI18" s="253"/>
      <c r="CJ18" s="253">
        <v>3</v>
      </c>
      <c r="CK18" s="253">
        <v>1</v>
      </c>
      <c r="CL18" s="253">
        <v>2</v>
      </c>
      <c r="CM18" s="253">
        <v>1</v>
      </c>
      <c r="CN18" s="253"/>
      <c r="CO18" s="253"/>
      <c r="CP18" s="253"/>
      <c r="CQ18" s="253">
        <v>1</v>
      </c>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v>3</v>
      </c>
      <c r="DU18" s="253">
        <v>1</v>
      </c>
      <c r="DV18" s="253">
        <v>2</v>
      </c>
      <c r="DW18" s="253"/>
      <c r="DX18" s="253"/>
      <c r="DY18" s="253"/>
      <c r="DZ18" s="253"/>
      <c r="EA18" s="253"/>
      <c r="EB18" s="253"/>
      <c r="EC18" s="253">
        <v>2</v>
      </c>
      <c r="ED18" s="253"/>
      <c r="EE18" s="253"/>
      <c r="EF18" s="253">
        <v>7</v>
      </c>
      <c r="EG18" s="253">
        <v>1</v>
      </c>
      <c r="EH18" s="253">
        <v>5</v>
      </c>
      <c r="EI18" s="253">
        <v>1</v>
      </c>
      <c r="EJ18" s="253">
        <v>1</v>
      </c>
      <c r="EK18" s="253">
        <v>1</v>
      </c>
      <c r="EL18" s="253"/>
      <c r="EM18" s="253">
        <v>1</v>
      </c>
      <c r="EN18" s="253"/>
      <c r="EO18" s="253">
        <v>2</v>
      </c>
      <c r="EP18" s="253"/>
      <c r="EQ18" s="255"/>
    </row>
    <row r="19" spans="1:147" s="57" customFormat="1" ht="12" customHeight="1" x14ac:dyDescent="0.4">
      <c r="A19" s="99">
        <v>109</v>
      </c>
      <c r="B19" s="58" t="s">
        <v>650</v>
      </c>
      <c r="C19" s="93">
        <v>20</v>
      </c>
      <c r="D19" s="93">
        <v>3</v>
      </c>
      <c r="E19" s="93"/>
      <c r="F19" s="93">
        <v>3</v>
      </c>
      <c r="G19" s="93"/>
      <c r="H19" s="93"/>
      <c r="I19" s="93"/>
      <c r="J19" s="93"/>
      <c r="K19" s="93">
        <v>2</v>
      </c>
      <c r="L19" s="93"/>
      <c r="M19" s="93"/>
      <c r="N19" s="93"/>
      <c r="O19" s="93"/>
      <c r="P19" s="93">
        <v>5</v>
      </c>
      <c r="Q19" s="93">
        <v>2</v>
      </c>
      <c r="R19" s="93">
        <v>4</v>
      </c>
      <c r="S19" s="93"/>
      <c r="T19" s="93">
        <v>1</v>
      </c>
      <c r="U19" s="252">
        <v>1</v>
      </c>
      <c r="V19" s="252">
        <v>1</v>
      </c>
      <c r="W19" s="252">
        <v>3</v>
      </c>
      <c r="X19" s="252">
        <v>1</v>
      </c>
      <c r="Y19" s="252">
        <v>2</v>
      </c>
      <c r="Z19" s="252"/>
      <c r="AA19" s="252"/>
      <c r="AB19" s="252">
        <v>3</v>
      </c>
      <c r="AC19" s="252"/>
      <c r="AD19" s="252">
        <v>3</v>
      </c>
      <c r="AE19" s="252"/>
      <c r="AF19" s="252"/>
      <c r="AG19" s="252">
        <v>1</v>
      </c>
      <c r="AH19" s="252"/>
      <c r="AI19" s="252">
        <v>1</v>
      </c>
      <c r="AJ19" s="252"/>
      <c r="AK19" s="252"/>
      <c r="AL19" s="252"/>
      <c r="AM19" s="252"/>
      <c r="AN19" s="252"/>
      <c r="AO19" s="252"/>
      <c r="AP19" s="252"/>
      <c r="AQ19" s="252"/>
      <c r="AR19" s="252"/>
      <c r="AS19" s="252"/>
      <c r="AT19" s="252"/>
      <c r="AU19" s="252"/>
      <c r="AV19" s="252"/>
      <c r="AW19" s="252"/>
      <c r="AX19" s="252"/>
      <c r="AY19" s="252"/>
      <c r="AZ19" s="252">
        <v>3</v>
      </c>
      <c r="BA19" s="252">
        <v>1</v>
      </c>
      <c r="BB19" s="252">
        <v>3</v>
      </c>
      <c r="BC19" s="252"/>
      <c r="BD19" s="252"/>
      <c r="BE19" s="252">
        <v>1</v>
      </c>
      <c r="BF19" s="252"/>
      <c r="BG19" s="252">
        <v>1</v>
      </c>
      <c r="BH19" s="252"/>
      <c r="BI19" s="252">
        <v>1</v>
      </c>
      <c r="BJ19" s="252"/>
      <c r="BK19" s="252"/>
      <c r="BL19" s="252">
        <v>3</v>
      </c>
      <c r="BM19" s="252">
        <v>2</v>
      </c>
      <c r="BN19" s="252">
        <v>4</v>
      </c>
      <c r="BO19" s="252"/>
      <c r="BP19" s="252"/>
      <c r="BQ19" s="252"/>
      <c r="BR19" s="252"/>
      <c r="BS19" s="252"/>
      <c r="BT19" s="252"/>
      <c r="BU19" s="252">
        <v>1</v>
      </c>
      <c r="BV19" s="252"/>
      <c r="BW19" s="252"/>
      <c r="BX19" s="252"/>
      <c r="BY19" s="252"/>
      <c r="BZ19" s="252"/>
      <c r="CA19" s="252"/>
      <c r="CB19" s="252"/>
      <c r="CC19" s="252"/>
      <c r="CD19" s="252"/>
      <c r="CE19" s="252"/>
      <c r="CF19" s="252"/>
      <c r="CG19" s="252"/>
      <c r="CH19" s="252"/>
      <c r="CI19" s="252"/>
      <c r="CJ19" s="252">
        <v>2</v>
      </c>
      <c r="CK19" s="252"/>
      <c r="CL19" s="252">
        <v>2</v>
      </c>
      <c r="CM19" s="252"/>
      <c r="CN19" s="252"/>
      <c r="CO19" s="252"/>
      <c r="CP19" s="252"/>
      <c r="CQ19" s="252"/>
      <c r="CR19" s="252"/>
      <c r="CS19" s="252"/>
      <c r="CT19" s="252"/>
      <c r="CU19" s="252"/>
      <c r="CV19" s="252">
        <v>2</v>
      </c>
      <c r="CW19" s="252"/>
      <c r="CX19" s="252">
        <v>2</v>
      </c>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v>1</v>
      </c>
      <c r="DU19" s="252"/>
      <c r="DV19" s="252"/>
      <c r="DW19" s="252"/>
      <c r="DX19" s="252">
        <v>1</v>
      </c>
      <c r="DY19" s="252"/>
      <c r="DZ19" s="252"/>
      <c r="EA19" s="252"/>
      <c r="EB19" s="252"/>
      <c r="EC19" s="252"/>
      <c r="ED19" s="252"/>
      <c r="EE19" s="252"/>
      <c r="EF19" s="252">
        <v>1</v>
      </c>
      <c r="EG19" s="252"/>
      <c r="EH19" s="252"/>
      <c r="EI19" s="252"/>
      <c r="EJ19" s="252"/>
      <c r="EK19" s="252"/>
      <c r="EL19" s="252"/>
      <c r="EM19" s="252"/>
      <c r="EN19" s="252"/>
      <c r="EO19" s="252"/>
      <c r="EP19" s="252"/>
      <c r="EQ19" s="254">
        <v>1</v>
      </c>
    </row>
    <row r="20" spans="1:147" s="57" customFormat="1" ht="12" customHeight="1" x14ac:dyDescent="0.4">
      <c r="A20" s="59">
        <v>110</v>
      </c>
      <c r="B20" s="56" t="s">
        <v>651</v>
      </c>
      <c r="C20" s="95">
        <v>35</v>
      </c>
      <c r="D20" s="95"/>
      <c r="E20" s="95">
        <v>1</v>
      </c>
      <c r="F20" s="95">
        <v>1</v>
      </c>
      <c r="G20" s="95"/>
      <c r="H20" s="95"/>
      <c r="I20" s="95"/>
      <c r="J20" s="95"/>
      <c r="K20" s="95"/>
      <c r="L20" s="95"/>
      <c r="M20" s="95"/>
      <c r="N20" s="95"/>
      <c r="O20" s="95"/>
      <c r="P20" s="95">
        <v>7</v>
      </c>
      <c r="Q20" s="95">
        <v>2</v>
      </c>
      <c r="R20" s="95">
        <v>1</v>
      </c>
      <c r="S20" s="95">
        <v>4</v>
      </c>
      <c r="T20" s="251"/>
      <c r="U20" s="253">
        <v>4</v>
      </c>
      <c r="V20" s="253"/>
      <c r="W20" s="253">
        <v>3</v>
      </c>
      <c r="X20" s="253">
        <v>2</v>
      </c>
      <c r="Y20" s="253"/>
      <c r="Z20" s="253"/>
      <c r="AA20" s="253"/>
      <c r="AB20" s="253">
        <v>5</v>
      </c>
      <c r="AC20" s="253"/>
      <c r="AD20" s="253"/>
      <c r="AE20" s="253"/>
      <c r="AF20" s="253"/>
      <c r="AG20" s="253">
        <v>4</v>
      </c>
      <c r="AH20" s="253"/>
      <c r="AI20" s="253"/>
      <c r="AJ20" s="253"/>
      <c r="AK20" s="253"/>
      <c r="AL20" s="253"/>
      <c r="AM20" s="253">
        <v>1</v>
      </c>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v>1</v>
      </c>
      <c r="BZ20" s="253">
        <v>1</v>
      </c>
      <c r="CA20" s="253"/>
      <c r="CB20" s="253"/>
      <c r="CC20" s="253"/>
      <c r="CD20" s="253">
        <v>1</v>
      </c>
      <c r="CE20" s="253"/>
      <c r="CF20" s="253"/>
      <c r="CG20" s="253"/>
      <c r="CH20" s="253"/>
      <c r="CI20" s="253"/>
      <c r="CJ20" s="253"/>
      <c r="CK20" s="253">
        <v>1</v>
      </c>
      <c r="CL20" s="253">
        <v>1</v>
      </c>
      <c r="CM20" s="253"/>
      <c r="CN20" s="253"/>
      <c r="CO20" s="253"/>
      <c r="CP20" s="253">
        <v>1</v>
      </c>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v>1</v>
      </c>
      <c r="DU20" s="253"/>
      <c r="DV20" s="253"/>
      <c r="DW20" s="253"/>
      <c r="DX20" s="253"/>
      <c r="DY20" s="253"/>
      <c r="DZ20" s="253"/>
      <c r="EA20" s="253">
        <v>1</v>
      </c>
      <c r="EB20" s="253"/>
      <c r="EC20" s="253"/>
      <c r="ED20" s="253"/>
      <c r="EE20" s="253"/>
      <c r="EF20" s="253">
        <v>2</v>
      </c>
      <c r="EG20" s="253"/>
      <c r="EH20" s="253">
        <v>1</v>
      </c>
      <c r="EI20" s="253"/>
      <c r="EJ20" s="253"/>
      <c r="EK20" s="253"/>
      <c r="EL20" s="253"/>
      <c r="EM20" s="253">
        <v>1</v>
      </c>
      <c r="EN20" s="253"/>
      <c r="EO20" s="253"/>
      <c r="EP20" s="253"/>
      <c r="EQ20" s="255"/>
    </row>
    <row r="21" spans="1:147" s="57" customFormat="1" ht="12" customHeight="1" x14ac:dyDescent="0.4">
      <c r="A21" s="99">
        <v>131</v>
      </c>
      <c r="B21" s="58" t="s">
        <v>652</v>
      </c>
      <c r="C21" s="93">
        <v>24</v>
      </c>
      <c r="D21" s="93">
        <v>1</v>
      </c>
      <c r="E21" s="93"/>
      <c r="F21" s="93"/>
      <c r="G21" s="93"/>
      <c r="H21" s="93"/>
      <c r="I21" s="93">
        <v>1</v>
      </c>
      <c r="J21" s="93"/>
      <c r="K21" s="93"/>
      <c r="L21" s="93"/>
      <c r="M21" s="93"/>
      <c r="N21" s="93"/>
      <c r="O21" s="93"/>
      <c r="P21" s="93">
        <v>4</v>
      </c>
      <c r="Q21" s="93">
        <v>1</v>
      </c>
      <c r="R21" s="93"/>
      <c r="S21" s="93">
        <v>2</v>
      </c>
      <c r="T21" s="93"/>
      <c r="U21" s="252">
        <v>1</v>
      </c>
      <c r="V21" s="252"/>
      <c r="W21" s="252">
        <v>2</v>
      </c>
      <c r="X21" s="252"/>
      <c r="Y21" s="252">
        <v>1</v>
      </c>
      <c r="Z21" s="252"/>
      <c r="AA21" s="252"/>
      <c r="AB21" s="252">
        <v>1</v>
      </c>
      <c r="AC21" s="252"/>
      <c r="AD21" s="252"/>
      <c r="AE21" s="252"/>
      <c r="AF21" s="252"/>
      <c r="AG21" s="252">
        <v>1</v>
      </c>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v>1</v>
      </c>
      <c r="BM21" s="252"/>
      <c r="BN21" s="252">
        <v>1</v>
      </c>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52"/>
      <c r="CO21" s="252"/>
      <c r="CP21" s="252"/>
      <c r="CQ21" s="252"/>
      <c r="CR21" s="252"/>
      <c r="CS21" s="252"/>
      <c r="CT21" s="252"/>
      <c r="CU21" s="252"/>
      <c r="CV21" s="252"/>
      <c r="CW21" s="252"/>
      <c r="CX21" s="252"/>
      <c r="CY21" s="252"/>
      <c r="CZ21" s="252"/>
      <c r="DA21" s="252"/>
      <c r="DB21" s="252"/>
      <c r="DC21" s="252"/>
      <c r="DD21" s="252"/>
      <c r="DE21" s="252"/>
      <c r="DF21" s="252"/>
      <c r="DG21" s="252"/>
      <c r="DH21" s="252"/>
      <c r="DI21" s="252"/>
      <c r="DJ21" s="252"/>
      <c r="DK21" s="252"/>
      <c r="DL21" s="252"/>
      <c r="DM21" s="252"/>
      <c r="DN21" s="252"/>
      <c r="DO21" s="252"/>
      <c r="DP21" s="252"/>
      <c r="DQ21" s="252"/>
      <c r="DR21" s="252"/>
      <c r="DS21" s="252"/>
      <c r="DT21" s="252"/>
      <c r="DU21" s="252"/>
      <c r="DV21" s="252"/>
      <c r="DW21" s="252"/>
      <c r="DX21" s="252"/>
      <c r="DY21" s="252"/>
      <c r="DZ21" s="252"/>
      <c r="EA21" s="252"/>
      <c r="EB21" s="252"/>
      <c r="EC21" s="252"/>
      <c r="ED21" s="252"/>
      <c r="EE21" s="252"/>
      <c r="EF21" s="252"/>
      <c r="EG21" s="252"/>
      <c r="EH21" s="252"/>
      <c r="EI21" s="252"/>
      <c r="EJ21" s="252"/>
      <c r="EK21" s="252"/>
      <c r="EL21" s="252"/>
      <c r="EM21" s="252"/>
      <c r="EN21" s="252"/>
      <c r="EO21" s="252"/>
      <c r="EP21" s="252"/>
      <c r="EQ21" s="254"/>
    </row>
    <row r="22" spans="1:147" s="57" customFormat="1" ht="12" customHeight="1" x14ac:dyDescent="0.4">
      <c r="A22" s="59">
        <v>139</v>
      </c>
      <c r="B22" s="56" t="s">
        <v>653</v>
      </c>
      <c r="C22" s="95">
        <v>46</v>
      </c>
      <c r="D22" s="95">
        <v>4</v>
      </c>
      <c r="E22" s="95">
        <v>1</v>
      </c>
      <c r="F22" s="95">
        <v>1</v>
      </c>
      <c r="G22" s="95">
        <v>1</v>
      </c>
      <c r="H22" s="95">
        <v>1</v>
      </c>
      <c r="I22" s="95">
        <v>1</v>
      </c>
      <c r="J22" s="95">
        <v>1</v>
      </c>
      <c r="K22" s="95">
        <v>2</v>
      </c>
      <c r="L22" s="95">
        <v>3</v>
      </c>
      <c r="M22" s="95">
        <v>2</v>
      </c>
      <c r="N22" s="95">
        <v>1</v>
      </c>
      <c r="O22" s="95">
        <v>1</v>
      </c>
      <c r="P22" s="95">
        <v>4</v>
      </c>
      <c r="Q22" s="95">
        <v>4</v>
      </c>
      <c r="R22" s="95">
        <v>2</v>
      </c>
      <c r="S22" s="95">
        <v>5</v>
      </c>
      <c r="T22" s="251">
        <v>1</v>
      </c>
      <c r="U22" s="253">
        <v>1</v>
      </c>
      <c r="V22" s="253">
        <v>1</v>
      </c>
      <c r="W22" s="253">
        <v>2</v>
      </c>
      <c r="X22" s="253">
        <v>1</v>
      </c>
      <c r="Y22" s="253">
        <v>1</v>
      </c>
      <c r="Z22" s="253"/>
      <c r="AA22" s="253"/>
      <c r="AB22" s="253">
        <v>5</v>
      </c>
      <c r="AC22" s="253">
        <v>3</v>
      </c>
      <c r="AD22" s="253">
        <v>2</v>
      </c>
      <c r="AE22" s="253"/>
      <c r="AF22" s="253">
        <v>1</v>
      </c>
      <c r="AG22" s="253">
        <v>2</v>
      </c>
      <c r="AH22" s="253"/>
      <c r="AI22" s="253">
        <v>2</v>
      </c>
      <c r="AJ22" s="253">
        <v>2</v>
      </c>
      <c r="AK22" s="253">
        <v>1</v>
      </c>
      <c r="AL22" s="253"/>
      <c r="AM22" s="253"/>
      <c r="AN22" s="253">
        <v>2</v>
      </c>
      <c r="AO22" s="253">
        <v>1</v>
      </c>
      <c r="AP22" s="253">
        <v>1</v>
      </c>
      <c r="AQ22" s="253"/>
      <c r="AR22" s="253"/>
      <c r="AS22" s="253">
        <v>1</v>
      </c>
      <c r="AT22" s="253"/>
      <c r="AU22" s="253">
        <v>1</v>
      </c>
      <c r="AV22" s="253"/>
      <c r="AW22" s="253"/>
      <c r="AX22" s="253"/>
      <c r="AY22" s="253"/>
      <c r="AZ22" s="253">
        <v>5</v>
      </c>
      <c r="BA22" s="253">
        <v>1</v>
      </c>
      <c r="BB22" s="253">
        <v>1</v>
      </c>
      <c r="BC22" s="253">
        <v>1</v>
      </c>
      <c r="BD22" s="253">
        <v>1</v>
      </c>
      <c r="BE22" s="253"/>
      <c r="BF22" s="253"/>
      <c r="BG22" s="253">
        <v>5</v>
      </c>
      <c r="BH22" s="253">
        <v>1</v>
      </c>
      <c r="BI22" s="253">
        <v>4</v>
      </c>
      <c r="BJ22" s="253"/>
      <c r="BK22" s="253"/>
      <c r="BL22" s="253">
        <v>3</v>
      </c>
      <c r="BM22" s="253"/>
      <c r="BN22" s="253">
        <v>2</v>
      </c>
      <c r="BO22" s="253"/>
      <c r="BP22" s="253"/>
      <c r="BQ22" s="253"/>
      <c r="BR22" s="253"/>
      <c r="BS22" s="253">
        <v>2</v>
      </c>
      <c r="BT22" s="253"/>
      <c r="BU22" s="253">
        <v>2</v>
      </c>
      <c r="BV22" s="253"/>
      <c r="BW22" s="253"/>
      <c r="BX22" s="253">
        <v>1</v>
      </c>
      <c r="BY22" s="253"/>
      <c r="BZ22" s="253"/>
      <c r="CA22" s="253"/>
      <c r="CB22" s="253"/>
      <c r="CC22" s="253"/>
      <c r="CD22" s="253"/>
      <c r="CE22" s="253">
        <v>1</v>
      </c>
      <c r="CF22" s="253"/>
      <c r="CG22" s="253">
        <v>1</v>
      </c>
      <c r="CH22" s="253"/>
      <c r="CI22" s="253"/>
      <c r="CJ22" s="253"/>
      <c r="CK22" s="253"/>
      <c r="CL22" s="253"/>
      <c r="CM22" s="253"/>
      <c r="CN22" s="253"/>
      <c r="CO22" s="253"/>
      <c r="CP22" s="253"/>
      <c r="CQ22" s="253"/>
      <c r="CR22" s="253"/>
      <c r="CS22" s="253"/>
      <c r="CT22" s="253"/>
      <c r="CU22" s="253"/>
      <c r="CV22" s="253">
        <v>1</v>
      </c>
      <c r="CW22" s="253"/>
      <c r="CX22" s="253"/>
      <c r="CY22" s="253"/>
      <c r="CZ22" s="253"/>
      <c r="DA22" s="253"/>
      <c r="DB22" s="253"/>
      <c r="DC22" s="253">
        <v>1</v>
      </c>
      <c r="DD22" s="253"/>
      <c r="DE22" s="253">
        <v>1</v>
      </c>
      <c r="DF22" s="253"/>
      <c r="DG22" s="253"/>
      <c r="DH22" s="253">
        <v>1</v>
      </c>
      <c r="DI22" s="253">
        <v>1</v>
      </c>
      <c r="DJ22" s="253"/>
      <c r="DK22" s="253"/>
      <c r="DL22" s="253">
        <v>1</v>
      </c>
      <c r="DM22" s="253">
        <v>1</v>
      </c>
      <c r="DN22" s="253"/>
      <c r="DO22" s="253"/>
      <c r="DP22" s="253">
        <v>1</v>
      </c>
      <c r="DQ22" s="253">
        <v>1</v>
      </c>
      <c r="DR22" s="253"/>
      <c r="DS22" s="253"/>
      <c r="DT22" s="253">
        <v>1</v>
      </c>
      <c r="DU22" s="253">
        <v>1</v>
      </c>
      <c r="DV22" s="253">
        <v>1</v>
      </c>
      <c r="DW22" s="253">
        <v>1</v>
      </c>
      <c r="DX22" s="253"/>
      <c r="DY22" s="253"/>
      <c r="DZ22" s="253"/>
      <c r="EA22" s="253"/>
      <c r="EB22" s="253"/>
      <c r="EC22" s="253">
        <v>1</v>
      </c>
      <c r="ED22" s="253"/>
      <c r="EE22" s="253"/>
      <c r="EF22" s="253"/>
      <c r="EG22" s="253"/>
      <c r="EH22" s="253"/>
      <c r="EI22" s="253"/>
      <c r="EJ22" s="253"/>
      <c r="EK22" s="253"/>
      <c r="EL22" s="253"/>
      <c r="EM22" s="253"/>
      <c r="EN22" s="253"/>
      <c r="EO22" s="253"/>
      <c r="EP22" s="253"/>
      <c r="EQ22" s="255"/>
    </row>
    <row r="23" spans="1:147" s="57" customFormat="1" ht="12" customHeight="1" x14ac:dyDescent="0.4">
      <c r="A23" s="99">
        <v>141</v>
      </c>
      <c r="B23" s="58" t="s">
        <v>654</v>
      </c>
      <c r="C23" s="93">
        <v>157</v>
      </c>
      <c r="D23" s="93">
        <v>1</v>
      </c>
      <c r="E23" s="93"/>
      <c r="F23" s="93"/>
      <c r="G23" s="93"/>
      <c r="H23" s="93"/>
      <c r="I23" s="93"/>
      <c r="J23" s="93"/>
      <c r="K23" s="93">
        <v>1</v>
      </c>
      <c r="L23" s="93">
        <v>1</v>
      </c>
      <c r="M23" s="93">
        <v>1</v>
      </c>
      <c r="N23" s="93"/>
      <c r="O23" s="93"/>
      <c r="P23" s="93">
        <v>18</v>
      </c>
      <c r="Q23" s="93">
        <v>2</v>
      </c>
      <c r="R23" s="93"/>
      <c r="S23" s="93">
        <v>5</v>
      </c>
      <c r="T23" s="93">
        <v>7</v>
      </c>
      <c r="U23" s="252">
        <v>7</v>
      </c>
      <c r="V23" s="252"/>
      <c r="W23" s="252">
        <v>5</v>
      </c>
      <c r="X23" s="252">
        <v>5</v>
      </c>
      <c r="Y23" s="252">
        <v>3</v>
      </c>
      <c r="Z23" s="252">
        <v>1</v>
      </c>
      <c r="AA23" s="252">
        <v>2</v>
      </c>
      <c r="AB23" s="252">
        <v>11</v>
      </c>
      <c r="AC23" s="252">
        <v>3</v>
      </c>
      <c r="AD23" s="252"/>
      <c r="AE23" s="252">
        <v>3</v>
      </c>
      <c r="AF23" s="252"/>
      <c r="AG23" s="252">
        <v>6</v>
      </c>
      <c r="AH23" s="252"/>
      <c r="AI23" s="252">
        <v>3</v>
      </c>
      <c r="AJ23" s="252">
        <v>1</v>
      </c>
      <c r="AK23" s="252">
        <v>2</v>
      </c>
      <c r="AL23" s="252"/>
      <c r="AM23" s="252"/>
      <c r="AN23" s="252">
        <v>2</v>
      </c>
      <c r="AO23" s="252"/>
      <c r="AP23" s="252"/>
      <c r="AQ23" s="252"/>
      <c r="AR23" s="252"/>
      <c r="AS23" s="252">
        <v>1</v>
      </c>
      <c r="AT23" s="252"/>
      <c r="AU23" s="252">
        <v>2</v>
      </c>
      <c r="AV23" s="252"/>
      <c r="AW23" s="252"/>
      <c r="AX23" s="252"/>
      <c r="AY23" s="252"/>
      <c r="AZ23" s="252">
        <v>7</v>
      </c>
      <c r="BA23" s="252"/>
      <c r="BB23" s="252"/>
      <c r="BC23" s="252">
        <v>2</v>
      </c>
      <c r="BD23" s="252">
        <v>1</v>
      </c>
      <c r="BE23" s="252">
        <v>2</v>
      </c>
      <c r="BF23" s="252"/>
      <c r="BG23" s="252">
        <v>2</v>
      </c>
      <c r="BH23" s="252">
        <v>2</v>
      </c>
      <c r="BI23" s="252">
        <v>2</v>
      </c>
      <c r="BJ23" s="252"/>
      <c r="BK23" s="252">
        <v>1</v>
      </c>
      <c r="BL23" s="252">
        <v>1</v>
      </c>
      <c r="BM23" s="252"/>
      <c r="BN23" s="252"/>
      <c r="BO23" s="252"/>
      <c r="BP23" s="252"/>
      <c r="BQ23" s="252"/>
      <c r="BR23" s="252"/>
      <c r="BS23" s="252">
        <v>1</v>
      </c>
      <c r="BT23" s="252">
        <v>1</v>
      </c>
      <c r="BU23" s="252">
        <v>1</v>
      </c>
      <c r="BV23" s="252"/>
      <c r="BW23" s="252"/>
      <c r="BX23" s="252"/>
      <c r="BY23" s="252"/>
      <c r="BZ23" s="252"/>
      <c r="CA23" s="252"/>
      <c r="CB23" s="252"/>
      <c r="CC23" s="252"/>
      <c r="CD23" s="252"/>
      <c r="CE23" s="252"/>
      <c r="CF23" s="252"/>
      <c r="CG23" s="252"/>
      <c r="CH23" s="252"/>
      <c r="CI23" s="252"/>
      <c r="CJ23" s="252"/>
      <c r="CK23" s="252"/>
      <c r="CL23" s="252"/>
      <c r="CM23" s="252"/>
      <c r="CN23" s="252"/>
      <c r="CO23" s="252"/>
      <c r="CP23" s="252"/>
      <c r="CQ23" s="252"/>
      <c r="CR23" s="252"/>
      <c r="CS23" s="252"/>
      <c r="CT23" s="252"/>
      <c r="CU23" s="252"/>
      <c r="CV23" s="252"/>
      <c r="CW23" s="252"/>
      <c r="CX23" s="252"/>
      <c r="CY23" s="252"/>
      <c r="CZ23" s="252"/>
      <c r="DA23" s="252"/>
      <c r="DB23" s="252"/>
      <c r="DC23" s="252"/>
      <c r="DD23" s="252"/>
      <c r="DE23" s="252"/>
      <c r="DF23" s="252"/>
      <c r="DG23" s="252"/>
      <c r="DH23" s="252"/>
      <c r="DI23" s="252"/>
      <c r="DJ23" s="252"/>
      <c r="DK23" s="252"/>
      <c r="DL23" s="252"/>
      <c r="DM23" s="252"/>
      <c r="DN23" s="252"/>
      <c r="DO23" s="252"/>
      <c r="DP23" s="252"/>
      <c r="DQ23" s="252"/>
      <c r="DR23" s="252"/>
      <c r="DS23" s="252"/>
      <c r="DT23" s="252">
        <v>1</v>
      </c>
      <c r="DU23" s="252"/>
      <c r="DV23" s="252"/>
      <c r="DW23" s="252"/>
      <c r="DX23" s="252">
        <v>1</v>
      </c>
      <c r="DY23" s="252">
        <v>1</v>
      </c>
      <c r="DZ23" s="252"/>
      <c r="EA23" s="252">
        <v>1</v>
      </c>
      <c r="EB23" s="252">
        <v>1</v>
      </c>
      <c r="EC23" s="252">
        <v>1</v>
      </c>
      <c r="ED23" s="252">
        <v>1</v>
      </c>
      <c r="EE23" s="252">
        <v>1</v>
      </c>
      <c r="EF23" s="252">
        <v>1</v>
      </c>
      <c r="EG23" s="252"/>
      <c r="EH23" s="252"/>
      <c r="EI23" s="252"/>
      <c r="EJ23" s="252"/>
      <c r="EK23" s="252">
        <v>1</v>
      </c>
      <c r="EL23" s="252"/>
      <c r="EM23" s="252"/>
      <c r="EN23" s="252"/>
      <c r="EO23" s="252"/>
      <c r="EP23" s="252"/>
      <c r="EQ23" s="254"/>
    </row>
    <row r="24" spans="1:147" s="57" customFormat="1" ht="12" customHeight="1" x14ac:dyDescent="0.4">
      <c r="A24" s="59">
        <v>143</v>
      </c>
      <c r="B24" s="56" t="s">
        <v>655</v>
      </c>
      <c r="C24" s="95">
        <v>6</v>
      </c>
      <c r="D24" s="95"/>
      <c r="E24" s="95"/>
      <c r="F24" s="95"/>
      <c r="G24" s="95"/>
      <c r="H24" s="95"/>
      <c r="I24" s="95"/>
      <c r="J24" s="95"/>
      <c r="K24" s="95"/>
      <c r="L24" s="95"/>
      <c r="M24" s="95"/>
      <c r="N24" s="95"/>
      <c r="O24" s="95"/>
      <c r="P24" s="95"/>
      <c r="Q24" s="95"/>
      <c r="R24" s="95"/>
      <c r="S24" s="95"/>
      <c r="T24" s="251"/>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253"/>
      <c r="CM24" s="253"/>
      <c r="CN24" s="253"/>
      <c r="CO24" s="253"/>
      <c r="CP24" s="253"/>
      <c r="CQ24" s="253"/>
      <c r="CR24" s="253"/>
      <c r="CS24" s="253"/>
      <c r="CT24" s="253"/>
      <c r="CU24" s="253"/>
      <c r="CV24" s="253"/>
      <c r="CW24" s="253"/>
      <c r="CX24" s="253"/>
      <c r="CY24" s="253"/>
      <c r="CZ24" s="253"/>
      <c r="DA24" s="253"/>
      <c r="DB24" s="253"/>
      <c r="DC24" s="253"/>
      <c r="DD24" s="253"/>
      <c r="DE24" s="253"/>
      <c r="DF24" s="253"/>
      <c r="DG24" s="253"/>
      <c r="DH24" s="253"/>
      <c r="DI24" s="253"/>
      <c r="DJ24" s="253"/>
      <c r="DK24" s="253"/>
      <c r="DL24" s="253"/>
      <c r="DM24" s="253"/>
      <c r="DN24" s="253"/>
      <c r="DO24" s="253"/>
      <c r="DP24" s="253"/>
      <c r="DQ24" s="253"/>
      <c r="DR24" s="253"/>
      <c r="DS24" s="253"/>
      <c r="DT24" s="253"/>
      <c r="DU24" s="253"/>
      <c r="DV24" s="253"/>
      <c r="DW24" s="253"/>
      <c r="DX24" s="253"/>
      <c r="DY24" s="253"/>
      <c r="DZ24" s="253"/>
      <c r="EA24" s="253"/>
      <c r="EB24" s="253"/>
      <c r="EC24" s="253"/>
      <c r="ED24" s="253"/>
      <c r="EE24" s="253"/>
      <c r="EF24" s="253"/>
      <c r="EG24" s="253"/>
      <c r="EH24" s="253"/>
      <c r="EI24" s="253"/>
      <c r="EJ24" s="253"/>
      <c r="EK24" s="253"/>
      <c r="EL24" s="253"/>
      <c r="EM24" s="253"/>
      <c r="EN24" s="253"/>
      <c r="EO24" s="253"/>
      <c r="EP24" s="253"/>
      <c r="EQ24" s="255"/>
    </row>
    <row r="25" spans="1:147" s="57" customFormat="1" ht="12" customHeight="1" x14ac:dyDescent="0.4">
      <c r="A25" s="99">
        <v>151</v>
      </c>
      <c r="B25" s="58" t="s">
        <v>656</v>
      </c>
      <c r="C25" s="93">
        <v>18</v>
      </c>
      <c r="D25" s="93"/>
      <c r="E25" s="93"/>
      <c r="F25" s="93"/>
      <c r="G25" s="93"/>
      <c r="H25" s="93"/>
      <c r="I25" s="93"/>
      <c r="J25" s="93"/>
      <c r="K25" s="93"/>
      <c r="L25" s="93"/>
      <c r="M25" s="93"/>
      <c r="N25" s="93"/>
      <c r="O25" s="93"/>
      <c r="P25" s="93">
        <v>2</v>
      </c>
      <c r="Q25" s="93"/>
      <c r="R25" s="93">
        <v>1</v>
      </c>
      <c r="S25" s="93">
        <v>2</v>
      </c>
      <c r="T25" s="93"/>
      <c r="U25" s="252"/>
      <c r="V25" s="252"/>
      <c r="W25" s="252">
        <v>2</v>
      </c>
      <c r="X25" s="252">
        <v>1</v>
      </c>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v>2</v>
      </c>
      <c r="BM25" s="252"/>
      <c r="BN25" s="252">
        <v>2</v>
      </c>
      <c r="BO25" s="252"/>
      <c r="BP25" s="252"/>
      <c r="BQ25" s="252"/>
      <c r="BR25" s="252"/>
      <c r="BS25" s="252">
        <v>1</v>
      </c>
      <c r="BT25" s="252"/>
      <c r="BU25" s="252">
        <v>1</v>
      </c>
      <c r="BV25" s="252"/>
      <c r="BW25" s="252"/>
      <c r="BX25" s="252">
        <v>1</v>
      </c>
      <c r="BY25" s="252"/>
      <c r="BZ25" s="252"/>
      <c r="CA25" s="252"/>
      <c r="CB25" s="252"/>
      <c r="CC25" s="252"/>
      <c r="CD25" s="252"/>
      <c r="CE25" s="252">
        <v>1</v>
      </c>
      <c r="CF25" s="252">
        <v>1</v>
      </c>
      <c r="CG25" s="252"/>
      <c r="CH25" s="252"/>
      <c r="CI25" s="252"/>
      <c r="CJ25" s="252">
        <v>1</v>
      </c>
      <c r="CK25" s="252"/>
      <c r="CL25" s="252">
        <v>1</v>
      </c>
      <c r="CM25" s="252"/>
      <c r="CN25" s="252"/>
      <c r="CO25" s="252"/>
      <c r="CP25" s="252"/>
      <c r="CQ25" s="252"/>
      <c r="CR25" s="252"/>
      <c r="CS25" s="252"/>
      <c r="CT25" s="252"/>
      <c r="CU25" s="252"/>
      <c r="CV25" s="252"/>
      <c r="CW25" s="252"/>
      <c r="CX25" s="252"/>
      <c r="CY25" s="252"/>
      <c r="CZ25" s="252"/>
      <c r="DA25" s="252"/>
      <c r="DB25" s="252"/>
      <c r="DC25" s="252"/>
      <c r="DD25" s="252"/>
      <c r="DE25" s="252"/>
      <c r="DF25" s="252"/>
      <c r="DG25" s="252"/>
      <c r="DH25" s="252">
        <v>1</v>
      </c>
      <c r="DI25" s="252"/>
      <c r="DJ25" s="252">
        <v>1</v>
      </c>
      <c r="DK25" s="252"/>
      <c r="DL25" s="252"/>
      <c r="DM25" s="252">
        <v>1</v>
      </c>
      <c r="DN25" s="252"/>
      <c r="DO25" s="252"/>
      <c r="DP25" s="252"/>
      <c r="DQ25" s="252"/>
      <c r="DR25" s="252"/>
      <c r="DS25" s="252"/>
      <c r="DT25" s="252"/>
      <c r="DU25" s="252"/>
      <c r="DV25" s="252"/>
      <c r="DW25" s="252"/>
      <c r="DX25" s="252"/>
      <c r="DY25" s="252"/>
      <c r="DZ25" s="252"/>
      <c r="EA25" s="252"/>
      <c r="EB25" s="252"/>
      <c r="EC25" s="252"/>
      <c r="ED25" s="252"/>
      <c r="EE25" s="252"/>
      <c r="EF25" s="252"/>
      <c r="EG25" s="252"/>
      <c r="EH25" s="252"/>
      <c r="EI25" s="252"/>
      <c r="EJ25" s="252"/>
      <c r="EK25" s="252"/>
      <c r="EL25" s="252"/>
      <c r="EM25" s="252"/>
      <c r="EN25" s="252"/>
      <c r="EO25" s="252"/>
      <c r="EP25" s="252"/>
      <c r="EQ25" s="254"/>
    </row>
    <row r="26" spans="1:147" s="57" customFormat="1" ht="12" customHeight="1" x14ac:dyDescent="0.4">
      <c r="A26" s="59">
        <v>152</v>
      </c>
      <c r="B26" s="56" t="s">
        <v>657</v>
      </c>
      <c r="C26" s="95">
        <v>37</v>
      </c>
      <c r="D26" s="95"/>
      <c r="E26" s="95"/>
      <c r="F26" s="95"/>
      <c r="G26" s="95"/>
      <c r="H26" s="95"/>
      <c r="I26" s="95"/>
      <c r="J26" s="95"/>
      <c r="K26" s="95"/>
      <c r="L26" s="95"/>
      <c r="M26" s="95"/>
      <c r="N26" s="95"/>
      <c r="O26" s="95"/>
      <c r="P26" s="95">
        <v>5</v>
      </c>
      <c r="Q26" s="95">
        <v>1</v>
      </c>
      <c r="R26" s="95">
        <v>1</v>
      </c>
      <c r="S26" s="95">
        <v>1</v>
      </c>
      <c r="T26" s="251">
        <v>1</v>
      </c>
      <c r="U26" s="253"/>
      <c r="V26" s="253">
        <v>1</v>
      </c>
      <c r="W26" s="253">
        <v>2</v>
      </c>
      <c r="X26" s="253">
        <v>2</v>
      </c>
      <c r="Y26" s="253"/>
      <c r="Z26" s="253"/>
      <c r="AA26" s="253"/>
      <c r="AB26" s="253">
        <v>3</v>
      </c>
      <c r="AC26" s="253">
        <v>1</v>
      </c>
      <c r="AD26" s="253">
        <v>1</v>
      </c>
      <c r="AE26" s="253"/>
      <c r="AF26" s="253"/>
      <c r="AG26" s="253">
        <v>1</v>
      </c>
      <c r="AH26" s="253"/>
      <c r="AI26" s="253"/>
      <c r="AJ26" s="253">
        <v>2</v>
      </c>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3"/>
      <c r="BR26" s="253"/>
      <c r="BS26" s="253"/>
      <c r="BT26" s="253"/>
      <c r="BU26" s="253"/>
      <c r="BV26" s="253"/>
      <c r="BW26" s="253"/>
      <c r="BX26" s="253"/>
      <c r="BY26" s="253"/>
      <c r="BZ26" s="253"/>
      <c r="CA26" s="253"/>
      <c r="CB26" s="253"/>
      <c r="CC26" s="253"/>
      <c r="CD26" s="253"/>
      <c r="CE26" s="253"/>
      <c r="CF26" s="253"/>
      <c r="CG26" s="253"/>
      <c r="CH26" s="253"/>
      <c r="CI26" s="253"/>
      <c r="CJ26" s="253"/>
      <c r="CK26" s="253"/>
      <c r="CL26" s="253"/>
      <c r="CM26" s="253"/>
      <c r="CN26" s="253"/>
      <c r="CO26" s="253"/>
      <c r="CP26" s="253"/>
      <c r="CQ26" s="253"/>
      <c r="CR26" s="253"/>
      <c r="CS26" s="253"/>
      <c r="CT26" s="253"/>
      <c r="CU26" s="253"/>
      <c r="CV26" s="253"/>
      <c r="CW26" s="253"/>
      <c r="CX26" s="253"/>
      <c r="CY26" s="253"/>
      <c r="CZ26" s="253"/>
      <c r="DA26" s="253"/>
      <c r="DB26" s="253"/>
      <c r="DC26" s="253"/>
      <c r="DD26" s="253"/>
      <c r="DE26" s="253"/>
      <c r="DF26" s="253"/>
      <c r="DG26" s="253"/>
      <c r="DH26" s="253"/>
      <c r="DI26" s="253"/>
      <c r="DJ26" s="253"/>
      <c r="DK26" s="253"/>
      <c r="DL26" s="253"/>
      <c r="DM26" s="253"/>
      <c r="DN26" s="253"/>
      <c r="DO26" s="253"/>
      <c r="DP26" s="253"/>
      <c r="DQ26" s="253"/>
      <c r="DR26" s="253"/>
      <c r="DS26" s="253"/>
      <c r="DT26" s="253"/>
      <c r="DU26" s="253"/>
      <c r="DV26" s="253"/>
      <c r="DW26" s="253"/>
      <c r="DX26" s="253"/>
      <c r="DY26" s="253"/>
      <c r="DZ26" s="253"/>
      <c r="EA26" s="253"/>
      <c r="EB26" s="253"/>
      <c r="EC26" s="253"/>
      <c r="ED26" s="253"/>
      <c r="EE26" s="253"/>
      <c r="EF26" s="253"/>
      <c r="EG26" s="253"/>
      <c r="EH26" s="253"/>
      <c r="EI26" s="253"/>
      <c r="EJ26" s="253"/>
      <c r="EK26" s="253"/>
      <c r="EL26" s="253"/>
      <c r="EM26" s="253"/>
      <c r="EN26" s="253"/>
      <c r="EO26" s="253"/>
      <c r="EP26" s="253"/>
      <c r="EQ26" s="255"/>
    </row>
    <row r="27" spans="1:147" s="57" customFormat="1" ht="12" customHeight="1" x14ac:dyDescent="0.4">
      <c r="A27" s="99">
        <v>161</v>
      </c>
      <c r="B27" s="58" t="s">
        <v>658</v>
      </c>
      <c r="C27" s="93">
        <v>6</v>
      </c>
      <c r="D27" s="93"/>
      <c r="E27" s="93"/>
      <c r="F27" s="93"/>
      <c r="G27" s="93"/>
      <c r="H27" s="93"/>
      <c r="I27" s="93"/>
      <c r="J27" s="93"/>
      <c r="K27" s="93"/>
      <c r="L27" s="93"/>
      <c r="M27" s="93"/>
      <c r="N27" s="93"/>
      <c r="O27" s="93"/>
      <c r="P27" s="93">
        <v>2</v>
      </c>
      <c r="Q27" s="93">
        <v>1</v>
      </c>
      <c r="R27" s="93"/>
      <c r="S27" s="93">
        <v>2</v>
      </c>
      <c r="T27" s="93">
        <v>1</v>
      </c>
      <c r="U27" s="252">
        <v>1</v>
      </c>
      <c r="V27" s="252"/>
      <c r="W27" s="252">
        <v>1</v>
      </c>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52"/>
      <c r="CO27" s="252"/>
      <c r="CP27" s="252"/>
      <c r="CQ27" s="252"/>
      <c r="CR27" s="252"/>
      <c r="CS27" s="252"/>
      <c r="CT27" s="252"/>
      <c r="CU27" s="252"/>
      <c r="CV27" s="252"/>
      <c r="CW27" s="252"/>
      <c r="CX27" s="252"/>
      <c r="CY27" s="252"/>
      <c r="CZ27" s="252"/>
      <c r="DA27" s="252"/>
      <c r="DB27" s="252"/>
      <c r="DC27" s="252"/>
      <c r="DD27" s="252"/>
      <c r="DE27" s="252"/>
      <c r="DF27" s="252"/>
      <c r="DG27" s="252"/>
      <c r="DH27" s="252"/>
      <c r="DI27" s="252"/>
      <c r="DJ27" s="252"/>
      <c r="DK27" s="252"/>
      <c r="DL27" s="252"/>
      <c r="DM27" s="252"/>
      <c r="DN27" s="252"/>
      <c r="DO27" s="252"/>
      <c r="DP27" s="252"/>
      <c r="DQ27" s="252"/>
      <c r="DR27" s="252"/>
      <c r="DS27" s="252"/>
      <c r="DT27" s="252"/>
      <c r="DU27" s="252"/>
      <c r="DV27" s="252"/>
      <c r="DW27" s="252"/>
      <c r="DX27" s="252"/>
      <c r="DY27" s="252"/>
      <c r="DZ27" s="252"/>
      <c r="EA27" s="252"/>
      <c r="EB27" s="252"/>
      <c r="EC27" s="252"/>
      <c r="ED27" s="252"/>
      <c r="EE27" s="252"/>
      <c r="EF27" s="252"/>
      <c r="EG27" s="252"/>
      <c r="EH27" s="252"/>
      <c r="EI27" s="252"/>
      <c r="EJ27" s="252"/>
      <c r="EK27" s="252"/>
      <c r="EL27" s="252"/>
      <c r="EM27" s="252"/>
      <c r="EN27" s="252"/>
      <c r="EO27" s="252"/>
      <c r="EP27" s="252"/>
      <c r="EQ27" s="254"/>
    </row>
    <row r="28" spans="1:147" s="57" customFormat="1" ht="12" customHeight="1" x14ac:dyDescent="0.4">
      <c r="A28" s="59">
        <v>162</v>
      </c>
      <c r="B28" s="56" t="s">
        <v>659</v>
      </c>
      <c r="C28" s="95">
        <v>3</v>
      </c>
      <c r="D28" s="95">
        <v>1</v>
      </c>
      <c r="E28" s="95">
        <v>1</v>
      </c>
      <c r="F28" s="95">
        <v>2</v>
      </c>
      <c r="G28" s="95">
        <v>1</v>
      </c>
      <c r="H28" s="95">
        <v>2</v>
      </c>
      <c r="I28" s="95">
        <v>1</v>
      </c>
      <c r="J28" s="95"/>
      <c r="K28" s="95">
        <v>1</v>
      </c>
      <c r="L28" s="95">
        <v>1</v>
      </c>
      <c r="M28" s="95">
        <v>1</v>
      </c>
      <c r="N28" s="95"/>
      <c r="O28" s="95"/>
      <c r="P28" s="95">
        <v>1</v>
      </c>
      <c r="Q28" s="95">
        <v>1</v>
      </c>
      <c r="R28" s="95"/>
      <c r="S28" s="95">
        <v>1</v>
      </c>
      <c r="T28" s="251">
        <v>1</v>
      </c>
      <c r="U28" s="253"/>
      <c r="V28" s="253"/>
      <c r="W28" s="253"/>
      <c r="X28" s="253">
        <v>1</v>
      </c>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253"/>
      <c r="CO28" s="253"/>
      <c r="CP28" s="253"/>
      <c r="CQ28" s="253"/>
      <c r="CR28" s="253"/>
      <c r="CS28" s="253"/>
      <c r="CT28" s="253"/>
      <c r="CU28" s="253"/>
      <c r="CV28" s="253"/>
      <c r="CW28" s="253"/>
      <c r="CX28" s="253"/>
      <c r="CY28" s="253"/>
      <c r="CZ28" s="253"/>
      <c r="DA28" s="253"/>
      <c r="DB28" s="253"/>
      <c r="DC28" s="253"/>
      <c r="DD28" s="253"/>
      <c r="DE28" s="253"/>
      <c r="DF28" s="253"/>
      <c r="DG28" s="253"/>
      <c r="DH28" s="253"/>
      <c r="DI28" s="253"/>
      <c r="DJ28" s="253"/>
      <c r="DK28" s="253"/>
      <c r="DL28" s="253"/>
      <c r="DM28" s="253"/>
      <c r="DN28" s="253"/>
      <c r="DO28" s="253"/>
      <c r="DP28" s="253"/>
      <c r="DQ28" s="253"/>
      <c r="DR28" s="253"/>
      <c r="DS28" s="253"/>
      <c r="DT28" s="253"/>
      <c r="DU28" s="253"/>
      <c r="DV28" s="253"/>
      <c r="DW28" s="253"/>
      <c r="DX28" s="253"/>
      <c r="DY28" s="253"/>
      <c r="DZ28" s="253"/>
      <c r="EA28" s="253"/>
      <c r="EB28" s="253"/>
      <c r="EC28" s="253"/>
      <c r="ED28" s="253"/>
      <c r="EE28" s="253"/>
      <c r="EF28" s="253"/>
      <c r="EG28" s="253"/>
      <c r="EH28" s="253"/>
      <c r="EI28" s="253"/>
      <c r="EJ28" s="253"/>
      <c r="EK28" s="253"/>
      <c r="EL28" s="253"/>
      <c r="EM28" s="253"/>
      <c r="EN28" s="253"/>
      <c r="EO28" s="253"/>
      <c r="EP28" s="253"/>
      <c r="EQ28" s="255"/>
    </row>
    <row r="29" spans="1:147" s="57" customFormat="1" ht="12" customHeight="1" x14ac:dyDescent="0.4">
      <c r="A29" s="99">
        <v>163</v>
      </c>
      <c r="B29" s="58" t="s">
        <v>660</v>
      </c>
      <c r="C29" s="93">
        <v>5</v>
      </c>
      <c r="D29" s="93"/>
      <c r="E29" s="93"/>
      <c r="F29" s="93"/>
      <c r="G29" s="93"/>
      <c r="H29" s="93"/>
      <c r="I29" s="93"/>
      <c r="J29" s="93"/>
      <c r="K29" s="93"/>
      <c r="L29" s="93"/>
      <c r="M29" s="93"/>
      <c r="N29" s="93"/>
      <c r="O29" s="93"/>
      <c r="P29" s="93">
        <v>1</v>
      </c>
      <c r="Q29" s="93"/>
      <c r="R29" s="93"/>
      <c r="S29" s="93"/>
      <c r="T29" s="93"/>
      <c r="U29" s="252"/>
      <c r="V29" s="252">
        <v>1</v>
      </c>
      <c r="W29" s="252">
        <v>1</v>
      </c>
      <c r="X29" s="252">
        <v>1</v>
      </c>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c r="BA29" s="252"/>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2"/>
      <c r="BY29" s="252"/>
      <c r="BZ29" s="252"/>
      <c r="CA29" s="252"/>
      <c r="CB29" s="252"/>
      <c r="CC29" s="252"/>
      <c r="CD29" s="252"/>
      <c r="CE29" s="252"/>
      <c r="CF29" s="252"/>
      <c r="CG29" s="252"/>
      <c r="CH29" s="252"/>
      <c r="CI29" s="252"/>
      <c r="CJ29" s="252"/>
      <c r="CK29" s="252"/>
      <c r="CL29" s="252"/>
      <c r="CM29" s="252"/>
      <c r="CN29" s="252"/>
      <c r="CO29" s="252"/>
      <c r="CP29" s="252"/>
      <c r="CQ29" s="252"/>
      <c r="CR29" s="252"/>
      <c r="CS29" s="252"/>
      <c r="CT29" s="252"/>
      <c r="CU29" s="252"/>
      <c r="CV29" s="252"/>
      <c r="CW29" s="252"/>
      <c r="CX29" s="252"/>
      <c r="CY29" s="252"/>
      <c r="CZ29" s="252"/>
      <c r="DA29" s="252"/>
      <c r="DB29" s="252"/>
      <c r="DC29" s="252"/>
      <c r="DD29" s="252"/>
      <c r="DE29" s="252"/>
      <c r="DF29" s="252"/>
      <c r="DG29" s="252"/>
      <c r="DH29" s="252"/>
      <c r="DI29" s="252"/>
      <c r="DJ29" s="252"/>
      <c r="DK29" s="252"/>
      <c r="DL29" s="252"/>
      <c r="DM29" s="252"/>
      <c r="DN29" s="252"/>
      <c r="DO29" s="252"/>
      <c r="DP29" s="252"/>
      <c r="DQ29" s="252"/>
      <c r="DR29" s="252"/>
      <c r="DS29" s="252"/>
      <c r="DT29" s="252"/>
      <c r="DU29" s="252"/>
      <c r="DV29" s="252"/>
      <c r="DW29" s="252"/>
      <c r="DX29" s="252"/>
      <c r="DY29" s="252"/>
      <c r="DZ29" s="252"/>
      <c r="EA29" s="252"/>
      <c r="EB29" s="252"/>
      <c r="EC29" s="252"/>
      <c r="ED29" s="252"/>
      <c r="EE29" s="252"/>
      <c r="EF29" s="252"/>
      <c r="EG29" s="252"/>
      <c r="EH29" s="252"/>
      <c r="EI29" s="252"/>
      <c r="EJ29" s="252"/>
      <c r="EK29" s="252"/>
      <c r="EL29" s="252"/>
      <c r="EM29" s="252"/>
      <c r="EN29" s="252"/>
      <c r="EO29" s="252"/>
      <c r="EP29" s="252"/>
      <c r="EQ29" s="254"/>
    </row>
    <row r="30" spans="1:147" s="57" customFormat="1" ht="12" customHeight="1" x14ac:dyDescent="0.4">
      <c r="A30" s="59">
        <v>164</v>
      </c>
      <c r="B30" s="56" t="s">
        <v>661</v>
      </c>
      <c r="C30" s="95">
        <v>4</v>
      </c>
      <c r="D30" s="95"/>
      <c r="E30" s="95"/>
      <c r="F30" s="95"/>
      <c r="G30" s="95"/>
      <c r="H30" s="95"/>
      <c r="I30" s="95"/>
      <c r="J30" s="95"/>
      <c r="K30" s="95"/>
      <c r="L30" s="95"/>
      <c r="M30" s="95"/>
      <c r="N30" s="95"/>
      <c r="O30" s="95"/>
      <c r="P30" s="95"/>
      <c r="Q30" s="95"/>
      <c r="R30" s="95"/>
      <c r="S30" s="95"/>
      <c r="T30" s="251"/>
      <c r="U30" s="253"/>
      <c r="V30" s="253"/>
      <c r="W30" s="253"/>
      <c r="X30" s="253"/>
      <c r="Y30" s="253"/>
      <c r="Z30" s="253"/>
      <c r="AA30" s="253"/>
      <c r="AB30" s="253"/>
      <c r="AC30" s="253">
        <v>1</v>
      </c>
      <c r="AD30" s="253">
        <v>1</v>
      </c>
      <c r="AE30" s="253"/>
      <c r="AF30" s="253"/>
      <c r="AG30" s="253"/>
      <c r="AH30" s="253"/>
      <c r="AI30" s="253"/>
      <c r="AJ30" s="253">
        <v>1</v>
      </c>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v>1</v>
      </c>
      <c r="BM30" s="253"/>
      <c r="BN30" s="253"/>
      <c r="BO30" s="253"/>
      <c r="BP30" s="253"/>
      <c r="BQ30" s="253"/>
      <c r="BR30" s="253"/>
      <c r="BS30" s="253"/>
      <c r="BT30" s="253">
        <v>1</v>
      </c>
      <c r="BU30" s="253"/>
      <c r="BV30" s="253"/>
      <c r="BW30" s="253"/>
      <c r="BX30" s="253"/>
      <c r="BY30" s="253"/>
      <c r="BZ30" s="253"/>
      <c r="CA30" s="253"/>
      <c r="CB30" s="253"/>
      <c r="CC30" s="253"/>
      <c r="CD30" s="253"/>
      <c r="CE30" s="253"/>
      <c r="CF30" s="253"/>
      <c r="CG30" s="253"/>
      <c r="CH30" s="253"/>
      <c r="CI30" s="253"/>
      <c r="CJ30" s="253"/>
      <c r="CK30" s="253"/>
      <c r="CL30" s="253"/>
      <c r="CM30" s="253"/>
      <c r="CN30" s="253"/>
      <c r="CO30" s="253"/>
      <c r="CP30" s="253"/>
      <c r="CQ30" s="253"/>
      <c r="CR30" s="253"/>
      <c r="CS30" s="253"/>
      <c r="CT30" s="253"/>
      <c r="CU30" s="253"/>
      <c r="CV30" s="253"/>
      <c r="CW30" s="253"/>
      <c r="CX30" s="253"/>
      <c r="CY30" s="253"/>
      <c r="CZ30" s="253"/>
      <c r="DA30" s="253"/>
      <c r="DB30" s="253"/>
      <c r="DC30" s="253"/>
      <c r="DD30" s="253"/>
      <c r="DE30" s="253"/>
      <c r="DF30" s="253"/>
      <c r="DG30" s="253"/>
      <c r="DH30" s="253">
        <v>1</v>
      </c>
      <c r="DI30" s="253"/>
      <c r="DJ30" s="253"/>
      <c r="DK30" s="253"/>
      <c r="DL30" s="253"/>
      <c r="DM30" s="253"/>
      <c r="DN30" s="253"/>
      <c r="DO30" s="253">
        <v>1</v>
      </c>
      <c r="DP30" s="253"/>
      <c r="DQ30" s="253"/>
      <c r="DR30" s="253"/>
      <c r="DS30" s="253"/>
      <c r="DT30" s="253"/>
      <c r="DU30" s="253"/>
      <c r="DV30" s="253"/>
      <c r="DW30" s="253"/>
      <c r="DX30" s="253"/>
      <c r="DY30" s="253"/>
      <c r="DZ30" s="253"/>
      <c r="EA30" s="253"/>
      <c r="EB30" s="253"/>
      <c r="EC30" s="253"/>
      <c r="ED30" s="253"/>
      <c r="EE30" s="253"/>
      <c r="EF30" s="253"/>
      <c r="EG30" s="253"/>
      <c r="EH30" s="253"/>
      <c r="EI30" s="253"/>
      <c r="EJ30" s="253"/>
      <c r="EK30" s="253"/>
      <c r="EL30" s="253"/>
      <c r="EM30" s="253"/>
      <c r="EN30" s="253"/>
      <c r="EO30" s="253"/>
      <c r="EP30" s="253"/>
      <c r="EQ30" s="255"/>
    </row>
    <row r="31" spans="1:147" s="57" customFormat="1" ht="12" customHeight="1" x14ac:dyDescent="0.4">
      <c r="A31" s="99">
        <v>169</v>
      </c>
      <c r="B31" s="58" t="s">
        <v>662</v>
      </c>
      <c r="C31" s="93">
        <v>3</v>
      </c>
      <c r="D31" s="93"/>
      <c r="E31" s="93"/>
      <c r="F31" s="93"/>
      <c r="G31" s="93"/>
      <c r="H31" s="93"/>
      <c r="I31" s="93"/>
      <c r="J31" s="93"/>
      <c r="K31" s="93"/>
      <c r="L31" s="93"/>
      <c r="M31" s="93"/>
      <c r="N31" s="93"/>
      <c r="O31" s="93"/>
      <c r="P31" s="93"/>
      <c r="Q31" s="93"/>
      <c r="R31" s="93"/>
      <c r="S31" s="93"/>
      <c r="T31" s="93"/>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252"/>
      <c r="CD31" s="252"/>
      <c r="CE31" s="252"/>
      <c r="CF31" s="252"/>
      <c r="CG31" s="252"/>
      <c r="CH31" s="252"/>
      <c r="CI31" s="252"/>
      <c r="CJ31" s="252"/>
      <c r="CK31" s="252"/>
      <c r="CL31" s="252"/>
      <c r="CM31" s="252"/>
      <c r="CN31" s="252"/>
      <c r="CO31" s="252"/>
      <c r="CP31" s="252"/>
      <c r="CQ31" s="252"/>
      <c r="CR31" s="252"/>
      <c r="CS31" s="252"/>
      <c r="CT31" s="252"/>
      <c r="CU31" s="252"/>
      <c r="CV31" s="252"/>
      <c r="CW31" s="252"/>
      <c r="CX31" s="252"/>
      <c r="CY31" s="252"/>
      <c r="CZ31" s="252"/>
      <c r="DA31" s="252"/>
      <c r="DB31" s="252"/>
      <c r="DC31" s="252"/>
      <c r="DD31" s="252"/>
      <c r="DE31" s="252"/>
      <c r="DF31" s="252"/>
      <c r="DG31" s="252"/>
      <c r="DH31" s="252"/>
      <c r="DI31" s="252"/>
      <c r="DJ31" s="252"/>
      <c r="DK31" s="252"/>
      <c r="DL31" s="252"/>
      <c r="DM31" s="252"/>
      <c r="DN31" s="252"/>
      <c r="DO31" s="252"/>
      <c r="DP31" s="252"/>
      <c r="DQ31" s="252"/>
      <c r="DR31" s="252"/>
      <c r="DS31" s="252"/>
      <c r="DT31" s="252"/>
      <c r="DU31" s="252"/>
      <c r="DV31" s="252"/>
      <c r="DW31" s="252"/>
      <c r="DX31" s="252"/>
      <c r="DY31" s="252"/>
      <c r="DZ31" s="252"/>
      <c r="EA31" s="252"/>
      <c r="EB31" s="252"/>
      <c r="EC31" s="252"/>
      <c r="ED31" s="252"/>
      <c r="EE31" s="252"/>
      <c r="EF31" s="252"/>
      <c r="EG31" s="252"/>
      <c r="EH31" s="252"/>
      <c r="EI31" s="252"/>
      <c r="EJ31" s="252"/>
      <c r="EK31" s="252"/>
      <c r="EL31" s="252"/>
      <c r="EM31" s="252"/>
      <c r="EN31" s="252"/>
      <c r="EO31" s="252"/>
      <c r="EP31" s="252"/>
      <c r="EQ31" s="254"/>
    </row>
    <row r="32" spans="1:147" s="57" customFormat="1" ht="12" customHeight="1" x14ac:dyDescent="0.4">
      <c r="A32" s="59">
        <v>170</v>
      </c>
      <c r="B32" s="56" t="s">
        <v>663</v>
      </c>
      <c r="C32" s="95">
        <v>34</v>
      </c>
      <c r="D32" s="95">
        <v>4</v>
      </c>
      <c r="E32" s="95">
        <v>2</v>
      </c>
      <c r="F32" s="95">
        <v>3</v>
      </c>
      <c r="G32" s="95">
        <v>2</v>
      </c>
      <c r="H32" s="95">
        <v>1</v>
      </c>
      <c r="I32" s="95">
        <v>2</v>
      </c>
      <c r="J32" s="95">
        <v>2</v>
      </c>
      <c r="K32" s="95">
        <v>3</v>
      </c>
      <c r="L32" s="95">
        <v>2</v>
      </c>
      <c r="M32" s="95">
        <v>2</v>
      </c>
      <c r="N32" s="95">
        <v>2</v>
      </c>
      <c r="O32" s="95">
        <v>2</v>
      </c>
      <c r="P32" s="95">
        <v>7</v>
      </c>
      <c r="Q32" s="95">
        <v>7</v>
      </c>
      <c r="R32" s="95">
        <v>5</v>
      </c>
      <c r="S32" s="95">
        <v>5</v>
      </c>
      <c r="T32" s="251">
        <v>3</v>
      </c>
      <c r="U32" s="253">
        <v>1</v>
      </c>
      <c r="V32" s="253"/>
      <c r="W32" s="253">
        <v>5</v>
      </c>
      <c r="X32" s="253">
        <v>2</v>
      </c>
      <c r="Y32" s="253">
        <v>3</v>
      </c>
      <c r="Z32" s="253"/>
      <c r="AA32" s="253">
        <v>1</v>
      </c>
      <c r="AB32" s="253">
        <v>6</v>
      </c>
      <c r="AC32" s="253">
        <v>5</v>
      </c>
      <c r="AD32" s="253">
        <v>2</v>
      </c>
      <c r="AE32" s="253"/>
      <c r="AF32" s="253"/>
      <c r="AG32" s="253">
        <v>3</v>
      </c>
      <c r="AH32" s="253"/>
      <c r="AI32" s="253">
        <v>2</v>
      </c>
      <c r="AJ32" s="253">
        <v>1</v>
      </c>
      <c r="AK32" s="253">
        <v>1</v>
      </c>
      <c r="AL32" s="253"/>
      <c r="AM32" s="253"/>
      <c r="AN32" s="253"/>
      <c r="AO32" s="253"/>
      <c r="AP32" s="253"/>
      <c r="AQ32" s="253"/>
      <c r="AR32" s="253"/>
      <c r="AS32" s="253"/>
      <c r="AT32" s="253"/>
      <c r="AU32" s="253"/>
      <c r="AV32" s="253"/>
      <c r="AW32" s="253"/>
      <c r="AX32" s="253"/>
      <c r="AY32" s="253"/>
      <c r="AZ32" s="253">
        <v>4</v>
      </c>
      <c r="BA32" s="253">
        <v>2</v>
      </c>
      <c r="BB32" s="253">
        <v>2</v>
      </c>
      <c r="BC32" s="253">
        <v>2</v>
      </c>
      <c r="BD32" s="253">
        <v>1</v>
      </c>
      <c r="BE32" s="253">
        <v>1</v>
      </c>
      <c r="BF32" s="253">
        <v>1</v>
      </c>
      <c r="BG32" s="253">
        <v>3</v>
      </c>
      <c r="BH32" s="253">
        <v>2</v>
      </c>
      <c r="BI32" s="253">
        <v>4</v>
      </c>
      <c r="BJ32" s="253"/>
      <c r="BK32" s="253">
        <v>1</v>
      </c>
      <c r="BL32" s="253">
        <v>5</v>
      </c>
      <c r="BM32" s="253">
        <v>2</v>
      </c>
      <c r="BN32" s="253">
        <v>3</v>
      </c>
      <c r="BO32" s="253"/>
      <c r="BP32" s="253"/>
      <c r="BQ32" s="253"/>
      <c r="BR32" s="253">
        <v>1</v>
      </c>
      <c r="BS32" s="253">
        <v>4</v>
      </c>
      <c r="BT32" s="253">
        <v>2</v>
      </c>
      <c r="BU32" s="253">
        <v>2</v>
      </c>
      <c r="BV32" s="253"/>
      <c r="BW32" s="253"/>
      <c r="BX32" s="253"/>
      <c r="BY32" s="253"/>
      <c r="BZ32" s="253"/>
      <c r="CA32" s="253"/>
      <c r="CB32" s="253"/>
      <c r="CC32" s="253"/>
      <c r="CD32" s="253"/>
      <c r="CE32" s="253"/>
      <c r="CF32" s="253"/>
      <c r="CG32" s="253"/>
      <c r="CH32" s="253"/>
      <c r="CI32" s="253"/>
      <c r="CJ32" s="253"/>
      <c r="CK32" s="253">
        <v>1</v>
      </c>
      <c r="CL32" s="253">
        <v>1</v>
      </c>
      <c r="CM32" s="253"/>
      <c r="CN32" s="253"/>
      <c r="CO32" s="253"/>
      <c r="CP32" s="253">
        <v>1</v>
      </c>
      <c r="CQ32" s="253">
        <v>1</v>
      </c>
      <c r="CR32" s="253">
        <v>1</v>
      </c>
      <c r="CS32" s="253"/>
      <c r="CT32" s="253"/>
      <c r="CU32" s="253"/>
      <c r="CV32" s="253"/>
      <c r="CW32" s="253"/>
      <c r="CX32" s="253"/>
      <c r="CY32" s="253"/>
      <c r="CZ32" s="253"/>
      <c r="DA32" s="253"/>
      <c r="DB32" s="253"/>
      <c r="DC32" s="253"/>
      <c r="DD32" s="253"/>
      <c r="DE32" s="253"/>
      <c r="DF32" s="253"/>
      <c r="DG32" s="253"/>
      <c r="DH32" s="253"/>
      <c r="DI32" s="253"/>
      <c r="DJ32" s="253"/>
      <c r="DK32" s="253"/>
      <c r="DL32" s="253"/>
      <c r="DM32" s="253"/>
      <c r="DN32" s="253"/>
      <c r="DO32" s="253"/>
      <c r="DP32" s="253"/>
      <c r="DQ32" s="253"/>
      <c r="DR32" s="253"/>
      <c r="DS32" s="253"/>
      <c r="DT32" s="253">
        <v>2</v>
      </c>
      <c r="DU32" s="253"/>
      <c r="DV32" s="253"/>
      <c r="DW32" s="253"/>
      <c r="DX32" s="253"/>
      <c r="DY32" s="253"/>
      <c r="DZ32" s="253">
        <v>1</v>
      </c>
      <c r="EA32" s="253">
        <v>2</v>
      </c>
      <c r="EB32" s="253">
        <v>1</v>
      </c>
      <c r="EC32" s="253">
        <v>1</v>
      </c>
      <c r="ED32" s="253"/>
      <c r="EE32" s="253"/>
      <c r="EF32" s="253">
        <v>3</v>
      </c>
      <c r="EG32" s="253"/>
      <c r="EH32" s="253"/>
      <c r="EI32" s="253"/>
      <c r="EJ32" s="253"/>
      <c r="EK32" s="253"/>
      <c r="EL32" s="253"/>
      <c r="EM32" s="253">
        <v>2</v>
      </c>
      <c r="EN32" s="253">
        <v>1</v>
      </c>
      <c r="EO32" s="253">
        <v>2</v>
      </c>
      <c r="EP32" s="253"/>
      <c r="EQ32" s="255"/>
    </row>
    <row r="33" spans="1:147" s="57" customFormat="1" ht="12" customHeight="1" x14ac:dyDescent="0.4">
      <c r="A33" s="99">
        <v>181</v>
      </c>
      <c r="B33" s="58" t="s">
        <v>664</v>
      </c>
      <c r="C33" s="93">
        <v>74</v>
      </c>
      <c r="D33" s="93">
        <v>3</v>
      </c>
      <c r="E33" s="93">
        <v>1</v>
      </c>
      <c r="F33" s="93">
        <v>2</v>
      </c>
      <c r="G33" s="93"/>
      <c r="H33" s="93">
        <v>2</v>
      </c>
      <c r="I33" s="93"/>
      <c r="J33" s="93"/>
      <c r="K33" s="93">
        <v>1</v>
      </c>
      <c r="L33" s="93">
        <v>1</v>
      </c>
      <c r="M33" s="93"/>
      <c r="N33" s="93"/>
      <c r="O33" s="93"/>
      <c r="P33" s="93">
        <v>7</v>
      </c>
      <c r="Q33" s="93">
        <v>1</v>
      </c>
      <c r="R33" s="93">
        <v>1</v>
      </c>
      <c r="S33" s="93">
        <v>2</v>
      </c>
      <c r="T33" s="93">
        <v>1</v>
      </c>
      <c r="U33" s="252"/>
      <c r="V33" s="252"/>
      <c r="W33" s="252">
        <v>6</v>
      </c>
      <c r="X33" s="252">
        <v>2</v>
      </c>
      <c r="Y33" s="252">
        <v>3</v>
      </c>
      <c r="Z33" s="252"/>
      <c r="AA33" s="252">
        <v>1</v>
      </c>
      <c r="AB33" s="252">
        <v>6</v>
      </c>
      <c r="AC33" s="252"/>
      <c r="AD33" s="252">
        <v>1</v>
      </c>
      <c r="AE33" s="252"/>
      <c r="AF33" s="252">
        <v>1</v>
      </c>
      <c r="AG33" s="252"/>
      <c r="AH33" s="252"/>
      <c r="AI33" s="252">
        <v>3</v>
      </c>
      <c r="AJ33" s="252">
        <v>3</v>
      </c>
      <c r="AK33" s="252">
        <v>1</v>
      </c>
      <c r="AL33" s="252"/>
      <c r="AM33" s="252"/>
      <c r="AN33" s="252">
        <v>2</v>
      </c>
      <c r="AO33" s="252"/>
      <c r="AP33" s="252">
        <v>1</v>
      </c>
      <c r="AQ33" s="252">
        <v>1</v>
      </c>
      <c r="AR33" s="252"/>
      <c r="AS33" s="252"/>
      <c r="AT33" s="252"/>
      <c r="AU33" s="252"/>
      <c r="AV33" s="252"/>
      <c r="AW33" s="252">
        <v>1</v>
      </c>
      <c r="AX33" s="252"/>
      <c r="AY33" s="252"/>
      <c r="AZ33" s="252">
        <v>1</v>
      </c>
      <c r="BA33" s="252"/>
      <c r="BB33" s="252">
        <v>1</v>
      </c>
      <c r="BC33" s="252"/>
      <c r="BD33" s="252">
        <v>1</v>
      </c>
      <c r="BE33" s="252"/>
      <c r="BF33" s="252"/>
      <c r="BG33" s="252">
        <v>1</v>
      </c>
      <c r="BH33" s="252"/>
      <c r="BI33" s="252">
        <v>1</v>
      </c>
      <c r="BJ33" s="252"/>
      <c r="BK33" s="252"/>
      <c r="BL33" s="252">
        <v>3</v>
      </c>
      <c r="BM33" s="252"/>
      <c r="BN33" s="252">
        <v>1</v>
      </c>
      <c r="BO33" s="252"/>
      <c r="BP33" s="252"/>
      <c r="BQ33" s="252"/>
      <c r="BR33" s="252"/>
      <c r="BS33" s="252"/>
      <c r="BT33" s="252">
        <v>1</v>
      </c>
      <c r="BU33" s="252">
        <v>1</v>
      </c>
      <c r="BV33" s="252"/>
      <c r="BW33" s="252"/>
      <c r="BX33" s="252">
        <v>1</v>
      </c>
      <c r="BY33" s="252"/>
      <c r="BZ33" s="252"/>
      <c r="CA33" s="252"/>
      <c r="CB33" s="252"/>
      <c r="CC33" s="252"/>
      <c r="CD33" s="252"/>
      <c r="CE33" s="252">
        <v>1</v>
      </c>
      <c r="CF33" s="252"/>
      <c r="CG33" s="252"/>
      <c r="CH33" s="252"/>
      <c r="CI33" s="252"/>
      <c r="CJ33" s="252"/>
      <c r="CK33" s="252"/>
      <c r="CL33" s="252"/>
      <c r="CM33" s="252"/>
      <c r="CN33" s="252"/>
      <c r="CO33" s="252"/>
      <c r="CP33" s="252"/>
      <c r="CQ33" s="252"/>
      <c r="CR33" s="252"/>
      <c r="CS33" s="252"/>
      <c r="CT33" s="252"/>
      <c r="CU33" s="252"/>
      <c r="CV33" s="252"/>
      <c r="CW33" s="252"/>
      <c r="CX33" s="252"/>
      <c r="CY33" s="252"/>
      <c r="CZ33" s="252"/>
      <c r="DA33" s="252"/>
      <c r="DB33" s="252"/>
      <c r="DC33" s="252"/>
      <c r="DD33" s="252"/>
      <c r="DE33" s="252"/>
      <c r="DF33" s="252"/>
      <c r="DG33" s="252"/>
      <c r="DH33" s="252"/>
      <c r="DI33" s="252"/>
      <c r="DJ33" s="252"/>
      <c r="DK33" s="252"/>
      <c r="DL33" s="252"/>
      <c r="DM33" s="252"/>
      <c r="DN33" s="252"/>
      <c r="DO33" s="252"/>
      <c r="DP33" s="252"/>
      <c r="DQ33" s="252"/>
      <c r="DR33" s="252"/>
      <c r="DS33" s="252"/>
      <c r="DT33" s="252"/>
      <c r="DU33" s="252"/>
      <c r="DV33" s="252"/>
      <c r="DW33" s="252"/>
      <c r="DX33" s="252"/>
      <c r="DY33" s="252"/>
      <c r="DZ33" s="252"/>
      <c r="EA33" s="252"/>
      <c r="EB33" s="252"/>
      <c r="EC33" s="252"/>
      <c r="ED33" s="252"/>
      <c r="EE33" s="252"/>
      <c r="EF33" s="252">
        <v>1</v>
      </c>
      <c r="EG33" s="252"/>
      <c r="EH33" s="252"/>
      <c r="EI33" s="252"/>
      <c r="EJ33" s="252">
        <v>1</v>
      </c>
      <c r="EK33" s="252"/>
      <c r="EL33" s="252"/>
      <c r="EM33" s="252"/>
      <c r="EN33" s="252"/>
      <c r="EO33" s="252"/>
      <c r="EP33" s="252"/>
      <c r="EQ33" s="254"/>
    </row>
    <row r="34" spans="1:147" s="57" customFormat="1" ht="12" customHeight="1" x14ac:dyDescent="0.4">
      <c r="A34" s="59">
        <v>190</v>
      </c>
      <c r="B34" s="56" t="s">
        <v>665</v>
      </c>
      <c r="C34" s="95">
        <v>18</v>
      </c>
      <c r="D34" s="95">
        <v>2</v>
      </c>
      <c r="E34" s="95">
        <v>3</v>
      </c>
      <c r="F34" s="95">
        <v>2</v>
      </c>
      <c r="G34" s="95">
        <v>1</v>
      </c>
      <c r="H34" s="95">
        <v>2</v>
      </c>
      <c r="I34" s="95"/>
      <c r="J34" s="95"/>
      <c r="K34" s="95"/>
      <c r="L34" s="95"/>
      <c r="M34" s="95"/>
      <c r="N34" s="95"/>
      <c r="O34" s="95">
        <v>1</v>
      </c>
      <c r="P34" s="95">
        <v>4</v>
      </c>
      <c r="Q34" s="95">
        <v>3</v>
      </c>
      <c r="R34" s="95">
        <v>1</v>
      </c>
      <c r="S34" s="95">
        <v>2</v>
      </c>
      <c r="T34" s="251">
        <v>2</v>
      </c>
      <c r="U34" s="253">
        <v>2</v>
      </c>
      <c r="V34" s="253">
        <v>1</v>
      </c>
      <c r="W34" s="253">
        <v>3</v>
      </c>
      <c r="X34" s="253">
        <v>2</v>
      </c>
      <c r="Y34" s="253">
        <v>2</v>
      </c>
      <c r="Z34" s="253">
        <v>1</v>
      </c>
      <c r="AA34" s="253">
        <v>1</v>
      </c>
      <c r="AB34" s="253">
        <v>4</v>
      </c>
      <c r="AC34" s="253"/>
      <c r="AD34" s="253">
        <v>1</v>
      </c>
      <c r="AE34" s="253">
        <v>1</v>
      </c>
      <c r="AF34" s="253">
        <v>2</v>
      </c>
      <c r="AG34" s="253">
        <v>2</v>
      </c>
      <c r="AH34" s="253"/>
      <c r="AI34" s="253">
        <v>1</v>
      </c>
      <c r="AJ34" s="253"/>
      <c r="AK34" s="253"/>
      <c r="AL34" s="253"/>
      <c r="AM34" s="253"/>
      <c r="AN34" s="253">
        <v>1</v>
      </c>
      <c r="AO34" s="253">
        <v>1</v>
      </c>
      <c r="AP34" s="253">
        <v>1</v>
      </c>
      <c r="AQ34" s="253"/>
      <c r="AR34" s="253"/>
      <c r="AS34" s="253"/>
      <c r="AT34" s="253"/>
      <c r="AU34" s="253"/>
      <c r="AV34" s="253"/>
      <c r="AW34" s="253"/>
      <c r="AX34" s="253"/>
      <c r="AY34" s="253"/>
      <c r="AZ34" s="253">
        <v>3</v>
      </c>
      <c r="BA34" s="253">
        <v>3</v>
      </c>
      <c r="BB34" s="253">
        <v>1</v>
      </c>
      <c r="BC34" s="253">
        <v>1</v>
      </c>
      <c r="BD34" s="253">
        <v>1</v>
      </c>
      <c r="BE34" s="253">
        <v>1</v>
      </c>
      <c r="BF34" s="253">
        <v>1</v>
      </c>
      <c r="BG34" s="253">
        <v>3</v>
      </c>
      <c r="BH34" s="253">
        <v>2</v>
      </c>
      <c r="BI34" s="253">
        <v>3</v>
      </c>
      <c r="BJ34" s="253">
        <v>1</v>
      </c>
      <c r="BK34" s="253">
        <v>3</v>
      </c>
      <c r="BL34" s="253">
        <v>2</v>
      </c>
      <c r="BM34" s="253">
        <v>1</v>
      </c>
      <c r="BN34" s="253">
        <v>2</v>
      </c>
      <c r="BO34" s="253"/>
      <c r="BP34" s="253"/>
      <c r="BQ34" s="253"/>
      <c r="BR34" s="253"/>
      <c r="BS34" s="253"/>
      <c r="BT34" s="253"/>
      <c r="BU34" s="253">
        <v>1</v>
      </c>
      <c r="BV34" s="253"/>
      <c r="BW34" s="253"/>
      <c r="BX34" s="253">
        <v>1</v>
      </c>
      <c r="BY34" s="253">
        <v>1</v>
      </c>
      <c r="BZ34" s="253">
        <v>1</v>
      </c>
      <c r="CA34" s="253"/>
      <c r="CB34" s="253">
        <v>1</v>
      </c>
      <c r="CC34" s="253"/>
      <c r="CD34" s="253"/>
      <c r="CE34" s="253">
        <v>1</v>
      </c>
      <c r="CF34" s="253"/>
      <c r="CG34" s="253"/>
      <c r="CH34" s="253"/>
      <c r="CI34" s="253"/>
      <c r="CJ34" s="253">
        <v>1</v>
      </c>
      <c r="CK34" s="253">
        <v>1</v>
      </c>
      <c r="CL34" s="253">
        <v>1</v>
      </c>
      <c r="CM34" s="253"/>
      <c r="CN34" s="253">
        <v>1</v>
      </c>
      <c r="CO34" s="253"/>
      <c r="CP34" s="253"/>
      <c r="CQ34" s="253">
        <v>1</v>
      </c>
      <c r="CR34" s="253">
        <v>1</v>
      </c>
      <c r="CS34" s="253">
        <v>1</v>
      </c>
      <c r="CT34" s="253"/>
      <c r="CU34" s="253"/>
      <c r="CV34" s="253">
        <v>1</v>
      </c>
      <c r="CW34" s="253"/>
      <c r="CX34" s="253">
        <v>1</v>
      </c>
      <c r="CY34" s="253"/>
      <c r="CZ34" s="253"/>
      <c r="DA34" s="253"/>
      <c r="DB34" s="253"/>
      <c r="DC34" s="253">
        <v>1</v>
      </c>
      <c r="DD34" s="253"/>
      <c r="DE34" s="253"/>
      <c r="DF34" s="253"/>
      <c r="DG34" s="253"/>
      <c r="DH34" s="253">
        <v>1</v>
      </c>
      <c r="DI34" s="253"/>
      <c r="DJ34" s="253"/>
      <c r="DK34" s="253"/>
      <c r="DL34" s="253"/>
      <c r="DM34" s="253"/>
      <c r="DN34" s="253"/>
      <c r="DO34" s="253">
        <v>1</v>
      </c>
      <c r="DP34" s="253"/>
      <c r="DQ34" s="253"/>
      <c r="DR34" s="253"/>
      <c r="DS34" s="253"/>
      <c r="DT34" s="253">
        <v>1</v>
      </c>
      <c r="DU34" s="253">
        <v>1</v>
      </c>
      <c r="DV34" s="253">
        <v>1</v>
      </c>
      <c r="DW34" s="253"/>
      <c r="DX34" s="253"/>
      <c r="DY34" s="253"/>
      <c r="DZ34" s="253"/>
      <c r="EA34" s="253">
        <v>1</v>
      </c>
      <c r="EB34" s="253"/>
      <c r="EC34" s="253"/>
      <c r="ED34" s="253"/>
      <c r="EE34" s="253"/>
      <c r="EF34" s="253">
        <v>1</v>
      </c>
      <c r="EG34" s="253"/>
      <c r="EH34" s="253">
        <v>1</v>
      </c>
      <c r="EI34" s="253">
        <v>1</v>
      </c>
      <c r="EJ34" s="253">
        <v>1</v>
      </c>
      <c r="EK34" s="253">
        <v>1</v>
      </c>
      <c r="EL34" s="253">
        <v>1</v>
      </c>
      <c r="EM34" s="253">
        <v>1</v>
      </c>
      <c r="EN34" s="253">
        <v>1</v>
      </c>
      <c r="EO34" s="253">
        <v>1</v>
      </c>
      <c r="EP34" s="253">
        <v>1</v>
      </c>
      <c r="EQ34" s="255">
        <v>1</v>
      </c>
    </row>
    <row r="35" spans="1:147" s="57" customFormat="1" ht="12" customHeight="1" x14ac:dyDescent="0.4">
      <c r="A35" s="99" t="s">
        <v>807</v>
      </c>
      <c r="B35" s="58" t="s">
        <v>881</v>
      </c>
      <c r="C35" s="93">
        <v>51</v>
      </c>
      <c r="D35" s="93">
        <v>7</v>
      </c>
      <c r="E35" s="93">
        <v>4</v>
      </c>
      <c r="F35" s="93">
        <v>8</v>
      </c>
      <c r="G35" s="93">
        <v>3</v>
      </c>
      <c r="H35" s="93">
        <v>4</v>
      </c>
      <c r="I35" s="93">
        <v>1</v>
      </c>
      <c r="J35" s="93">
        <v>0</v>
      </c>
      <c r="K35" s="93">
        <v>5</v>
      </c>
      <c r="L35" s="93">
        <v>4</v>
      </c>
      <c r="M35" s="93">
        <v>3</v>
      </c>
      <c r="N35" s="93">
        <v>0</v>
      </c>
      <c r="O35" s="93">
        <v>1</v>
      </c>
      <c r="P35" s="93">
        <v>8</v>
      </c>
      <c r="Q35" s="93">
        <v>5</v>
      </c>
      <c r="R35" s="93">
        <v>4</v>
      </c>
      <c r="S35" s="93">
        <v>3</v>
      </c>
      <c r="T35" s="93">
        <v>1</v>
      </c>
      <c r="U35" s="252">
        <v>2</v>
      </c>
      <c r="V35" s="252">
        <v>0</v>
      </c>
      <c r="W35" s="252">
        <v>6</v>
      </c>
      <c r="X35" s="252">
        <v>3</v>
      </c>
      <c r="Y35" s="252">
        <v>2</v>
      </c>
      <c r="Z35" s="252">
        <v>0</v>
      </c>
      <c r="AA35" s="252">
        <v>0</v>
      </c>
      <c r="AB35" s="252">
        <v>12</v>
      </c>
      <c r="AC35" s="252">
        <v>5</v>
      </c>
      <c r="AD35" s="252">
        <v>9</v>
      </c>
      <c r="AE35" s="252">
        <v>1</v>
      </c>
      <c r="AF35" s="252">
        <v>0</v>
      </c>
      <c r="AG35" s="252">
        <v>1</v>
      </c>
      <c r="AH35" s="252">
        <v>0</v>
      </c>
      <c r="AI35" s="252">
        <v>5</v>
      </c>
      <c r="AJ35" s="252">
        <v>2</v>
      </c>
      <c r="AK35" s="252">
        <v>3</v>
      </c>
      <c r="AL35" s="252">
        <v>0</v>
      </c>
      <c r="AM35" s="252">
        <v>0</v>
      </c>
      <c r="AN35" s="252">
        <v>0</v>
      </c>
      <c r="AO35" s="252">
        <v>0</v>
      </c>
      <c r="AP35" s="252">
        <v>0</v>
      </c>
      <c r="AQ35" s="252">
        <v>0</v>
      </c>
      <c r="AR35" s="252">
        <v>0</v>
      </c>
      <c r="AS35" s="252">
        <v>0</v>
      </c>
      <c r="AT35" s="252">
        <v>0</v>
      </c>
      <c r="AU35" s="252">
        <v>0</v>
      </c>
      <c r="AV35" s="252">
        <v>0</v>
      </c>
      <c r="AW35" s="252">
        <v>0</v>
      </c>
      <c r="AX35" s="252">
        <v>0</v>
      </c>
      <c r="AY35" s="252">
        <v>0</v>
      </c>
      <c r="AZ35" s="252">
        <v>9</v>
      </c>
      <c r="BA35" s="252">
        <v>4</v>
      </c>
      <c r="BB35" s="252">
        <v>5</v>
      </c>
      <c r="BC35" s="252">
        <v>0</v>
      </c>
      <c r="BD35" s="252">
        <v>1</v>
      </c>
      <c r="BE35" s="252">
        <v>1</v>
      </c>
      <c r="BF35" s="252">
        <v>1</v>
      </c>
      <c r="BG35" s="252">
        <v>6</v>
      </c>
      <c r="BH35" s="252">
        <v>3</v>
      </c>
      <c r="BI35" s="252">
        <v>2</v>
      </c>
      <c r="BJ35" s="252">
        <v>0</v>
      </c>
      <c r="BK35" s="252">
        <v>2</v>
      </c>
      <c r="BL35" s="252">
        <v>8</v>
      </c>
      <c r="BM35" s="252">
        <v>2</v>
      </c>
      <c r="BN35" s="252">
        <v>7</v>
      </c>
      <c r="BO35" s="252">
        <v>0</v>
      </c>
      <c r="BP35" s="252">
        <v>0</v>
      </c>
      <c r="BQ35" s="252">
        <v>0</v>
      </c>
      <c r="BR35" s="252">
        <v>0</v>
      </c>
      <c r="BS35" s="252">
        <v>4</v>
      </c>
      <c r="BT35" s="252">
        <v>2</v>
      </c>
      <c r="BU35" s="252">
        <v>2</v>
      </c>
      <c r="BV35" s="252">
        <v>1</v>
      </c>
      <c r="BW35" s="252">
        <v>0</v>
      </c>
      <c r="BX35" s="252">
        <v>2</v>
      </c>
      <c r="BY35" s="252">
        <v>0</v>
      </c>
      <c r="BZ35" s="252">
        <v>1</v>
      </c>
      <c r="CA35" s="252">
        <v>0</v>
      </c>
      <c r="CB35" s="252">
        <v>0</v>
      </c>
      <c r="CC35" s="252">
        <v>0</v>
      </c>
      <c r="CD35" s="252">
        <v>0</v>
      </c>
      <c r="CE35" s="252">
        <v>1</v>
      </c>
      <c r="CF35" s="252">
        <v>0</v>
      </c>
      <c r="CG35" s="252">
        <v>0</v>
      </c>
      <c r="CH35" s="252">
        <v>0</v>
      </c>
      <c r="CI35" s="252">
        <v>0</v>
      </c>
      <c r="CJ35" s="252">
        <v>1</v>
      </c>
      <c r="CK35" s="252">
        <v>1</v>
      </c>
      <c r="CL35" s="252">
        <v>0</v>
      </c>
      <c r="CM35" s="252">
        <v>0</v>
      </c>
      <c r="CN35" s="252">
        <v>0</v>
      </c>
      <c r="CO35" s="252">
        <v>0</v>
      </c>
      <c r="CP35" s="252">
        <v>0</v>
      </c>
      <c r="CQ35" s="252">
        <v>1</v>
      </c>
      <c r="CR35" s="252">
        <v>0</v>
      </c>
      <c r="CS35" s="252">
        <v>0</v>
      </c>
      <c r="CT35" s="252">
        <v>0</v>
      </c>
      <c r="CU35" s="252">
        <v>0</v>
      </c>
      <c r="CV35" s="252">
        <v>1</v>
      </c>
      <c r="CW35" s="252">
        <v>0</v>
      </c>
      <c r="CX35" s="252">
        <v>0</v>
      </c>
      <c r="CY35" s="252">
        <v>0</v>
      </c>
      <c r="CZ35" s="252">
        <v>0</v>
      </c>
      <c r="DA35" s="252">
        <v>0</v>
      </c>
      <c r="DB35" s="252">
        <v>0</v>
      </c>
      <c r="DC35" s="252">
        <v>0</v>
      </c>
      <c r="DD35" s="252">
        <v>1</v>
      </c>
      <c r="DE35" s="252">
        <v>0</v>
      </c>
      <c r="DF35" s="252">
        <v>0</v>
      </c>
      <c r="DG35" s="252">
        <v>0</v>
      </c>
      <c r="DH35" s="252">
        <v>0</v>
      </c>
      <c r="DI35" s="252">
        <v>0</v>
      </c>
      <c r="DJ35" s="252">
        <v>0</v>
      </c>
      <c r="DK35" s="252">
        <v>0</v>
      </c>
      <c r="DL35" s="252">
        <v>0</v>
      </c>
      <c r="DM35" s="252">
        <v>0</v>
      </c>
      <c r="DN35" s="252">
        <v>0</v>
      </c>
      <c r="DO35" s="252">
        <v>0</v>
      </c>
      <c r="DP35" s="252">
        <v>0</v>
      </c>
      <c r="DQ35" s="252">
        <v>0</v>
      </c>
      <c r="DR35" s="252">
        <v>0</v>
      </c>
      <c r="DS35" s="252">
        <v>0</v>
      </c>
      <c r="DT35" s="252">
        <v>3</v>
      </c>
      <c r="DU35" s="252">
        <v>0</v>
      </c>
      <c r="DV35" s="252">
        <v>1</v>
      </c>
      <c r="DW35" s="252">
        <v>0</v>
      </c>
      <c r="DX35" s="252">
        <v>0</v>
      </c>
      <c r="DY35" s="252">
        <v>0</v>
      </c>
      <c r="DZ35" s="252">
        <v>0</v>
      </c>
      <c r="EA35" s="252">
        <v>2</v>
      </c>
      <c r="EB35" s="252">
        <v>0</v>
      </c>
      <c r="EC35" s="252">
        <v>2</v>
      </c>
      <c r="ED35" s="252">
        <v>0</v>
      </c>
      <c r="EE35" s="252">
        <v>0</v>
      </c>
      <c r="EF35" s="252">
        <v>1</v>
      </c>
      <c r="EG35" s="252">
        <v>0</v>
      </c>
      <c r="EH35" s="252">
        <v>0</v>
      </c>
      <c r="EI35" s="252">
        <v>0</v>
      </c>
      <c r="EJ35" s="252">
        <v>0</v>
      </c>
      <c r="EK35" s="252">
        <v>0</v>
      </c>
      <c r="EL35" s="252">
        <v>0</v>
      </c>
      <c r="EM35" s="252">
        <v>0</v>
      </c>
      <c r="EN35" s="252">
        <v>0</v>
      </c>
      <c r="EO35" s="252">
        <v>1</v>
      </c>
      <c r="EP35" s="252">
        <v>0</v>
      </c>
      <c r="EQ35" s="254">
        <v>0</v>
      </c>
    </row>
    <row r="36" spans="1:147" s="57" customFormat="1" ht="12" customHeight="1" x14ac:dyDescent="0.4">
      <c r="A36" s="59">
        <v>221</v>
      </c>
      <c r="B36" s="56" t="s">
        <v>668</v>
      </c>
      <c r="C36" s="95">
        <v>22</v>
      </c>
      <c r="D36" s="95"/>
      <c r="E36" s="95">
        <v>1</v>
      </c>
      <c r="F36" s="95">
        <v>1</v>
      </c>
      <c r="G36" s="95">
        <v>1</v>
      </c>
      <c r="H36" s="95">
        <v>1</v>
      </c>
      <c r="I36" s="95">
        <v>1</v>
      </c>
      <c r="J36" s="95">
        <v>1</v>
      </c>
      <c r="K36" s="95">
        <v>1</v>
      </c>
      <c r="L36" s="95">
        <v>1</v>
      </c>
      <c r="M36" s="95">
        <v>1</v>
      </c>
      <c r="N36" s="95">
        <v>1</v>
      </c>
      <c r="O36" s="95">
        <v>1</v>
      </c>
      <c r="P36" s="95">
        <v>4</v>
      </c>
      <c r="Q36" s="95">
        <v>1</v>
      </c>
      <c r="R36" s="95">
        <v>2</v>
      </c>
      <c r="S36" s="95">
        <v>1</v>
      </c>
      <c r="T36" s="251">
        <v>1</v>
      </c>
      <c r="U36" s="253"/>
      <c r="V36" s="253"/>
      <c r="W36" s="253">
        <v>1</v>
      </c>
      <c r="X36" s="253">
        <v>1</v>
      </c>
      <c r="Y36" s="253">
        <v>1</v>
      </c>
      <c r="Z36" s="253"/>
      <c r="AA36" s="253"/>
      <c r="AB36" s="253">
        <v>2</v>
      </c>
      <c r="AC36" s="253"/>
      <c r="AD36" s="253">
        <v>1</v>
      </c>
      <c r="AE36" s="253"/>
      <c r="AF36" s="253"/>
      <c r="AG36" s="253"/>
      <c r="AH36" s="253"/>
      <c r="AI36" s="253"/>
      <c r="AJ36" s="253">
        <v>1</v>
      </c>
      <c r="AK36" s="253"/>
      <c r="AL36" s="253"/>
      <c r="AM36" s="253"/>
      <c r="AN36" s="253"/>
      <c r="AO36" s="253">
        <v>1</v>
      </c>
      <c r="AP36" s="253"/>
      <c r="AQ36" s="253"/>
      <c r="AR36" s="253"/>
      <c r="AS36" s="253"/>
      <c r="AT36" s="253"/>
      <c r="AU36" s="253">
        <v>1</v>
      </c>
      <c r="AV36" s="253"/>
      <c r="AW36" s="253"/>
      <c r="AX36" s="253"/>
      <c r="AY36" s="253"/>
      <c r="AZ36" s="253">
        <v>1</v>
      </c>
      <c r="BA36" s="253"/>
      <c r="BB36" s="253">
        <v>1</v>
      </c>
      <c r="BC36" s="253"/>
      <c r="BD36" s="253"/>
      <c r="BE36" s="253"/>
      <c r="BF36" s="253"/>
      <c r="BG36" s="253">
        <v>1</v>
      </c>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E36" s="253"/>
      <c r="DF36" s="253"/>
      <c r="DG36" s="253"/>
      <c r="DH36" s="253"/>
      <c r="DI36" s="253"/>
      <c r="DJ36" s="253"/>
      <c r="DK36" s="253"/>
      <c r="DL36" s="253"/>
      <c r="DM36" s="253"/>
      <c r="DN36" s="253"/>
      <c r="DO36" s="253"/>
      <c r="DP36" s="253"/>
      <c r="DQ36" s="253"/>
      <c r="DR36" s="253"/>
      <c r="DS36" s="253"/>
      <c r="DT36" s="253"/>
      <c r="DU36" s="253"/>
      <c r="DV36" s="253"/>
      <c r="DW36" s="253"/>
      <c r="DX36" s="253"/>
      <c r="DY36" s="253"/>
      <c r="DZ36" s="253"/>
      <c r="EA36" s="253"/>
      <c r="EB36" s="253"/>
      <c r="EC36" s="253"/>
      <c r="ED36" s="253"/>
      <c r="EE36" s="253"/>
      <c r="EF36" s="253">
        <v>2</v>
      </c>
      <c r="EG36" s="253"/>
      <c r="EH36" s="253">
        <v>1</v>
      </c>
      <c r="EI36" s="253"/>
      <c r="EJ36" s="253"/>
      <c r="EK36" s="253">
        <v>1</v>
      </c>
      <c r="EL36" s="253"/>
      <c r="EM36" s="253">
        <v>2</v>
      </c>
      <c r="EN36" s="253"/>
      <c r="EO36" s="253">
        <v>1</v>
      </c>
      <c r="EP36" s="253"/>
      <c r="EQ36" s="255"/>
    </row>
    <row r="37" spans="1:147" s="57" customFormat="1" ht="12" customHeight="1" x14ac:dyDescent="0.4">
      <c r="A37" s="99">
        <v>222</v>
      </c>
      <c r="B37" s="58" t="s">
        <v>669</v>
      </c>
      <c r="C37" s="93">
        <v>172</v>
      </c>
      <c r="D37" s="93">
        <v>7</v>
      </c>
      <c r="E37" s="93">
        <v>3</v>
      </c>
      <c r="F37" s="93">
        <v>4</v>
      </c>
      <c r="G37" s="93">
        <v>4</v>
      </c>
      <c r="H37" s="93">
        <v>2</v>
      </c>
      <c r="I37" s="93"/>
      <c r="J37" s="93"/>
      <c r="K37" s="93">
        <v>3</v>
      </c>
      <c r="L37" s="93">
        <v>4</v>
      </c>
      <c r="M37" s="93">
        <v>3</v>
      </c>
      <c r="N37" s="93"/>
      <c r="O37" s="93">
        <v>1</v>
      </c>
      <c r="P37" s="93">
        <v>16</v>
      </c>
      <c r="Q37" s="93">
        <v>13</v>
      </c>
      <c r="R37" s="93">
        <v>5</v>
      </c>
      <c r="S37" s="93">
        <v>13</v>
      </c>
      <c r="T37" s="93">
        <v>3</v>
      </c>
      <c r="U37" s="252">
        <v>5</v>
      </c>
      <c r="V37" s="252">
        <v>2</v>
      </c>
      <c r="W37" s="252">
        <v>12</v>
      </c>
      <c r="X37" s="252">
        <v>7</v>
      </c>
      <c r="Y37" s="252">
        <v>5</v>
      </c>
      <c r="Z37" s="252"/>
      <c r="AA37" s="252"/>
      <c r="AB37" s="252">
        <v>22</v>
      </c>
      <c r="AC37" s="252">
        <v>11</v>
      </c>
      <c r="AD37" s="252">
        <v>8</v>
      </c>
      <c r="AE37" s="252">
        <v>1</v>
      </c>
      <c r="AF37" s="252"/>
      <c r="AG37" s="252">
        <v>7</v>
      </c>
      <c r="AH37" s="252"/>
      <c r="AI37" s="252">
        <v>2</v>
      </c>
      <c r="AJ37" s="252">
        <v>12</v>
      </c>
      <c r="AK37" s="252">
        <v>3</v>
      </c>
      <c r="AL37" s="252"/>
      <c r="AM37" s="252"/>
      <c r="AN37" s="252">
        <v>2</v>
      </c>
      <c r="AO37" s="252">
        <v>1</v>
      </c>
      <c r="AP37" s="252"/>
      <c r="AQ37" s="252"/>
      <c r="AR37" s="252"/>
      <c r="AS37" s="252">
        <v>2</v>
      </c>
      <c r="AT37" s="252"/>
      <c r="AU37" s="252"/>
      <c r="AV37" s="252">
        <v>1</v>
      </c>
      <c r="AW37" s="252"/>
      <c r="AX37" s="252"/>
      <c r="AY37" s="252"/>
      <c r="AZ37" s="252">
        <v>8</v>
      </c>
      <c r="BA37" s="252">
        <v>4</v>
      </c>
      <c r="BB37" s="252">
        <v>2</v>
      </c>
      <c r="BC37" s="252">
        <v>1</v>
      </c>
      <c r="BD37" s="252">
        <v>3</v>
      </c>
      <c r="BE37" s="252">
        <v>1</v>
      </c>
      <c r="BF37" s="252"/>
      <c r="BG37" s="252">
        <v>6</v>
      </c>
      <c r="BH37" s="252">
        <v>3</v>
      </c>
      <c r="BI37" s="252">
        <v>4</v>
      </c>
      <c r="BJ37" s="252"/>
      <c r="BK37" s="252">
        <v>1</v>
      </c>
      <c r="BL37" s="252">
        <v>13</v>
      </c>
      <c r="BM37" s="252">
        <v>1</v>
      </c>
      <c r="BN37" s="252">
        <v>6</v>
      </c>
      <c r="BO37" s="252"/>
      <c r="BP37" s="252">
        <v>1</v>
      </c>
      <c r="BQ37" s="252">
        <v>1</v>
      </c>
      <c r="BR37" s="252"/>
      <c r="BS37" s="252">
        <v>5</v>
      </c>
      <c r="BT37" s="252">
        <v>3</v>
      </c>
      <c r="BU37" s="252">
        <v>4</v>
      </c>
      <c r="BV37" s="252"/>
      <c r="BW37" s="252"/>
      <c r="BX37" s="252">
        <v>2</v>
      </c>
      <c r="BY37" s="252">
        <v>1</v>
      </c>
      <c r="BZ37" s="252"/>
      <c r="CA37" s="252"/>
      <c r="CB37" s="252">
        <v>1</v>
      </c>
      <c r="CC37" s="252"/>
      <c r="CD37" s="252"/>
      <c r="CE37" s="252">
        <v>2</v>
      </c>
      <c r="CF37" s="252">
        <v>1</v>
      </c>
      <c r="CG37" s="252">
        <v>1</v>
      </c>
      <c r="CH37" s="252"/>
      <c r="CI37" s="252"/>
      <c r="CJ37" s="252">
        <v>2</v>
      </c>
      <c r="CK37" s="252"/>
      <c r="CL37" s="252"/>
      <c r="CM37" s="252">
        <v>1</v>
      </c>
      <c r="CN37" s="252"/>
      <c r="CO37" s="252"/>
      <c r="CP37" s="252"/>
      <c r="CQ37" s="252"/>
      <c r="CR37" s="252"/>
      <c r="CS37" s="252">
        <v>2</v>
      </c>
      <c r="CT37" s="252"/>
      <c r="CU37" s="252"/>
      <c r="CV37" s="252">
        <v>1</v>
      </c>
      <c r="CW37" s="252"/>
      <c r="CX37" s="252"/>
      <c r="CY37" s="252"/>
      <c r="CZ37" s="252"/>
      <c r="DA37" s="252"/>
      <c r="DB37" s="252"/>
      <c r="DC37" s="252"/>
      <c r="DD37" s="252">
        <v>1</v>
      </c>
      <c r="DE37" s="252"/>
      <c r="DF37" s="252"/>
      <c r="DG37" s="252"/>
      <c r="DH37" s="252">
        <v>3</v>
      </c>
      <c r="DI37" s="252"/>
      <c r="DJ37" s="252"/>
      <c r="DK37" s="252"/>
      <c r="DL37" s="252">
        <v>1</v>
      </c>
      <c r="DM37" s="252">
        <v>1</v>
      </c>
      <c r="DN37" s="252"/>
      <c r="DO37" s="252">
        <v>1</v>
      </c>
      <c r="DP37" s="252">
        <v>1</v>
      </c>
      <c r="DQ37" s="252">
        <v>2</v>
      </c>
      <c r="DR37" s="252"/>
      <c r="DS37" s="252"/>
      <c r="DT37" s="252">
        <v>1</v>
      </c>
      <c r="DU37" s="252">
        <v>1</v>
      </c>
      <c r="DV37" s="252">
        <v>1</v>
      </c>
      <c r="DW37" s="252"/>
      <c r="DX37" s="252"/>
      <c r="DY37" s="252"/>
      <c r="DZ37" s="252"/>
      <c r="EA37" s="252">
        <v>1</v>
      </c>
      <c r="EB37" s="252"/>
      <c r="EC37" s="252">
        <v>1</v>
      </c>
      <c r="ED37" s="252"/>
      <c r="EE37" s="252"/>
      <c r="EF37" s="252">
        <v>2</v>
      </c>
      <c r="EG37" s="252"/>
      <c r="EH37" s="252"/>
      <c r="EI37" s="252"/>
      <c r="EJ37" s="252"/>
      <c r="EK37" s="252"/>
      <c r="EL37" s="252"/>
      <c r="EM37" s="252">
        <v>2</v>
      </c>
      <c r="EN37" s="252"/>
      <c r="EO37" s="252"/>
      <c r="EP37" s="252"/>
      <c r="EQ37" s="254"/>
    </row>
    <row r="38" spans="1:147" s="57" customFormat="1" ht="12" customHeight="1" x14ac:dyDescent="0.4">
      <c r="A38" s="59">
        <v>231</v>
      </c>
      <c r="B38" s="56" t="s">
        <v>670</v>
      </c>
      <c r="C38" s="95">
        <v>15</v>
      </c>
      <c r="D38" s="95"/>
      <c r="E38" s="95">
        <v>2</v>
      </c>
      <c r="F38" s="95"/>
      <c r="G38" s="95">
        <v>1</v>
      </c>
      <c r="H38" s="95"/>
      <c r="I38" s="95"/>
      <c r="J38" s="95"/>
      <c r="K38" s="95">
        <v>2</v>
      </c>
      <c r="L38" s="95">
        <v>1</v>
      </c>
      <c r="M38" s="95">
        <v>1</v>
      </c>
      <c r="N38" s="95"/>
      <c r="O38" s="95"/>
      <c r="P38" s="95">
        <v>4</v>
      </c>
      <c r="Q38" s="95">
        <v>3</v>
      </c>
      <c r="R38" s="95">
        <v>1</v>
      </c>
      <c r="S38" s="95">
        <v>4</v>
      </c>
      <c r="T38" s="251">
        <v>1</v>
      </c>
      <c r="U38" s="253"/>
      <c r="V38" s="253"/>
      <c r="W38" s="253">
        <v>1</v>
      </c>
      <c r="X38" s="253">
        <v>2</v>
      </c>
      <c r="Y38" s="253"/>
      <c r="Z38" s="253"/>
      <c r="AA38" s="253"/>
      <c r="AB38" s="253">
        <v>2</v>
      </c>
      <c r="AC38" s="253">
        <v>2</v>
      </c>
      <c r="AD38" s="253">
        <v>1</v>
      </c>
      <c r="AE38" s="253"/>
      <c r="AF38" s="253"/>
      <c r="AG38" s="253"/>
      <c r="AH38" s="253"/>
      <c r="AI38" s="253"/>
      <c r="AJ38" s="253">
        <v>1</v>
      </c>
      <c r="AK38" s="253"/>
      <c r="AL38" s="253"/>
      <c r="AM38" s="253"/>
      <c r="AN38" s="253"/>
      <c r="AO38" s="253"/>
      <c r="AP38" s="253"/>
      <c r="AQ38" s="253"/>
      <c r="AR38" s="253"/>
      <c r="AS38" s="253"/>
      <c r="AT38" s="253"/>
      <c r="AU38" s="253"/>
      <c r="AV38" s="253"/>
      <c r="AW38" s="253"/>
      <c r="AX38" s="253"/>
      <c r="AY38" s="253"/>
      <c r="AZ38" s="253">
        <v>1</v>
      </c>
      <c r="BA38" s="253">
        <v>2</v>
      </c>
      <c r="BB38" s="253"/>
      <c r="BC38" s="253"/>
      <c r="BD38" s="253"/>
      <c r="BE38" s="253"/>
      <c r="BF38" s="253"/>
      <c r="BG38" s="253">
        <v>2</v>
      </c>
      <c r="BH38" s="253"/>
      <c r="BI38" s="253"/>
      <c r="BJ38" s="253"/>
      <c r="BK38" s="253"/>
      <c r="BL38" s="253">
        <v>2</v>
      </c>
      <c r="BM38" s="253"/>
      <c r="BN38" s="253">
        <v>1</v>
      </c>
      <c r="BO38" s="253"/>
      <c r="BP38" s="253"/>
      <c r="BQ38" s="253"/>
      <c r="BR38" s="253"/>
      <c r="BS38" s="253">
        <v>1</v>
      </c>
      <c r="BT38" s="253">
        <v>1</v>
      </c>
      <c r="BU38" s="253"/>
      <c r="BV38" s="253"/>
      <c r="BW38" s="253"/>
      <c r="BX38" s="253">
        <v>1</v>
      </c>
      <c r="BY38" s="253"/>
      <c r="BZ38" s="253">
        <v>1</v>
      </c>
      <c r="CA38" s="253"/>
      <c r="CB38" s="253"/>
      <c r="CC38" s="253"/>
      <c r="CD38" s="253"/>
      <c r="CE38" s="253"/>
      <c r="CF38" s="253"/>
      <c r="CG38" s="253"/>
      <c r="CH38" s="253"/>
      <c r="CI38" s="253"/>
      <c r="CJ38" s="253">
        <v>1</v>
      </c>
      <c r="CK38" s="253"/>
      <c r="CL38" s="253">
        <v>1</v>
      </c>
      <c r="CM38" s="253"/>
      <c r="CN38" s="253"/>
      <c r="CO38" s="253"/>
      <c r="CP38" s="253"/>
      <c r="CQ38" s="253"/>
      <c r="CR38" s="253"/>
      <c r="CS38" s="253"/>
      <c r="CT38" s="253"/>
      <c r="CU38" s="253"/>
      <c r="CV38" s="253"/>
      <c r="CW38" s="253"/>
      <c r="CX38" s="253"/>
      <c r="CY38" s="253"/>
      <c r="CZ38" s="253"/>
      <c r="DA38" s="253"/>
      <c r="DB38" s="253"/>
      <c r="DC38" s="253"/>
      <c r="DD38" s="253"/>
      <c r="DE38" s="253"/>
      <c r="DF38" s="253"/>
      <c r="DG38" s="253"/>
      <c r="DH38" s="253"/>
      <c r="DI38" s="253"/>
      <c r="DJ38" s="253"/>
      <c r="DK38" s="253"/>
      <c r="DL38" s="253"/>
      <c r="DM38" s="253"/>
      <c r="DN38" s="253"/>
      <c r="DO38" s="253"/>
      <c r="DP38" s="253"/>
      <c r="DQ38" s="253"/>
      <c r="DR38" s="253"/>
      <c r="DS38" s="253"/>
      <c r="DT38" s="253"/>
      <c r="DU38" s="253"/>
      <c r="DV38" s="253"/>
      <c r="DW38" s="253"/>
      <c r="DX38" s="253"/>
      <c r="DY38" s="253"/>
      <c r="DZ38" s="253"/>
      <c r="EA38" s="253"/>
      <c r="EB38" s="253"/>
      <c r="EC38" s="253"/>
      <c r="ED38" s="253"/>
      <c r="EE38" s="253"/>
      <c r="EF38" s="253"/>
      <c r="EG38" s="253"/>
      <c r="EH38" s="253"/>
      <c r="EI38" s="253"/>
      <c r="EJ38" s="253"/>
      <c r="EK38" s="253"/>
      <c r="EL38" s="253"/>
      <c r="EM38" s="253"/>
      <c r="EN38" s="253"/>
      <c r="EO38" s="253"/>
      <c r="EP38" s="253"/>
      <c r="EQ38" s="255"/>
    </row>
    <row r="39" spans="1:147" s="57" customFormat="1" ht="12" customHeight="1" x14ac:dyDescent="0.4">
      <c r="A39" s="99">
        <v>239</v>
      </c>
      <c r="B39" s="58" t="s">
        <v>671</v>
      </c>
      <c r="C39" s="93">
        <v>71</v>
      </c>
      <c r="D39" s="93">
        <v>8</v>
      </c>
      <c r="E39" s="93">
        <v>6</v>
      </c>
      <c r="F39" s="93">
        <v>10</v>
      </c>
      <c r="G39" s="93">
        <v>3</v>
      </c>
      <c r="H39" s="93">
        <v>2</v>
      </c>
      <c r="I39" s="93">
        <v>1</v>
      </c>
      <c r="J39" s="93"/>
      <c r="K39" s="93">
        <v>4</v>
      </c>
      <c r="L39" s="93">
        <v>4</v>
      </c>
      <c r="M39" s="93">
        <v>5</v>
      </c>
      <c r="N39" s="93"/>
      <c r="O39" s="93"/>
      <c r="P39" s="93">
        <v>16</v>
      </c>
      <c r="Q39" s="93">
        <v>11</v>
      </c>
      <c r="R39" s="93">
        <v>6</v>
      </c>
      <c r="S39" s="93">
        <v>12</v>
      </c>
      <c r="T39" s="93">
        <v>2</v>
      </c>
      <c r="U39" s="252">
        <v>1</v>
      </c>
      <c r="V39" s="252"/>
      <c r="W39" s="252">
        <v>10</v>
      </c>
      <c r="X39" s="252">
        <v>4</v>
      </c>
      <c r="Y39" s="252">
        <v>8</v>
      </c>
      <c r="Z39" s="252"/>
      <c r="AA39" s="252"/>
      <c r="AB39" s="252">
        <v>11</v>
      </c>
      <c r="AC39" s="252">
        <v>3</v>
      </c>
      <c r="AD39" s="252">
        <v>6</v>
      </c>
      <c r="AE39" s="252"/>
      <c r="AF39" s="252">
        <v>1</v>
      </c>
      <c r="AG39" s="252">
        <v>3</v>
      </c>
      <c r="AH39" s="252"/>
      <c r="AI39" s="252">
        <v>5</v>
      </c>
      <c r="AJ39" s="252">
        <v>1</v>
      </c>
      <c r="AK39" s="252">
        <v>3</v>
      </c>
      <c r="AL39" s="252"/>
      <c r="AM39" s="252"/>
      <c r="AN39" s="252"/>
      <c r="AO39" s="252"/>
      <c r="AP39" s="252"/>
      <c r="AQ39" s="252"/>
      <c r="AR39" s="252"/>
      <c r="AS39" s="252"/>
      <c r="AT39" s="252"/>
      <c r="AU39" s="252"/>
      <c r="AV39" s="252"/>
      <c r="AW39" s="252"/>
      <c r="AX39" s="252"/>
      <c r="AY39" s="252"/>
      <c r="AZ39" s="252">
        <v>7</v>
      </c>
      <c r="BA39" s="252">
        <v>5</v>
      </c>
      <c r="BB39" s="252">
        <v>2</v>
      </c>
      <c r="BC39" s="252">
        <v>2</v>
      </c>
      <c r="BD39" s="252">
        <v>1</v>
      </c>
      <c r="BE39" s="252"/>
      <c r="BF39" s="252"/>
      <c r="BG39" s="252">
        <v>5</v>
      </c>
      <c r="BH39" s="252">
        <v>2</v>
      </c>
      <c r="BI39" s="252">
        <v>5</v>
      </c>
      <c r="BJ39" s="252"/>
      <c r="BK39" s="252"/>
      <c r="BL39" s="252">
        <v>12</v>
      </c>
      <c r="BM39" s="252">
        <v>4</v>
      </c>
      <c r="BN39" s="252">
        <v>7</v>
      </c>
      <c r="BO39" s="252"/>
      <c r="BP39" s="252">
        <v>1</v>
      </c>
      <c r="BQ39" s="252"/>
      <c r="BR39" s="252"/>
      <c r="BS39" s="252">
        <v>7</v>
      </c>
      <c r="BT39" s="252">
        <v>4</v>
      </c>
      <c r="BU39" s="252">
        <v>4</v>
      </c>
      <c r="BV39" s="252"/>
      <c r="BW39" s="252"/>
      <c r="BX39" s="252">
        <v>1</v>
      </c>
      <c r="BY39" s="252">
        <v>1</v>
      </c>
      <c r="BZ39" s="252">
        <v>1</v>
      </c>
      <c r="CA39" s="252"/>
      <c r="CB39" s="252"/>
      <c r="CC39" s="252"/>
      <c r="CD39" s="252"/>
      <c r="CE39" s="252">
        <v>1</v>
      </c>
      <c r="CF39" s="252"/>
      <c r="CG39" s="252">
        <v>1</v>
      </c>
      <c r="CH39" s="252"/>
      <c r="CI39" s="252"/>
      <c r="CJ39" s="252">
        <v>1</v>
      </c>
      <c r="CK39" s="252"/>
      <c r="CL39" s="252"/>
      <c r="CM39" s="252"/>
      <c r="CN39" s="252"/>
      <c r="CO39" s="252"/>
      <c r="CP39" s="252"/>
      <c r="CQ39" s="252"/>
      <c r="CR39" s="252"/>
      <c r="CS39" s="252">
        <v>1</v>
      </c>
      <c r="CT39" s="252"/>
      <c r="CU39" s="252"/>
      <c r="CV39" s="252"/>
      <c r="CW39" s="252"/>
      <c r="CX39" s="252"/>
      <c r="CY39" s="252"/>
      <c r="CZ39" s="252"/>
      <c r="DA39" s="252"/>
      <c r="DB39" s="252"/>
      <c r="DC39" s="252"/>
      <c r="DD39" s="252"/>
      <c r="DE39" s="252"/>
      <c r="DF39" s="252"/>
      <c r="DG39" s="252"/>
      <c r="DH39" s="252">
        <v>1</v>
      </c>
      <c r="DI39" s="252"/>
      <c r="DJ39" s="252"/>
      <c r="DK39" s="252"/>
      <c r="DL39" s="252"/>
      <c r="DM39" s="252"/>
      <c r="DN39" s="252"/>
      <c r="DO39" s="252">
        <v>1</v>
      </c>
      <c r="DP39" s="252"/>
      <c r="DQ39" s="252"/>
      <c r="DR39" s="252"/>
      <c r="DS39" s="252"/>
      <c r="DT39" s="252">
        <v>1</v>
      </c>
      <c r="DU39" s="252"/>
      <c r="DV39" s="252"/>
      <c r="DW39" s="252"/>
      <c r="DX39" s="252"/>
      <c r="DY39" s="252"/>
      <c r="DZ39" s="252"/>
      <c r="EA39" s="252">
        <v>1</v>
      </c>
      <c r="EB39" s="252"/>
      <c r="EC39" s="252"/>
      <c r="ED39" s="252"/>
      <c r="EE39" s="252"/>
      <c r="EF39" s="252">
        <v>2</v>
      </c>
      <c r="EG39" s="252"/>
      <c r="EH39" s="252"/>
      <c r="EI39" s="252"/>
      <c r="EJ39" s="252"/>
      <c r="EK39" s="252"/>
      <c r="EL39" s="252"/>
      <c r="EM39" s="252">
        <v>1</v>
      </c>
      <c r="EN39" s="252"/>
      <c r="EO39" s="252">
        <v>1</v>
      </c>
      <c r="EP39" s="252"/>
      <c r="EQ39" s="254"/>
    </row>
    <row r="40" spans="1:147" s="57" customFormat="1" ht="12" customHeight="1" x14ac:dyDescent="0.4">
      <c r="A40" s="59">
        <v>242</v>
      </c>
      <c r="B40" s="56" t="s">
        <v>672</v>
      </c>
      <c r="C40" s="95">
        <v>5</v>
      </c>
      <c r="D40" s="95">
        <v>1</v>
      </c>
      <c r="E40" s="95">
        <v>1</v>
      </c>
      <c r="F40" s="95"/>
      <c r="G40" s="95"/>
      <c r="H40" s="95"/>
      <c r="I40" s="95"/>
      <c r="J40" s="95"/>
      <c r="K40" s="95">
        <v>1</v>
      </c>
      <c r="L40" s="95"/>
      <c r="M40" s="95"/>
      <c r="N40" s="95"/>
      <c r="O40" s="95"/>
      <c r="P40" s="95">
        <v>2</v>
      </c>
      <c r="Q40" s="95">
        <v>1</v>
      </c>
      <c r="R40" s="95"/>
      <c r="S40" s="95">
        <v>1</v>
      </c>
      <c r="T40" s="251"/>
      <c r="U40" s="253"/>
      <c r="V40" s="253"/>
      <c r="W40" s="253">
        <v>1</v>
      </c>
      <c r="X40" s="253"/>
      <c r="Y40" s="253"/>
      <c r="Z40" s="253"/>
      <c r="AA40" s="253"/>
      <c r="AB40" s="253">
        <v>1</v>
      </c>
      <c r="AC40" s="253">
        <v>1</v>
      </c>
      <c r="AD40" s="253"/>
      <c r="AE40" s="253"/>
      <c r="AF40" s="253"/>
      <c r="AG40" s="253">
        <v>1</v>
      </c>
      <c r="AH40" s="253"/>
      <c r="AI40" s="253"/>
      <c r="AJ40" s="253"/>
      <c r="AK40" s="253"/>
      <c r="AL40" s="253"/>
      <c r="AM40" s="253"/>
      <c r="AN40" s="253"/>
      <c r="AO40" s="253"/>
      <c r="AP40" s="253"/>
      <c r="AQ40" s="253"/>
      <c r="AR40" s="253"/>
      <c r="AS40" s="253"/>
      <c r="AT40" s="253"/>
      <c r="AU40" s="253"/>
      <c r="AV40" s="253"/>
      <c r="AW40" s="253"/>
      <c r="AX40" s="253"/>
      <c r="AY40" s="253"/>
      <c r="AZ40" s="253">
        <v>1</v>
      </c>
      <c r="BA40" s="253"/>
      <c r="BB40" s="253"/>
      <c r="BC40" s="253"/>
      <c r="BD40" s="253"/>
      <c r="BE40" s="253"/>
      <c r="BF40" s="253"/>
      <c r="BG40" s="253"/>
      <c r="BH40" s="253"/>
      <c r="BI40" s="253">
        <v>1</v>
      </c>
      <c r="BJ40" s="253"/>
      <c r="BK40" s="253"/>
      <c r="BL40" s="253">
        <v>1</v>
      </c>
      <c r="BM40" s="253"/>
      <c r="BN40" s="253"/>
      <c r="BO40" s="253"/>
      <c r="BP40" s="253"/>
      <c r="BQ40" s="253"/>
      <c r="BR40" s="253"/>
      <c r="BS40" s="253">
        <v>1</v>
      </c>
      <c r="BT40" s="253">
        <v>1</v>
      </c>
      <c r="BU40" s="253">
        <v>1</v>
      </c>
      <c r="BV40" s="253"/>
      <c r="BW40" s="253"/>
      <c r="BX40" s="253">
        <v>1</v>
      </c>
      <c r="BY40" s="253"/>
      <c r="BZ40" s="253"/>
      <c r="CA40" s="253"/>
      <c r="CB40" s="253"/>
      <c r="CC40" s="253"/>
      <c r="CD40" s="253">
        <v>1</v>
      </c>
      <c r="CE40" s="253">
        <v>1</v>
      </c>
      <c r="CF40" s="253"/>
      <c r="CG40" s="253"/>
      <c r="CH40" s="253"/>
      <c r="CI40" s="253"/>
      <c r="CJ40" s="253"/>
      <c r="CK40" s="253"/>
      <c r="CL40" s="253"/>
      <c r="CM40" s="253"/>
      <c r="CN40" s="253"/>
      <c r="CO40" s="253"/>
      <c r="CP40" s="253"/>
      <c r="CQ40" s="253"/>
      <c r="CR40" s="253"/>
      <c r="CS40" s="253"/>
      <c r="CT40" s="253"/>
      <c r="CU40" s="253"/>
      <c r="CV40" s="253"/>
      <c r="CW40" s="253"/>
      <c r="CX40" s="253"/>
      <c r="CY40" s="253"/>
      <c r="CZ40" s="253"/>
      <c r="DA40" s="253"/>
      <c r="DB40" s="253"/>
      <c r="DC40" s="253"/>
      <c r="DD40" s="253"/>
      <c r="DE40" s="253"/>
      <c r="DF40" s="253"/>
      <c r="DG40" s="253"/>
      <c r="DH40" s="253"/>
      <c r="DI40" s="253"/>
      <c r="DJ40" s="253"/>
      <c r="DK40" s="253"/>
      <c r="DL40" s="253"/>
      <c r="DM40" s="253"/>
      <c r="DN40" s="253"/>
      <c r="DO40" s="253"/>
      <c r="DP40" s="253"/>
      <c r="DQ40" s="253"/>
      <c r="DR40" s="253"/>
      <c r="DS40" s="253"/>
      <c r="DT40" s="253"/>
      <c r="DU40" s="253"/>
      <c r="DV40" s="253"/>
      <c r="DW40" s="253"/>
      <c r="DX40" s="253"/>
      <c r="DY40" s="253"/>
      <c r="DZ40" s="253"/>
      <c r="EA40" s="253"/>
      <c r="EB40" s="253"/>
      <c r="EC40" s="253"/>
      <c r="ED40" s="253"/>
      <c r="EE40" s="253"/>
      <c r="EF40" s="253"/>
      <c r="EG40" s="253"/>
      <c r="EH40" s="253"/>
      <c r="EI40" s="253"/>
      <c r="EJ40" s="253"/>
      <c r="EK40" s="253"/>
      <c r="EL40" s="253"/>
      <c r="EM40" s="253"/>
      <c r="EN40" s="253"/>
      <c r="EO40" s="253"/>
      <c r="EP40" s="253"/>
      <c r="EQ40" s="255"/>
    </row>
    <row r="41" spans="1:147" s="57" customFormat="1" ht="12" customHeight="1" x14ac:dyDescent="0.4">
      <c r="A41" s="99">
        <v>251</v>
      </c>
      <c r="B41" s="58" t="s">
        <v>673</v>
      </c>
      <c r="C41" s="93">
        <v>32</v>
      </c>
      <c r="D41" s="93"/>
      <c r="E41" s="93">
        <v>1</v>
      </c>
      <c r="F41" s="93">
        <v>1</v>
      </c>
      <c r="G41" s="93"/>
      <c r="H41" s="93"/>
      <c r="I41" s="93"/>
      <c r="J41" s="93"/>
      <c r="K41" s="93"/>
      <c r="L41" s="93">
        <v>1</v>
      </c>
      <c r="M41" s="93"/>
      <c r="N41" s="93"/>
      <c r="O41" s="93"/>
      <c r="P41" s="93">
        <v>4</v>
      </c>
      <c r="Q41" s="93">
        <v>2</v>
      </c>
      <c r="R41" s="93">
        <v>1</v>
      </c>
      <c r="S41" s="93">
        <v>1</v>
      </c>
      <c r="T41" s="93">
        <v>1</v>
      </c>
      <c r="U41" s="252"/>
      <c r="V41" s="252"/>
      <c r="W41" s="252"/>
      <c r="X41" s="252"/>
      <c r="Y41" s="252">
        <v>1</v>
      </c>
      <c r="Z41" s="252"/>
      <c r="AA41" s="252"/>
      <c r="AB41" s="252">
        <v>3</v>
      </c>
      <c r="AC41" s="252">
        <v>1</v>
      </c>
      <c r="AD41" s="252">
        <v>1</v>
      </c>
      <c r="AE41" s="252"/>
      <c r="AF41" s="252"/>
      <c r="AG41" s="252"/>
      <c r="AH41" s="252"/>
      <c r="AI41" s="252"/>
      <c r="AJ41" s="252">
        <v>1</v>
      </c>
      <c r="AK41" s="252">
        <v>1</v>
      </c>
      <c r="AL41" s="252"/>
      <c r="AM41" s="252"/>
      <c r="AN41" s="252">
        <v>1</v>
      </c>
      <c r="AO41" s="252"/>
      <c r="AP41" s="252"/>
      <c r="AQ41" s="252"/>
      <c r="AR41" s="252"/>
      <c r="AS41" s="252"/>
      <c r="AT41" s="252"/>
      <c r="AU41" s="252"/>
      <c r="AV41" s="252">
        <v>1</v>
      </c>
      <c r="AW41" s="252"/>
      <c r="AX41" s="252"/>
      <c r="AY41" s="252"/>
      <c r="AZ41" s="252">
        <v>2</v>
      </c>
      <c r="BA41" s="252"/>
      <c r="BB41" s="252">
        <v>1</v>
      </c>
      <c r="BC41" s="252"/>
      <c r="BD41" s="252">
        <v>1</v>
      </c>
      <c r="BE41" s="252">
        <v>1</v>
      </c>
      <c r="BF41" s="252"/>
      <c r="BG41" s="252">
        <v>2</v>
      </c>
      <c r="BH41" s="252">
        <v>1</v>
      </c>
      <c r="BI41" s="252">
        <v>2</v>
      </c>
      <c r="BJ41" s="252"/>
      <c r="BK41" s="252">
        <v>1</v>
      </c>
      <c r="BL41" s="252">
        <v>3</v>
      </c>
      <c r="BM41" s="252"/>
      <c r="BN41" s="252"/>
      <c r="BO41" s="252"/>
      <c r="BP41" s="252">
        <v>1</v>
      </c>
      <c r="BQ41" s="252"/>
      <c r="BR41" s="252"/>
      <c r="BS41" s="252">
        <v>1</v>
      </c>
      <c r="BT41" s="252">
        <v>2</v>
      </c>
      <c r="BU41" s="252">
        <v>1</v>
      </c>
      <c r="BV41" s="252"/>
      <c r="BW41" s="252"/>
      <c r="BX41" s="252"/>
      <c r="BY41" s="252"/>
      <c r="BZ41" s="252"/>
      <c r="CA41" s="252"/>
      <c r="CB41" s="252"/>
      <c r="CC41" s="252"/>
      <c r="CD41" s="252"/>
      <c r="CE41" s="252"/>
      <c r="CF41" s="252"/>
      <c r="CG41" s="252"/>
      <c r="CH41" s="252"/>
      <c r="CI41" s="252"/>
      <c r="CJ41" s="252">
        <v>1</v>
      </c>
      <c r="CK41" s="252"/>
      <c r="CL41" s="252"/>
      <c r="CM41" s="252"/>
      <c r="CN41" s="252">
        <v>1</v>
      </c>
      <c r="CO41" s="252"/>
      <c r="CP41" s="252"/>
      <c r="CQ41" s="252"/>
      <c r="CR41" s="252">
        <v>1</v>
      </c>
      <c r="CS41" s="252"/>
      <c r="CT41" s="252"/>
      <c r="CU41" s="252"/>
      <c r="CV41" s="252"/>
      <c r="CW41" s="252"/>
      <c r="CX41" s="252"/>
      <c r="CY41" s="252"/>
      <c r="CZ41" s="252"/>
      <c r="DA41" s="252"/>
      <c r="DB41" s="252"/>
      <c r="DC41" s="252"/>
      <c r="DD41" s="252"/>
      <c r="DE41" s="252"/>
      <c r="DF41" s="252"/>
      <c r="DG41" s="252"/>
      <c r="DH41" s="252"/>
      <c r="DI41" s="252"/>
      <c r="DJ41" s="252"/>
      <c r="DK41" s="252"/>
      <c r="DL41" s="252"/>
      <c r="DM41" s="252"/>
      <c r="DN41" s="252"/>
      <c r="DO41" s="252"/>
      <c r="DP41" s="252"/>
      <c r="DQ41" s="252"/>
      <c r="DR41" s="252"/>
      <c r="DS41" s="252"/>
      <c r="DT41" s="252">
        <v>1</v>
      </c>
      <c r="DU41" s="252"/>
      <c r="DV41" s="252">
        <v>1</v>
      </c>
      <c r="DW41" s="252"/>
      <c r="DX41" s="252">
        <v>1</v>
      </c>
      <c r="DY41" s="252"/>
      <c r="DZ41" s="252"/>
      <c r="EA41" s="252">
        <v>1</v>
      </c>
      <c r="EB41" s="252"/>
      <c r="EC41" s="252">
        <v>1</v>
      </c>
      <c r="ED41" s="252"/>
      <c r="EE41" s="252"/>
      <c r="EF41" s="252">
        <v>1</v>
      </c>
      <c r="EG41" s="252"/>
      <c r="EH41" s="252"/>
      <c r="EI41" s="252"/>
      <c r="EJ41" s="252">
        <v>1</v>
      </c>
      <c r="EK41" s="252"/>
      <c r="EL41" s="252"/>
      <c r="EM41" s="252"/>
      <c r="EN41" s="252">
        <v>1</v>
      </c>
      <c r="EO41" s="252"/>
      <c r="EP41" s="252"/>
      <c r="EQ41" s="254"/>
    </row>
    <row r="42" spans="1:147" s="57" customFormat="1" ht="12" customHeight="1" x14ac:dyDescent="0.4">
      <c r="A42" s="59">
        <v>259</v>
      </c>
      <c r="B42" s="56" t="s">
        <v>674</v>
      </c>
      <c r="C42" s="95">
        <v>72</v>
      </c>
      <c r="D42" s="95">
        <v>2</v>
      </c>
      <c r="E42" s="95">
        <v>1</v>
      </c>
      <c r="F42" s="95"/>
      <c r="G42" s="95">
        <v>1</v>
      </c>
      <c r="H42" s="95">
        <v>1</v>
      </c>
      <c r="I42" s="95"/>
      <c r="J42" s="95"/>
      <c r="K42" s="95"/>
      <c r="L42" s="95">
        <v>2</v>
      </c>
      <c r="M42" s="95"/>
      <c r="N42" s="95"/>
      <c r="O42" s="95">
        <v>1</v>
      </c>
      <c r="P42" s="95">
        <v>9</v>
      </c>
      <c r="Q42" s="95">
        <v>4</v>
      </c>
      <c r="R42" s="95"/>
      <c r="S42" s="95">
        <v>5</v>
      </c>
      <c r="T42" s="251">
        <v>1</v>
      </c>
      <c r="U42" s="253">
        <v>1</v>
      </c>
      <c r="V42" s="253">
        <v>1</v>
      </c>
      <c r="W42" s="253">
        <v>3</v>
      </c>
      <c r="X42" s="253">
        <v>4</v>
      </c>
      <c r="Y42" s="253">
        <v>3</v>
      </c>
      <c r="Z42" s="253"/>
      <c r="AA42" s="253">
        <v>1</v>
      </c>
      <c r="AB42" s="253">
        <v>9</v>
      </c>
      <c r="AC42" s="253">
        <v>3</v>
      </c>
      <c r="AD42" s="253">
        <v>3</v>
      </c>
      <c r="AE42" s="253">
        <v>1</v>
      </c>
      <c r="AF42" s="253"/>
      <c r="AG42" s="253">
        <v>2</v>
      </c>
      <c r="AH42" s="253"/>
      <c r="AI42" s="253">
        <v>2</v>
      </c>
      <c r="AJ42" s="253">
        <v>6</v>
      </c>
      <c r="AK42" s="253"/>
      <c r="AL42" s="253"/>
      <c r="AM42" s="253"/>
      <c r="AN42" s="253"/>
      <c r="AO42" s="253">
        <v>1</v>
      </c>
      <c r="AP42" s="253"/>
      <c r="AQ42" s="253"/>
      <c r="AR42" s="253"/>
      <c r="AS42" s="253">
        <v>1</v>
      </c>
      <c r="AT42" s="253"/>
      <c r="AU42" s="253"/>
      <c r="AV42" s="253"/>
      <c r="AW42" s="253"/>
      <c r="AX42" s="253"/>
      <c r="AY42" s="253"/>
      <c r="AZ42" s="253">
        <v>9</v>
      </c>
      <c r="BA42" s="253"/>
      <c r="BB42" s="253">
        <v>1</v>
      </c>
      <c r="BC42" s="253">
        <v>1</v>
      </c>
      <c r="BD42" s="253">
        <v>3</v>
      </c>
      <c r="BE42" s="253">
        <v>1</v>
      </c>
      <c r="BF42" s="253">
        <v>2</v>
      </c>
      <c r="BG42" s="253">
        <v>5</v>
      </c>
      <c r="BH42" s="253">
        <v>3</v>
      </c>
      <c r="BI42" s="253">
        <v>2</v>
      </c>
      <c r="BJ42" s="253"/>
      <c r="BK42" s="253">
        <v>2</v>
      </c>
      <c r="BL42" s="253">
        <v>8</v>
      </c>
      <c r="BM42" s="253"/>
      <c r="BN42" s="253">
        <v>3</v>
      </c>
      <c r="BO42" s="253"/>
      <c r="BP42" s="253">
        <v>1</v>
      </c>
      <c r="BQ42" s="253"/>
      <c r="BR42" s="253"/>
      <c r="BS42" s="253">
        <v>3</v>
      </c>
      <c r="BT42" s="253">
        <v>4</v>
      </c>
      <c r="BU42" s="253"/>
      <c r="BV42" s="253">
        <v>1</v>
      </c>
      <c r="BW42" s="253"/>
      <c r="BX42" s="253">
        <v>2</v>
      </c>
      <c r="BY42" s="253"/>
      <c r="BZ42" s="253"/>
      <c r="CA42" s="253"/>
      <c r="CB42" s="253"/>
      <c r="CC42" s="253"/>
      <c r="CD42" s="253"/>
      <c r="CE42" s="253">
        <v>1</v>
      </c>
      <c r="CF42" s="253"/>
      <c r="CG42" s="253">
        <v>1</v>
      </c>
      <c r="CH42" s="253"/>
      <c r="CI42" s="253"/>
      <c r="CJ42" s="253">
        <v>1</v>
      </c>
      <c r="CK42" s="253"/>
      <c r="CL42" s="253"/>
      <c r="CM42" s="253"/>
      <c r="CN42" s="253"/>
      <c r="CO42" s="253"/>
      <c r="CP42" s="253"/>
      <c r="CQ42" s="253"/>
      <c r="CR42" s="253"/>
      <c r="CS42" s="253">
        <v>1</v>
      </c>
      <c r="CT42" s="253"/>
      <c r="CU42" s="253"/>
      <c r="CV42" s="253">
        <v>1</v>
      </c>
      <c r="CW42" s="253"/>
      <c r="CX42" s="253"/>
      <c r="CY42" s="253"/>
      <c r="CZ42" s="253"/>
      <c r="DA42" s="253"/>
      <c r="DB42" s="253"/>
      <c r="DC42" s="253">
        <v>1</v>
      </c>
      <c r="DD42" s="253"/>
      <c r="DE42" s="253">
        <v>1</v>
      </c>
      <c r="DF42" s="253"/>
      <c r="DG42" s="253"/>
      <c r="DH42" s="253">
        <v>2</v>
      </c>
      <c r="DI42" s="253"/>
      <c r="DJ42" s="253"/>
      <c r="DK42" s="253"/>
      <c r="DL42" s="253"/>
      <c r="DM42" s="253"/>
      <c r="DN42" s="253"/>
      <c r="DO42" s="253">
        <v>1</v>
      </c>
      <c r="DP42" s="253"/>
      <c r="DQ42" s="253">
        <v>1</v>
      </c>
      <c r="DR42" s="253"/>
      <c r="DS42" s="253"/>
      <c r="DT42" s="253"/>
      <c r="DU42" s="253"/>
      <c r="DV42" s="253"/>
      <c r="DW42" s="253"/>
      <c r="DX42" s="253"/>
      <c r="DY42" s="253"/>
      <c r="DZ42" s="253"/>
      <c r="EA42" s="253"/>
      <c r="EB42" s="253"/>
      <c r="EC42" s="253"/>
      <c r="ED42" s="253"/>
      <c r="EE42" s="253"/>
      <c r="EF42" s="253">
        <v>5</v>
      </c>
      <c r="EG42" s="253"/>
      <c r="EH42" s="253">
        <v>2</v>
      </c>
      <c r="EI42" s="253"/>
      <c r="EJ42" s="253"/>
      <c r="EK42" s="253"/>
      <c r="EL42" s="253"/>
      <c r="EM42" s="253">
        <v>3</v>
      </c>
      <c r="EN42" s="253">
        <v>2</v>
      </c>
      <c r="EO42" s="253">
        <v>1</v>
      </c>
      <c r="EP42" s="253"/>
      <c r="EQ42" s="255"/>
    </row>
    <row r="43" spans="1:147" s="57" customFormat="1" ht="12" customHeight="1" x14ac:dyDescent="0.4">
      <c r="A43" s="99">
        <v>260</v>
      </c>
      <c r="B43" s="58" t="s">
        <v>675</v>
      </c>
      <c r="C43" s="93">
        <v>7</v>
      </c>
      <c r="D43" s="93">
        <v>1</v>
      </c>
      <c r="E43" s="93"/>
      <c r="F43" s="93"/>
      <c r="G43" s="93"/>
      <c r="H43" s="93"/>
      <c r="I43" s="93"/>
      <c r="J43" s="93"/>
      <c r="K43" s="93">
        <v>1</v>
      </c>
      <c r="L43" s="93">
        <v>1</v>
      </c>
      <c r="M43" s="93"/>
      <c r="N43" s="93"/>
      <c r="O43" s="93"/>
      <c r="P43" s="93">
        <v>1</v>
      </c>
      <c r="Q43" s="93"/>
      <c r="R43" s="93"/>
      <c r="S43" s="93">
        <v>1</v>
      </c>
      <c r="T43" s="93"/>
      <c r="U43" s="252"/>
      <c r="V43" s="252"/>
      <c r="W43" s="252"/>
      <c r="X43" s="252"/>
      <c r="Y43" s="252"/>
      <c r="Z43" s="252"/>
      <c r="AA43" s="252"/>
      <c r="AB43" s="252">
        <v>1</v>
      </c>
      <c r="AC43" s="252">
        <v>1</v>
      </c>
      <c r="AD43" s="252"/>
      <c r="AE43" s="252">
        <v>1</v>
      </c>
      <c r="AF43" s="252"/>
      <c r="AG43" s="252"/>
      <c r="AH43" s="252"/>
      <c r="AI43" s="252"/>
      <c r="AJ43" s="252"/>
      <c r="AK43" s="252"/>
      <c r="AL43" s="252"/>
      <c r="AM43" s="252"/>
      <c r="AN43" s="252"/>
      <c r="AO43" s="252"/>
      <c r="AP43" s="252"/>
      <c r="AQ43" s="252"/>
      <c r="AR43" s="252"/>
      <c r="AS43" s="252"/>
      <c r="AT43" s="252"/>
      <c r="AU43" s="252"/>
      <c r="AV43" s="252"/>
      <c r="AW43" s="252"/>
      <c r="AX43" s="252"/>
      <c r="AY43" s="252"/>
      <c r="AZ43" s="252">
        <v>2</v>
      </c>
      <c r="BA43" s="252"/>
      <c r="BB43" s="252"/>
      <c r="BC43" s="252"/>
      <c r="BD43" s="252"/>
      <c r="BE43" s="252"/>
      <c r="BF43" s="252"/>
      <c r="BG43" s="252">
        <v>1</v>
      </c>
      <c r="BH43" s="252"/>
      <c r="BI43" s="252">
        <v>1</v>
      </c>
      <c r="BJ43" s="252"/>
      <c r="BK43" s="252"/>
      <c r="BL43" s="252">
        <v>2</v>
      </c>
      <c r="BM43" s="252"/>
      <c r="BN43" s="252">
        <v>1</v>
      </c>
      <c r="BO43" s="252"/>
      <c r="BP43" s="252"/>
      <c r="BQ43" s="252">
        <v>1</v>
      </c>
      <c r="BR43" s="252"/>
      <c r="BS43" s="252"/>
      <c r="BT43" s="252"/>
      <c r="BU43" s="252"/>
      <c r="BV43" s="252">
        <v>1</v>
      </c>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E43" s="252"/>
      <c r="DF43" s="252"/>
      <c r="DG43" s="252"/>
      <c r="DH43" s="252"/>
      <c r="DI43" s="252"/>
      <c r="DJ43" s="252"/>
      <c r="DK43" s="252"/>
      <c r="DL43" s="252"/>
      <c r="DM43" s="252"/>
      <c r="DN43" s="252"/>
      <c r="DO43" s="252"/>
      <c r="DP43" s="252"/>
      <c r="DQ43" s="252"/>
      <c r="DR43" s="252"/>
      <c r="DS43" s="252"/>
      <c r="DT43" s="252"/>
      <c r="DU43" s="252"/>
      <c r="DV43" s="252"/>
      <c r="DW43" s="252"/>
      <c r="DX43" s="252"/>
      <c r="DY43" s="252"/>
      <c r="DZ43" s="252"/>
      <c r="EA43" s="252"/>
      <c r="EB43" s="252"/>
      <c r="EC43" s="252"/>
      <c r="ED43" s="252"/>
      <c r="EE43" s="252"/>
      <c r="EF43" s="252">
        <v>1</v>
      </c>
      <c r="EG43" s="252"/>
      <c r="EH43" s="252"/>
      <c r="EI43" s="252"/>
      <c r="EJ43" s="252"/>
      <c r="EK43" s="252"/>
      <c r="EL43" s="252">
        <v>1</v>
      </c>
      <c r="EM43" s="252"/>
      <c r="EN43" s="252"/>
      <c r="EO43" s="252"/>
      <c r="EP43" s="252"/>
      <c r="EQ43" s="254"/>
    </row>
    <row r="44" spans="1:147" s="57" customFormat="1" ht="12" customHeight="1" x14ac:dyDescent="0.4">
      <c r="A44" s="59">
        <v>270</v>
      </c>
      <c r="B44" s="56" t="s">
        <v>676</v>
      </c>
      <c r="C44" s="95">
        <v>59</v>
      </c>
      <c r="D44" s="95">
        <v>2</v>
      </c>
      <c r="E44" s="95">
        <v>3</v>
      </c>
      <c r="F44" s="95">
        <v>3</v>
      </c>
      <c r="G44" s="95">
        <v>2</v>
      </c>
      <c r="H44" s="95">
        <v>1</v>
      </c>
      <c r="I44" s="95">
        <v>1</v>
      </c>
      <c r="J44" s="95">
        <v>1</v>
      </c>
      <c r="K44" s="95">
        <v>2</v>
      </c>
      <c r="L44" s="95">
        <v>2</v>
      </c>
      <c r="M44" s="95">
        <v>1</v>
      </c>
      <c r="N44" s="95"/>
      <c r="O44" s="95">
        <v>1</v>
      </c>
      <c r="P44" s="95">
        <v>9</v>
      </c>
      <c r="Q44" s="95">
        <v>7</v>
      </c>
      <c r="R44" s="95">
        <v>5</v>
      </c>
      <c r="S44" s="95">
        <v>4</v>
      </c>
      <c r="T44" s="251">
        <v>3</v>
      </c>
      <c r="U44" s="253">
        <v>2</v>
      </c>
      <c r="V44" s="253">
        <v>1</v>
      </c>
      <c r="W44" s="253">
        <v>4</v>
      </c>
      <c r="X44" s="253">
        <v>7</v>
      </c>
      <c r="Y44" s="253">
        <v>2</v>
      </c>
      <c r="Z44" s="253">
        <v>1</v>
      </c>
      <c r="AA44" s="253">
        <v>1</v>
      </c>
      <c r="AB44" s="253">
        <v>8</v>
      </c>
      <c r="AC44" s="253">
        <v>3</v>
      </c>
      <c r="AD44" s="253">
        <v>2</v>
      </c>
      <c r="AE44" s="253">
        <v>1</v>
      </c>
      <c r="AF44" s="253">
        <v>1</v>
      </c>
      <c r="AG44" s="253">
        <v>3</v>
      </c>
      <c r="AH44" s="253"/>
      <c r="AI44" s="253"/>
      <c r="AJ44" s="253">
        <v>6</v>
      </c>
      <c r="AK44" s="253">
        <v>1</v>
      </c>
      <c r="AL44" s="253"/>
      <c r="AM44" s="253"/>
      <c r="AN44" s="253">
        <v>4</v>
      </c>
      <c r="AO44" s="253">
        <v>1</v>
      </c>
      <c r="AP44" s="253">
        <v>1</v>
      </c>
      <c r="AQ44" s="253"/>
      <c r="AR44" s="253"/>
      <c r="AS44" s="253">
        <v>1</v>
      </c>
      <c r="AT44" s="253"/>
      <c r="AU44" s="253">
        <v>1</v>
      </c>
      <c r="AV44" s="253">
        <v>1</v>
      </c>
      <c r="AW44" s="253"/>
      <c r="AX44" s="253"/>
      <c r="AY44" s="253"/>
      <c r="AZ44" s="253">
        <v>7</v>
      </c>
      <c r="BA44" s="253">
        <v>2</v>
      </c>
      <c r="BB44" s="253">
        <v>5</v>
      </c>
      <c r="BC44" s="253">
        <v>2</v>
      </c>
      <c r="BD44" s="253">
        <v>1</v>
      </c>
      <c r="BE44" s="253">
        <v>2</v>
      </c>
      <c r="BF44" s="253"/>
      <c r="BG44" s="253">
        <v>6</v>
      </c>
      <c r="BH44" s="253">
        <v>4</v>
      </c>
      <c r="BI44" s="253"/>
      <c r="BJ44" s="253"/>
      <c r="BK44" s="253">
        <v>1</v>
      </c>
      <c r="BL44" s="253">
        <v>7</v>
      </c>
      <c r="BM44" s="253">
        <v>2</v>
      </c>
      <c r="BN44" s="253">
        <v>6</v>
      </c>
      <c r="BO44" s="253"/>
      <c r="BP44" s="253">
        <v>1</v>
      </c>
      <c r="BQ44" s="253">
        <v>1</v>
      </c>
      <c r="BR44" s="253"/>
      <c r="BS44" s="253"/>
      <c r="BT44" s="253">
        <v>1</v>
      </c>
      <c r="BU44" s="253"/>
      <c r="BV44" s="253"/>
      <c r="BW44" s="253"/>
      <c r="BX44" s="253">
        <v>4</v>
      </c>
      <c r="BY44" s="253">
        <v>1</v>
      </c>
      <c r="BZ44" s="253">
        <v>3</v>
      </c>
      <c r="CA44" s="253"/>
      <c r="CB44" s="253"/>
      <c r="CC44" s="253"/>
      <c r="CD44" s="253"/>
      <c r="CE44" s="253">
        <v>3</v>
      </c>
      <c r="CF44" s="253">
        <v>1</v>
      </c>
      <c r="CG44" s="253"/>
      <c r="CH44" s="253"/>
      <c r="CI44" s="253"/>
      <c r="CJ44" s="253">
        <v>2</v>
      </c>
      <c r="CK44" s="253"/>
      <c r="CL44" s="253">
        <v>2</v>
      </c>
      <c r="CM44" s="253"/>
      <c r="CN44" s="253">
        <v>1</v>
      </c>
      <c r="CO44" s="253"/>
      <c r="CP44" s="253"/>
      <c r="CQ44" s="253"/>
      <c r="CR44" s="253"/>
      <c r="CS44" s="253"/>
      <c r="CT44" s="253"/>
      <c r="CU44" s="253"/>
      <c r="CV44" s="253">
        <v>1</v>
      </c>
      <c r="CW44" s="253"/>
      <c r="CX44" s="253">
        <v>1</v>
      </c>
      <c r="CY44" s="253"/>
      <c r="CZ44" s="253"/>
      <c r="DA44" s="253"/>
      <c r="DB44" s="253"/>
      <c r="DC44" s="253"/>
      <c r="DD44" s="253"/>
      <c r="DE44" s="253"/>
      <c r="DF44" s="253"/>
      <c r="DG44" s="253"/>
      <c r="DH44" s="253">
        <v>2</v>
      </c>
      <c r="DI44" s="253"/>
      <c r="DJ44" s="253">
        <v>1</v>
      </c>
      <c r="DK44" s="253"/>
      <c r="DL44" s="253"/>
      <c r="DM44" s="253"/>
      <c r="DN44" s="253"/>
      <c r="DO44" s="253">
        <v>1</v>
      </c>
      <c r="DP44" s="253">
        <v>1</v>
      </c>
      <c r="DQ44" s="253">
        <v>1</v>
      </c>
      <c r="DR44" s="253"/>
      <c r="DS44" s="253"/>
      <c r="DT44" s="253">
        <v>2</v>
      </c>
      <c r="DU44" s="253"/>
      <c r="DV44" s="253"/>
      <c r="DW44" s="253"/>
      <c r="DX44" s="253"/>
      <c r="DY44" s="253">
        <v>1</v>
      </c>
      <c r="DZ44" s="253"/>
      <c r="EA44" s="253">
        <v>1</v>
      </c>
      <c r="EB44" s="253"/>
      <c r="EC44" s="253">
        <v>1</v>
      </c>
      <c r="ED44" s="253"/>
      <c r="EE44" s="253">
        <v>1</v>
      </c>
      <c r="EF44" s="253">
        <v>6</v>
      </c>
      <c r="EG44" s="253"/>
      <c r="EH44" s="253">
        <v>2</v>
      </c>
      <c r="EI44" s="253"/>
      <c r="EJ44" s="253">
        <v>2</v>
      </c>
      <c r="EK44" s="253">
        <v>2</v>
      </c>
      <c r="EL44" s="253"/>
      <c r="EM44" s="253">
        <v>2</v>
      </c>
      <c r="EN44" s="253"/>
      <c r="EO44" s="253"/>
      <c r="EP44" s="253"/>
      <c r="EQ44" s="255">
        <v>1</v>
      </c>
    </row>
    <row r="45" spans="1:147" s="57" customFormat="1" ht="12" customHeight="1" x14ac:dyDescent="0.4">
      <c r="A45" s="99">
        <v>281</v>
      </c>
      <c r="B45" s="58" t="s">
        <v>677</v>
      </c>
      <c r="C45" s="93">
        <v>65</v>
      </c>
      <c r="D45" s="93">
        <v>1</v>
      </c>
      <c r="E45" s="93"/>
      <c r="F45" s="93"/>
      <c r="G45" s="93">
        <v>1</v>
      </c>
      <c r="H45" s="93"/>
      <c r="I45" s="93"/>
      <c r="J45" s="93"/>
      <c r="K45" s="93"/>
      <c r="L45" s="93"/>
      <c r="M45" s="93"/>
      <c r="N45" s="93"/>
      <c r="O45" s="93"/>
      <c r="P45" s="93">
        <v>7</v>
      </c>
      <c r="Q45" s="93">
        <v>4</v>
      </c>
      <c r="R45" s="93"/>
      <c r="S45" s="93">
        <v>5</v>
      </c>
      <c r="T45" s="93">
        <v>1</v>
      </c>
      <c r="U45" s="252"/>
      <c r="V45" s="252"/>
      <c r="W45" s="252">
        <v>4</v>
      </c>
      <c r="X45" s="252">
        <v>2</v>
      </c>
      <c r="Y45" s="252">
        <v>2</v>
      </c>
      <c r="Z45" s="252"/>
      <c r="AA45" s="252"/>
      <c r="AB45" s="252">
        <v>8</v>
      </c>
      <c r="AC45" s="252">
        <v>2</v>
      </c>
      <c r="AD45" s="252">
        <v>3</v>
      </c>
      <c r="AE45" s="252">
        <v>1</v>
      </c>
      <c r="AF45" s="252">
        <v>2</v>
      </c>
      <c r="AG45" s="252">
        <v>1</v>
      </c>
      <c r="AH45" s="252"/>
      <c r="AI45" s="252">
        <v>3</v>
      </c>
      <c r="AJ45" s="252">
        <v>2</v>
      </c>
      <c r="AK45" s="252"/>
      <c r="AL45" s="252"/>
      <c r="AM45" s="252"/>
      <c r="AN45" s="252"/>
      <c r="AO45" s="252"/>
      <c r="AP45" s="252"/>
      <c r="AQ45" s="252"/>
      <c r="AR45" s="252"/>
      <c r="AS45" s="252"/>
      <c r="AT45" s="252"/>
      <c r="AU45" s="252"/>
      <c r="AV45" s="252"/>
      <c r="AW45" s="252"/>
      <c r="AX45" s="252"/>
      <c r="AY45" s="252"/>
      <c r="AZ45" s="252">
        <v>3</v>
      </c>
      <c r="BA45" s="252"/>
      <c r="BB45" s="252"/>
      <c r="BC45" s="252"/>
      <c r="BD45" s="252"/>
      <c r="BE45" s="252"/>
      <c r="BF45" s="252"/>
      <c r="BG45" s="252">
        <v>1</v>
      </c>
      <c r="BH45" s="252">
        <v>1</v>
      </c>
      <c r="BI45" s="252">
        <v>2</v>
      </c>
      <c r="BJ45" s="252"/>
      <c r="BK45" s="252"/>
      <c r="BL45" s="252"/>
      <c r="BM45" s="252"/>
      <c r="BN45" s="252"/>
      <c r="BO45" s="252"/>
      <c r="BP45" s="252"/>
      <c r="BQ45" s="252"/>
      <c r="BR45" s="252"/>
      <c r="BS45" s="252"/>
      <c r="BT45" s="252"/>
      <c r="BU45" s="252"/>
      <c r="BV45" s="252"/>
      <c r="BW45" s="252"/>
      <c r="BX45" s="252">
        <v>1</v>
      </c>
      <c r="BY45" s="252"/>
      <c r="BZ45" s="252"/>
      <c r="CA45" s="252"/>
      <c r="CB45" s="252"/>
      <c r="CC45" s="252"/>
      <c r="CD45" s="252"/>
      <c r="CE45" s="252">
        <v>1</v>
      </c>
      <c r="CF45" s="252"/>
      <c r="CG45" s="252"/>
      <c r="CH45" s="252"/>
      <c r="CI45" s="252"/>
      <c r="CJ45" s="252"/>
      <c r="CK45" s="252"/>
      <c r="CL45" s="252"/>
      <c r="CM45" s="252"/>
      <c r="CN45" s="252"/>
      <c r="CO45" s="252"/>
      <c r="CP45" s="252"/>
      <c r="CQ45" s="252"/>
      <c r="CR45" s="252"/>
      <c r="CS45" s="252"/>
      <c r="CT45" s="252"/>
      <c r="CU45" s="252"/>
      <c r="CV45" s="252"/>
      <c r="CW45" s="252"/>
      <c r="CX45" s="252"/>
      <c r="CY45" s="252"/>
      <c r="CZ45" s="252"/>
      <c r="DA45" s="252"/>
      <c r="DB45" s="252"/>
      <c r="DC45" s="252"/>
      <c r="DD45" s="252"/>
      <c r="DE45" s="252"/>
      <c r="DF45" s="252"/>
      <c r="DG45" s="252"/>
      <c r="DH45" s="252"/>
      <c r="DI45" s="252"/>
      <c r="DJ45" s="252"/>
      <c r="DK45" s="252"/>
      <c r="DL45" s="252"/>
      <c r="DM45" s="252"/>
      <c r="DN45" s="252"/>
      <c r="DO45" s="252"/>
      <c r="DP45" s="252"/>
      <c r="DQ45" s="252"/>
      <c r="DR45" s="252"/>
      <c r="DS45" s="252"/>
      <c r="DT45" s="252"/>
      <c r="DU45" s="252"/>
      <c r="DV45" s="252"/>
      <c r="DW45" s="252"/>
      <c r="DX45" s="252"/>
      <c r="DY45" s="252"/>
      <c r="DZ45" s="252"/>
      <c r="EA45" s="252"/>
      <c r="EB45" s="252"/>
      <c r="EC45" s="252"/>
      <c r="ED45" s="252"/>
      <c r="EE45" s="252"/>
      <c r="EF45" s="252"/>
      <c r="EG45" s="252"/>
      <c r="EH45" s="252"/>
      <c r="EI45" s="252"/>
      <c r="EJ45" s="252"/>
      <c r="EK45" s="252"/>
      <c r="EL45" s="252"/>
      <c r="EM45" s="252"/>
      <c r="EN45" s="252"/>
      <c r="EO45" s="252"/>
      <c r="EP45" s="252"/>
      <c r="EQ45" s="254"/>
    </row>
    <row r="46" spans="1:147" s="57" customFormat="1" ht="12" customHeight="1" x14ac:dyDescent="0.4">
      <c r="A46" s="59">
        <v>282</v>
      </c>
      <c r="B46" s="56" t="s">
        <v>678</v>
      </c>
      <c r="C46" s="95">
        <v>33</v>
      </c>
      <c r="D46" s="95">
        <v>1</v>
      </c>
      <c r="E46" s="95"/>
      <c r="F46" s="95">
        <v>1</v>
      </c>
      <c r="G46" s="95"/>
      <c r="H46" s="95"/>
      <c r="I46" s="95"/>
      <c r="J46" s="95">
        <v>1</v>
      </c>
      <c r="K46" s="95">
        <v>1</v>
      </c>
      <c r="L46" s="95">
        <v>1</v>
      </c>
      <c r="M46" s="95"/>
      <c r="N46" s="95"/>
      <c r="O46" s="95"/>
      <c r="P46" s="95">
        <v>6</v>
      </c>
      <c r="Q46" s="95">
        <v>1</v>
      </c>
      <c r="R46" s="95">
        <v>2</v>
      </c>
      <c r="S46" s="95">
        <v>3</v>
      </c>
      <c r="T46" s="251">
        <v>2</v>
      </c>
      <c r="U46" s="253">
        <v>2</v>
      </c>
      <c r="V46" s="253"/>
      <c r="W46" s="253">
        <v>1</v>
      </c>
      <c r="X46" s="253">
        <v>1</v>
      </c>
      <c r="Y46" s="253">
        <v>1</v>
      </c>
      <c r="Z46" s="253"/>
      <c r="AA46" s="253"/>
      <c r="AB46" s="253">
        <v>6</v>
      </c>
      <c r="AC46" s="253">
        <v>3</v>
      </c>
      <c r="AD46" s="253">
        <v>3</v>
      </c>
      <c r="AE46" s="253">
        <v>1</v>
      </c>
      <c r="AF46" s="253">
        <v>1</v>
      </c>
      <c r="AG46" s="253">
        <v>1</v>
      </c>
      <c r="AH46" s="253"/>
      <c r="AI46" s="253">
        <v>1</v>
      </c>
      <c r="AJ46" s="253">
        <v>4</v>
      </c>
      <c r="AK46" s="253"/>
      <c r="AL46" s="253"/>
      <c r="AM46" s="253"/>
      <c r="AN46" s="253">
        <v>1</v>
      </c>
      <c r="AO46" s="253"/>
      <c r="AP46" s="253"/>
      <c r="AQ46" s="253"/>
      <c r="AR46" s="253"/>
      <c r="AS46" s="253"/>
      <c r="AT46" s="253"/>
      <c r="AU46" s="253">
        <v>1</v>
      </c>
      <c r="AV46" s="253">
        <v>1</v>
      </c>
      <c r="AW46" s="253"/>
      <c r="AX46" s="253"/>
      <c r="AY46" s="253"/>
      <c r="AZ46" s="253">
        <v>2</v>
      </c>
      <c r="BA46" s="253">
        <v>1</v>
      </c>
      <c r="BB46" s="253">
        <v>1</v>
      </c>
      <c r="BC46" s="253">
        <v>1</v>
      </c>
      <c r="BD46" s="253"/>
      <c r="BE46" s="253"/>
      <c r="BF46" s="253"/>
      <c r="BG46" s="253">
        <v>2</v>
      </c>
      <c r="BH46" s="253">
        <v>1</v>
      </c>
      <c r="BI46" s="253"/>
      <c r="BJ46" s="253"/>
      <c r="BK46" s="253"/>
      <c r="BL46" s="253">
        <v>3</v>
      </c>
      <c r="BM46" s="253"/>
      <c r="BN46" s="253">
        <v>2</v>
      </c>
      <c r="BO46" s="253"/>
      <c r="BP46" s="253">
        <v>1</v>
      </c>
      <c r="BQ46" s="253"/>
      <c r="BR46" s="253"/>
      <c r="BS46" s="253">
        <v>1</v>
      </c>
      <c r="BT46" s="253">
        <v>2</v>
      </c>
      <c r="BU46" s="253"/>
      <c r="BV46" s="253"/>
      <c r="BW46" s="253"/>
      <c r="BX46" s="253"/>
      <c r="BY46" s="253"/>
      <c r="BZ46" s="253"/>
      <c r="CA46" s="253"/>
      <c r="CB46" s="253"/>
      <c r="CC46" s="253"/>
      <c r="CD46" s="253"/>
      <c r="CE46" s="253"/>
      <c r="CF46" s="253"/>
      <c r="CG46" s="253"/>
      <c r="CH46" s="253"/>
      <c r="CI46" s="253"/>
      <c r="CJ46" s="253">
        <v>1</v>
      </c>
      <c r="CK46" s="253"/>
      <c r="CL46" s="253">
        <v>1</v>
      </c>
      <c r="CM46" s="253"/>
      <c r="CN46" s="253"/>
      <c r="CO46" s="253"/>
      <c r="CP46" s="253"/>
      <c r="CQ46" s="253"/>
      <c r="CR46" s="253"/>
      <c r="CS46" s="253"/>
      <c r="CT46" s="253"/>
      <c r="CU46" s="253"/>
      <c r="CV46" s="253"/>
      <c r="CW46" s="253"/>
      <c r="CX46" s="253"/>
      <c r="CY46" s="253"/>
      <c r="CZ46" s="253"/>
      <c r="DA46" s="253"/>
      <c r="DB46" s="253"/>
      <c r="DC46" s="253"/>
      <c r="DD46" s="253"/>
      <c r="DE46" s="253"/>
      <c r="DF46" s="253"/>
      <c r="DG46" s="253"/>
      <c r="DH46" s="253">
        <v>1</v>
      </c>
      <c r="DI46" s="253"/>
      <c r="DJ46" s="253">
        <v>1</v>
      </c>
      <c r="DK46" s="253"/>
      <c r="DL46" s="253"/>
      <c r="DM46" s="253"/>
      <c r="DN46" s="253"/>
      <c r="DO46" s="253"/>
      <c r="DP46" s="253"/>
      <c r="DQ46" s="253">
        <v>1</v>
      </c>
      <c r="DR46" s="253"/>
      <c r="DS46" s="253"/>
      <c r="DT46" s="253"/>
      <c r="DU46" s="253"/>
      <c r="DV46" s="253"/>
      <c r="DW46" s="253"/>
      <c r="DX46" s="253"/>
      <c r="DY46" s="253"/>
      <c r="DZ46" s="253"/>
      <c r="EA46" s="253"/>
      <c r="EB46" s="253"/>
      <c r="EC46" s="253"/>
      <c r="ED46" s="253"/>
      <c r="EE46" s="253"/>
      <c r="EF46" s="253"/>
      <c r="EG46" s="253"/>
      <c r="EH46" s="253"/>
      <c r="EI46" s="253"/>
      <c r="EJ46" s="253"/>
      <c r="EK46" s="253"/>
      <c r="EL46" s="253"/>
      <c r="EM46" s="253"/>
      <c r="EN46" s="253"/>
      <c r="EO46" s="253"/>
      <c r="EP46" s="253"/>
      <c r="EQ46" s="255"/>
    </row>
    <row r="47" spans="1:147" s="57" customFormat="1" ht="12" customHeight="1" x14ac:dyDescent="0.4">
      <c r="A47" s="99">
        <v>291</v>
      </c>
      <c r="B47" s="58" t="s">
        <v>679</v>
      </c>
      <c r="C47" s="93">
        <v>5</v>
      </c>
      <c r="D47" s="93">
        <v>2</v>
      </c>
      <c r="E47" s="93">
        <v>2</v>
      </c>
      <c r="F47" s="93"/>
      <c r="G47" s="93">
        <v>1</v>
      </c>
      <c r="H47" s="93">
        <v>2</v>
      </c>
      <c r="I47" s="93">
        <v>1</v>
      </c>
      <c r="J47" s="93">
        <v>1</v>
      </c>
      <c r="K47" s="93">
        <v>2</v>
      </c>
      <c r="L47" s="93">
        <v>1</v>
      </c>
      <c r="M47" s="93">
        <v>2</v>
      </c>
      <c r="N47" s="93">
        <v>1</v>
      </c>
      <c r="O47" s="93">
        <v>1</v>
      </c>
      <c r="P47" s="93">
        <v>1</v>
      </c>
      <c r="Q47" s="93"/>
      <c r="R47" s="93">
        <v>1</v>
      </c>
      <c r="S47" s="93">
        <v>1</v>
      </c>
      <c r="T47" s="93"/>
      <c r="U47" s="252"/>
      <c r="V47" s="252"/>
      <c r="W47" s="252">
        <v>1</v>
      </c>
      <c r="X47" s="252"/>
      <c r="Y47" s="252">
        <v>1</v>
      </c>
      <c r="Z47" s="252"/>
      <c r="AA47" s="252">
        <v>1</v>
      </c>
      <c r="AB47" s="252">
        <v>2</v>
      </c>
      <c r="AC47" s="252">
        <v>1</v>
      </c>
      <c r="AD47" s="252"/>
      <c r="AE47" s="252"/>
      <c r="AF47" s="252"/>
      <c r="AG47" s="252">
        <v>1</v>
      </c>
      <c r="AH47" s="252"/>
      <c r="AI47" s="252"/>
      <c r="AJ47" s="252"/>
      <c r="AK47" s="252"/>
      <c r="AL47" s="252">
        <v>1</v>
      </c>
      <c r="AM47" s="252"/>
      <c r="AN47" s="252">
        <v>2</v>
      </c>
      <c r="AO47" s="252">
        <v>1</v>
      </c>
      <c r="AP47" s="252">
        <v>1</v>
      </c>
      <c r="AQ47" s="252"/>
      <c r="AR47" s="252"/>
      <c r="AS47" s="252"/>
      <c r="AT47" s="252"/>
      <c r="AU47" s="252">
        <v>1</v>
      </c>
      <c r="AV47" s="252"/>
      <c r="AW47" s="252">
        <v>1</v>
      </c>
      <c r="AX47" s="252">
        <v>1</v>
      </c>
      <c r="AY47" s="252">
        <v>1</v>
      </c>
      <c r="AZ47" s="252">
        <v>1</v>
      </c>
      <c r="BA47" s="252"/>
      <c r="BB47" s="252"/>
      <c r="BC47" s="252"/>
      <c r="BD47" s="252"/>
      <c r="BE47" s="252"/>
      <c r="BF47" s="252"/>
      <c r="BG47" s="252">
        <v>1</v>
      </c>
      <c r="BH47" s="252"/>
      <c r="BI47" s="252">
        <v>1</v>
      </c>
      <c r="BJ47" s="252"/>
      <c r="BK47" s="252"/>
      <c r="BL47" s="252">
        <v>1</v>
      </c>
      <c r="BM47" s="252"/>
      <c r="BN47" s="252">
        <v>1</v>
      </c>
      <c r="BO47" s="252"/>
      <c r="BP47" s="252"/>
      <c r="BQ47" s="252"/>
      <c r="BR47" s="252"/>
      <c r="BS47" s="252">
        <v>1</v>
      </c>
      <c r="BT47" s="252"/>
      <c r="BU47" s="252">
        <v>1</v>
      </c>
      <c r="BV47" s="252"/>
      <c r="BW47" s="252"/>
      <c r="BX47" s="252"/>
      <c r="BY47" s="252"/>
      <c r="BZ47" s="252"/>
      <c r="CA47" s="252"/>
      <c r="CB47" s="252"/>
      <c r="CC47" s="252"/>
      <c r="CD47" s="252"/>
      <c r="CE47" s="252"/>
      <c r="CF47" s="252"/>
      <c r="CG47" s="252"/>
      <c r="CH47" s="252"/>
      <c r="CI47" s="252"/>
      <c r="CJ47" s="252">
        <v>1</v>
      </c>
      <c r="CK47" s="252"/>
      <c r="CL47" s="252"/>
      <c r="CM47" s="252"/>
      <c r="CN47" s="252"/>
      <c r="CO47" s="252"/>
      <c r="CP47" s="252"/>
      <c r="CQ47" s="252">
        <v>1</v>
      </c>
      <c r="CR47" s="252"/>
      <c r="CS47" s="252"/>
      <c r="CT47" s="252"/>
      <c r="CU47" s="252"/>
      <c r="CV47" s="252"/>
      <c r="CW47" s="252"/>
      <c r="CX47" s="252"/>
      <c r="CY47" s="252"/>
      <c r="CZ47" s="252"/>
      <c r="DA47" s="252"/>
      <c r="DB47" s="252"/>
      <c r="DC47" s="252"/>
      <c r="DD47" s="252"/>
      <c r="DE47" s="252"/>
      <c r="DF47" s="252"/>
      <c r="DG47" s="252"/>
      <c r="DH47" s="252"/>
      <c r="DI47" s="252"/>
      <c r="DJ47" s="252"/>
      <c r="DK47" s="252"/>
      <c r="DL47" s="252"/>
      <c r="DM47" s="252"/>
      <c r="DN47" s="252"/>
      <c r="DO47" s="252"/>
      <c r="DP47" s="252"/>
      <c r="DQ47" s="252"/>
      <c r="DR47" s="252"/>
      <c r="DS47" s="252"/>
      <c r="DT47" s="252">
        <v>1</v>
      </c>
      <c r="DU47" s="252"/>
      <c r="DV47" s="252"/>
      <c r="DW47" s="252"/>
      <c r="DX47" s="252"/>
      <c r="DY47" s="252"/>
      <c r="DZ47" s="252"/>
      <c r="EA47" s="252">
        <v>1</v>
      </c>
      <c r="EB47" s="252"/>
      <c r="EC47" s="252"/>
      <c r="ED47" s="252"/>
      <c r="EE47" s="252"/>
      <c r="EF47" s="252">
        <v>1</v>
      </c>
      <c r="EG47" s="252">
        <v>1</v>
      </c>
      <c r="EH47" s="252"/>
      <c r="EI47" s="252"/>
      <c r="EJ47" s="252"/>
      <c r="EK47" s="252"/>
      <c r="EL47" s="252"/>
      <c r="EM47" s="252">
        <v>1</v>
      </c>
      <c r="EN47" s="252"/>
      <c r="EO47" s="252"/>
      <c r="EP47" s="252"/>
      <c r="EQ47" s="254">
        <v>1</v>
      </c>
    </row>
    <row r="48" spans="1:147" s="57" customFormat="1" ht="12" customHeight="1" x14ac:dyDescent="0.4">
      <c r="A48" s="59">
        <v>292</v>
      </c>
      <c r="B48" s="56" t="s">
        <v>680</v>
      </c>
      <c r="C48" s="95">
        <v>14</v>
      </c>
      <c r="D48" s="95">
        <v>1</v>
      </c>
      <c r="E48" s="95"/>
      <c r="F48" s="95">
        <v>1</v>
      </c>
      <c r="G48" s="95"/>
      <c r="H48" s="95"/>
      <c r="I48" s="95"/>
      <c r="J48" s="95"/>
      <c r="K48" s="95">
        <v>1</v>
      </c>
      <c r="L48" s="95">
        <v>1</v>
      </c>
      <c r="M48" s="95">
        <v>1</v>
      </c>
      <c r="N48" s="95"/>
      <c r="O48" s="95"/>
      <c r="P48" s="95">
        <v>2</v>
      </c>
      <c r="Q48" s="95">
        <v>1</v>
      </c>
      <c r="R48" s="95">
        <v>2</v>
      </c>
      <c r="S48" s="95">
        <v>1</v>
      </c>
      <c r="T48" s="251"/>
      <c r="U48" s="253"/>
      <c r="V48" s="253"/>
      <c r="W48" s="253">
        <v>2</v>
      </c>
      <c r="X48" s="253">
        <v>1</v>
      </c>
      <c r="Y48" s="253">
        <v>1</v>
      </c>
      <c r="Z48" s="253"/>
      <c r="AA48" s="253"/>
      <c r="AB48" s="253">
        <v>2</v>
      </c>
      <c r="AC48" s="253"/>
      <c r="AD48" s="253">
        <v>2</v>
      </c>
      <c r="AE48" s="253">
        <v>1</v>
      </c>
      <c r="AF48" s="253"/>
      <c r="AG48" s="253"/>
      <c r="AH48" s="253"/>
      <c r="AI48" s="253"/>
      <c r="AJ48" s="253"/>
      <c r="AK48" s="253"/>
      <c r="AL48" s="253"/>
      <c r="AM48" s="253"/>
      <c r="AN48" s="253"/>
      <c r="AO48" s="253"/>
      <c r="AP48" s="253"/>
      <c r="AQ48" s="253"/>
      <c r="AR48" s="253"/>
      <c r="AS48" s="253"/>
      <c r="AT48" s="253"/>
      <c r="AU48" s="253"/>
      <c r="AV48" s="253"/>
      <c r="AW48" s="253"/>
      <c r="AX48" s="253"/>
      <c r="AY48" s="253"/>
      <c r="AZ48" s="253">
        <v>1</v>
      </c>
      <c r="BA48" s="253"/>
      <c r="BB48" s="253"/>
      <c r="BC48" s="253"/>
      <c r="BD48" s="253"/>
      <c r="BE48" s="253"/>
      <c r="BF48" s="253"/>
      <c r="BG48" s="253">
        <v>1</v>
      </c>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J48" s="253"/>
      <c r="CK48" s="253"/>
      <c r="CL48" s="253"/>
      <c r="CM48" s="253"/>
      <c r="CN48" s="253"/>
      <c r="CO48" s="253"/>
      <c r="CP48" s="253"/>
      <c r="CQ48" s="253"/>
      <c r="CR48" s="253"/>
      <c r="CS48" s="253"/>
      <c r="CT48" s="253"/>
      <c r="CU48" s="253"/>
      <c r="CV48" s="253"/>
      <c r="CW48" s="253"/>
      <c r="CX48" s="253"/>
      <c r="CY48" s="253"/>
      <c r="CZ48" s="253"/>
      <c r="DA48" s="253"/>
      <c r="DB48" s="253"/>
      <c r="DC48" s="253"/>
      <c r="DD48" s="253"/>
      <c r="DE48" s="253"/>
      <c r="DF48" s="253"/>
      <c r="DG48" s="253"/>
      <c r="DH48" s="253">
        <v>1</v>
      </c>
      <c r="DI48" s="253"/>
      <c r="DJ48" s="253">
        <v>1</v>
      </c>
      <c r="DK48" s="253"/>
      <c r="DL48" s="253"/>
      <c r="DM48" s="253"/>
      <c r="DN48" s="253"/>
      <c r="DO48" s="253"/>
      <c r="DP48" s="253">
        <v>1</v>
      </c>
      <c r="DQ48" s="253">
        <v>1</v>
      </c>
      <c r="DR48" s="253"/>
      <c r="DS48" s="253"/>
      <c r="DT48" s="253"/>
      <c r="DU48" s="253"/>
      <c r="DV48" s="253"/>
      <c r="DW48" s="253"/>
      <c r="DX48" s="253"/>
      <c r="DY48" s="253"/>
      <c r="DZ48" s="253"/>
      <c r="EA48" s="253"/>
      <c r="EB48" s="253"/>
      <c r="EC48" s="253"/>
      <c r="ED48" s="253"/>
      <c r="EE48" s="253"/>
      <c r="EF48" s="253">
        <v>1</v>
      </c>
      <c r="EG48" s="253"/>
      <c r="EH48" s="253"/>
      <c r="EI48" s="253"/>
      <c r="EJ48" s="253"/>
      <c r="EK48" s="253"/>
      <c r="EL48" s="253"/>
      <c r="EM48" s="253">
        <v>1</v>
      </c>
      <c r="EN48" s="253"/>
      <c r="EO48" s="253"/>
      <c r="EP48" s="253"/>
      <c r="EQ48" s="255"/>
    </row>
    <row r="49" spans="1:147" s="57" customFormat="1" ht="12" customHeight="1" x14ac:dyDescent="0.4">
      <c r="A49" s="99">
        <v>293</v>
      </c>
      <c r="B49" s="58" t="s">
        <v>681</v>
      </c>
      <c r="C49" s="93">
        <v>28</v>
      </c>
      <c r="D49" s="93">
        <v>3</v>
      </c>
      <c r="E49" s="93">
        <v>2</v>
      </c>
      <c r="F49" s="93">
        <v>2</v>
      </c>
      <c r="G49" s="93">
        <v>2</v>
      </c>
      <c r="H49" s="93">
        <v>1</v>
      </c>
      <c r="I49" s="93">
        <v>1</v>
      </c>
      <c r="J49" s="93"/>
      <c r="K49" s="93">
        <v>1</v>
      </c>
      <c r="L49" s="93">
        <v>3</v>
      </c>
      <c r="M49" s="93">
        <v>1</v>
      </c>
      <c r="N49" s="93"/>
      <c r="O49" s="93">
        <v>1</v>
      </c>
      <c r="P49" s="93">
        <v>7</v>
      </c>
      <c r="Q49" s="93">
        <v>3</v>
      </c>
      <c r="R49" s="93">
        <v>1</v>
      </c>
      <c r="S49" s="93">
        <v>4</v>
      </c>
      <c r="T49" s="93">
        <v>3</v>
      </c>
      <c r="U49" s="252"/>
      <c r="V49" s="252"/>
      <c r="W49" s="252">
        <v>1</v>
      </c>
      <c r="X49" s="252"/>
      <c r="Y49" s="252">
        <v>1</v>
      </c>
      <c r="Z49" s="252"/>
      <c r="AA49" s="252">
        <v>1</v>
      </c>
      <c r="AB49" s="252">
        <v>8</v>
      </c>
      <c r="AC49" s="252">
        <v>5</v>
      </c>
      <c r="AD49" s="252">
        <v>1</v>
      </c>
      <c r="AE49" s="252">
        <v>1</v>
      </c>
      <c r="AF49" s="252">
        <v>1</v>
      </c>
      <c r="AG49" s="252">
        <v>3</v>
      </c>
      <c r="AH49" s="252"/>
      <c r="AI49" s="252">
        <v>2</v>
      </c>
      <c r="AJ49" s="252">
        <v>3</v>
      </c>
      <c r="AK49" s="252"/>
      <c r="AL49" s="252"/>
      <c r="AM49" s="252"/>
      <c r="AN49" s="252"/>
      <c r="AO49" s="252"/>
      <c r="AP49" s="252"/>
      <c r="AQ49" s="252"/>
      <c r="AR49" s="252"/>
      <c r="AS49" s="252"/>
      <c r="AT49" s="252"/>
      <c r="AU49" s="252"/>
      <c r="AV49" s="252"/>
      <c r="AW49" s="252"/>
      <c r="AX49" s="252"/>
      <c r="AY49" s="252"/>
      <c r="AZ49" s="252">
        <v>2</v>
      </c>
      <c r="BA49" s="252">
        <v>2</v>
      </c>
      <c r="BB49" s="252">
        <v>2</v>
      </c>
      <c r="BC49" s="252"/>
      <c r="BD49" s="252"/>
      <c r="BE49" s="252"/>
      <c r="BF49" s="252">
        <v>1</v>
      </c>
      <c r="BG49" s="252">
        <v>3</v>
      </c>
      <c r="BH49" s="252">
        <v>1</v>
      </c>
      <c r="BI49" s="252">
        <v>1</v>
      </c>
      <c r="BJ49" s="252"/>
      <c r="BK49" s="252"/>
      <c r="BL49" s="252">
        <v>2</v>
      </c>
      <c r="BM49" s="252"/>
      <c r="BN49" s="252"/>
      <c r="BO49" s="252"/>
      <c r="BP49" s="252"/>
      <c r="BQ49" s="252"/>
      <c r="BR49" s="252"/>
      <c r="BS49" s="252">
        <v>1</v>
      </c>
      <c r="BT49" s="252">
        <v>1</v>
      </c>
      <c r="BU49" s="252">
        <v>1</v>
      </c>
      <c r="BV49" s="252"/>
      <c r="BW49" s="252"/>
      <c r="BX49" s="252">
        <v>1</v>
      </c>
      <c r="BY49" s="252"/>
      <c r="BZ49" s="252"/>
      <c r="CA49" s="252"/>
      <c r="CB49" s="252"/>
      <c r="CC49" s="252"/>
      <c r="CD49" s="252"/>
      <c r="CE49" s="252"/>
      <c r="CF49" s="252">
        <v>1</v>
      </c>
      <c r="CG49" s="252">
        <v>1</v>
      </c>
      <c r="CH49" s="252"/>
      <c r="CI49" s="252"/>
      <c r="CJ49" s="252"/>
      <c r="CK49" s="252"/>
      <c r="CL49" s="252"/>
      <c r="CM49" s="252"/>
      <c r="CN49" s="252"/>
      <c r="CO49" s="252"/>
      <c r="CP49" s="252"/>
      <c r="CQ49" s="252"/>
      <c r="CR49" s="252"/>
      <c r="CS49" s="252"/>
      <c r="CT49" s="252"/>
      <c r="CU49" s="252"/>
      <c r="CV49" s="252"/>
      <c r="CW49" s="252"/>
      <c r="CX49" s="252"/>
      <c r="CY49" s="252"/>
      <c r="CZ49" s="252"/>
      <c r="DA49" s="252"/>
      <c r="DB49" s="252"/>
      <c r="DC49" s="252"/>
      <c r="DD49" s="252"/>
      <c r="DE49" s="252"/>
      <c r="DF49" s="252"/>
      <c r="DG49" s="252"/>
      <c r="DH49" s="252">
        <v>2</v>
      </c>
      <c r="DI49" s="252"/>
      <c r="DJ49" s="252">
        <v>1</v>
      </c>
      <c r="DK49" s="252"/>
      <c r="DL49" s="252"/>
      <c r="DM49" s="252"/>
      <c r="DN49" s="252"/>
      <c r="DO49" s="252">
        <v>1</v>
      </c>
      <c r="DP49" s="252">
        <v>2</v>
      </c>
      <c r="DQ49" s="252">
        <v>2</v>
      </c>
      <c r="DR49" s="252"/>
      <c r="DS49" s="252">
        <v>1</v>
      </c>
      <c r="DT49" s="252">
        <v>1</v>
      </c>
      <c r="DU49" s="252">
        <v>1</v>
      </c>
      <c r="DV49" s="252">
        <v>1</v>
      </c>
      <c r="DW49" s="252"/>
      <c r="DX49" s="252"/>
      <c r="DY49" s="252"/>
      <c r="DZ49" s="252"/>
      <c r="EA49" s="252">
        <v>1</v>
      </c>
      <c r="EB49" s="252">
        <v>1</v>
      </c>
      <c r="EC49" s="252">
        <v>1</v>
      </c>
      <c r="ED49" s="252"/>
      <c r="EE49" s="252">
        <v>1</v>
      </c>
      <c r="EF49" s="252">
        <v>1</v>
      </c>
      <c r="EG49" s="252"/>
      <c r="EH49" s="252"/>
      <c r="EI49" s="252"/>
      <c r="EJ49" s="252"/>
      <c r="EK49" s="252"/>
      <c r="EL49" s="252"/>
      <c r="EM49" s="252"/>
      <c r="EN49" s="252"/>
      <c r="EO49" s="252">
        <v>1</v>
      </c>
      <c r="EP49" s="252"/>
      <c r="EQ49" s="254"/>
    </row>
    <row r="50" spans="1:147" s="57" customFormat="1" ht="12" customHeight="1" x14ac:dyDescent="0.4">
      <c r="A50" s="59">
        <v>300</v>
      </c>
      <c r="B50" s="56" t="s">
        <v>682</v>
      </c>
      <c r="C50" s="95">
        <v>11</v>
      </c>
      <c r="D50" s="95">
        <v>1</v>
      </c>
      <c r="E50" s="95">
        <v>1</v>
      </c>
      <c r="F50" s="95">
        <v>1</v>
      </c>
      <c r="G50" s="95">
        <v>2</v>
      </c>
      <c r="H50" s="95">
        <v>1</v>
      </c>
      <c r="I50" s="95">
        <v>2</v>
      </c>
      <c r="J50" s="95"/>
      <c r="K50" s="95">
        <v>2</v>
      </c>
      <c r="L50" s="95">
        <v>2</v>
      </c>
      <c r="M50" s="95">
        <v>2</v>
      </c>
      <c r="N50" s="95"/>
      <c r="O50" s="95">
        <v>2</v>
      </c>
      <c r="P50" s="95">
        <v>3</v>
      </c>
      <c r="Q50" s="95">
        <v>3</v>
      </c>
      <c r="R50" s="95">
        <v>2</v>
      </c>
      <c r="S50" s="95">
        <v>3</v>
      </c>
      <c r="T50" s="251">
        <v>2</v>
      </c>
      <c r="U50" s="253">
        <v>3</v>
      </c>
      <c r="V50" s="253">
        <v>1</v>
      </c>
      <c r="W50" s="253">
        <v>2</v>
      </c>
      <c r="X50" s="253">
        <v>1</v>
      </c>
      <c r="Y50" s="253">
        <v>3</v>
      </c>
      <c r="Z50" s="253">
        <v>1</v>
      </c>
      <c r="AA50" s="253">
        <v>2</v>
      </c>
      <c r="AB50" s="253">
        <v>4</v>
      </c>
      <c r="AC50" s="253"/>
      <c r="AD50" s="253">
        <v>1</v>
      </c>
      <c r="AE50" s="253"/>
      <c r="AF50" s="253">
        <v>1</v>
      </c>
      <c r="AG50" s="253">
        <v>3</v>
      </c>
      <c r="AH50" s="253"/>
      <c r="AI50" s="253"/>
      <c r="AJ50" s="253"/>
      <c r="AK50" s="253">
        <v>2</v>
      </c>
      <c r="AL50" s="253"/>
      <c r="AM50" s="253"/>
      <c r="AN50" s="253">
        <v>2</v>
      </c>
      <c r="AO50" s="253"/>
      <c r="AP50" s="253">
        <v>1</v>
      </c>
      <c r="AQ50" s="253"/>
      <c r="AR50" s="253">
        <v>1</v>
      </c>
      <c r="AS50" s="253"/>
      <c r="AT50" s="253"/>
      <c r="AU50" s="253"/>
      <c r="AV50" s="253">
        <v>1</v>
      </c>
      <c r="AW50" s="253">
        <v>1</v>
      </c>
      <c r="AX50" s="253"/>
      <c r="AY50" s="253"/>
      <c r="AZ50" s="253">
        <v>2</v>
      </c>
      <c r="BA50" s="253">
        <v>1</v>
      </c>
      <c r="BB50" s="253">
        <v>2</v>
      </c>
      <c r="BC50" s="253">
        <v>1</v>
      </c>
      <c r="BD50" s="253">
        <v>1</v>
      </c>
      <c r="BE50" s="253"/>
      <c r="BF50" s="253"/>
      <c r="BG50" s="253">
        <v>2</v>
      </c>
      <c r="BH50" s="253">
        <v>1</v>
      </c>
      <c r="BI50" s="253"/>
      <c r="BJ50" s="253"/>
      <c r="BK50" s="253"/>
      <c r="BL50" s="253">
        <v>4</v>
      </c>
      <c r="BM50" s="253">
        <v>1</v>
      </c>
      <c r="BN50" s="253">
        <v>2</v>
      </c>
      <c r="BO50" s="253"/>
      <c r="BP50" s="253">
        <v>1</v>
      </c>
      <c r="BQ50" s="253">
        <v>1</v>
      </c>
      <c r="BR50" s="253"/>
      <c r="BS50" s="253"/>
      <c r="BT50" s="253">
        <v>1</v>
      </c>
      <c r="BU50" s="253">
        <v>1</v>
      </c>
      <c r="BV50" s="253"/>
      <c r="BW50" s="253"/>
      <c r="BX50" s="253">
        <v>1</v>
      </c>
      <c r="BY50" s="253"/>
      <c r="BZ50" s="253"/>
      <c r="CA50" s="253">
        <v>1</v>
      </c>
      <c r="CB50" s="253"/>
      <c r="CC50" s="253"/>
      <c r="CD50" s="253"/>
      <c r="CE50" s="253">
        <v>1</v>
      </c>
      <c r="CF50" s="253"/>
      <c r="CG50" s="253"/>
      <c r="CH50" s="253"/>
      <c r="CI50" s="253"/>
      <c r="CJ50" s="253"/>
      <c r="CK50" s="253"/>
      <c r="CL50" s="253"/>
      <c r="CM50" s="253"/>
      <c r="CN50" s="253"/>
      <c r="CO50" s="253"/>
      <c r="CP50" s="253"/>
      <c r="CQ50" s="253"/>
      <c r="CR50" s="253"/>
      <c r="CS50" s="253"/>
      <c r="CT50" s="253"/>
      <c r="CU50" s="253"/>
      <c r="CV50" s="253">
        <v>1</v>
      </c>
      <c r="CW50" s="253"/>
      <c r="CX50" s="253"/>
      <c r="CY50" s="253"/>
      <c r="CZ50" s="253"/>
      <c r="DA50" s="253"/>
      <c r="DB50" s="253"/>
      <c r="DC50" s="253"/>
      <c r="DD50" s="253">
        <v>1</v>
      </c>
      <c r="DE50" s="253">
        <v>1</v>
      </c>
      <c r="DF50" s="253"/>
      <c r="DG50" s="253"/>
      <c r="DH50" s="253"/>
      <c r="DI50" s="253"/>
      <c r="DJ50" s="253"/>
      <c r="DK50" s="253"/>
      <c r="DL50" s="253"/>
      <c r="DM50" s="253"/>
      <c r="DN50" s="253"/>
      <c r="DO50" s="253"/>
      <c r="DP50" s="253"/>
      <c r="DQ50" s="253"/>
      <c r="DR50" s="253"/>
      <c r="DS50" s="253"/>
      <c r="DT50" s="253"/>
      <c r="DU50" s="253"/>
      <c r="DV50" s="253"/>
      <c r="DW50" s="253"/>
      <c r="DX50" s="253"/>
      <c r="DY50" s="253"/>
      <c r="DZ50" s="253"/>
      <c r="EA50" s="253"/>
      <c r="EB50" s="253"/>
      <c r="EC50" s="253"/>
      <c r="ED50" s="253"/>
      <c r="EE50" s="253"/>
      <c r="EF50" s="253">
        <v>2</v>
      </c>
      <c r="EG50" s="253"/>
      <c r="EH50" s="253"/>
      <c r="EI50" s="253">
        <v>1</v>
      </c>
      <c r="EJ50" s="253">
        <v>1</v>
      </c>
      <c r="EK50" s="253"/>
      <c r="EL50" s="253"/>
      <c r="EM50" s="253">
        <v>1</v>
      </c>
      <c r="EN50" s="253">
        <v>1</v>
      </c>
      <c r="EO50" s="253"/>
      <c r="EP50" s="253"/>
      <c r="EQ50" s="255"/>
    </row>
    <row r="51" spans="1:147" s="57" customFormat="1" ht="12" customHeight="1" x14ac:dyDescent="0.4">
      <c r="A51" s="99">
        <v>311</v>
      </c>
      <c r="B51" s="58" t="s">
        <v>683</v>
      </c>
      <c r="C51" s="93">
        <v>48</v>
      </c>
      <c r="D51" s="93"/>
      <c r="E51" s="93"/>
      <c r="F51" s="93"/>
      <c r="G51" s="93"/>
      <c r="H51" s="93"/>
      <c r="I51" s="93"/>
      <c r="J51" s="93"/>
      <c r="K51" s="93"/>
      <c r="L51" s="93"/>
      <c r="M51" s="93"/>
      <c r="N51" s="93"/>
      <c r="O51" s="93"/>
      <c r="P51" s="93">
        <v>5</v>
      </c>
      <c r="Q51" s="93">
        <v>5</v>
      </c>
      <c r="R51" s="93">
        <v>2</v>
      </c>
      <c r="S51" s="93">
        <v>4</v>
      </c>
      <c r="T51" s="93">
        <v>1</v>
      </c>
      <c r="U51" s="252">
        <v>2</v>
      </c>
      <c r="V51" s="252"/>
      <c r="W51" s="252">
        <v>4</v>
      </c>
      <c r="X51" s="252">
        <v>3</v>
      </c>
      <c r="Y51" s="252">
        <v>3</v>
      </c>
      <c r="Z51" s="252"/>
      <c r="AA51" s="252"/>
      <c r="AB51" s="252">
        <v>6</v>
      </c>
      <c r="AC51" s="252">
        <v>1</v>
      </c>
      <c r="AD51" s="252"/>
      <c r="AE51" s="252"/>
      <c r="AF51" s="252"/>
      <c r="AG51" s="252">
        <v>6</v>
      </c>
      <c r="AH51" s="252">
        <v>1</v>
      </c>
      <c r="AI51" s="252"/>
      <c r="AJ51" s="252">
        <v>2</v>
      </c>
      <c r="AK51" s="252"/>
      <c r="AL51" s="252"/>
      <c r="AM51" s="252">
        <v>1</v>
      </c>
      <c r="AN51" s="252"/>
      <c r="AO51" s="252"/>
      <c r="AP51" s="252"/>
      <c r="AQ51" s="252"/>
      <c r="AR51" s="252"/>
      <c r="AS51" s="252"/>
      <c r="AT51" s="252"/>
      <c r="AU51" s="252"/>
      <c r="AV51" s="252"/>
      <c r="AW51" s="252"/>
      <c r="AX51" s="252"/>
      <c r="AY51" s="252"/>
      <c r="AZ51" s="252">
        <v>2</v>
      </c>
      <c r="BA51" s="252"/>
      <c r="BB51" s="252"/>
      <c r="BC51" s="252"/>
      <c r="BD51" s="252">
        <v>1</v>
      </c>
      <c r="BE51" s="252"/>
      <c r="BF51" s="252"/>
      <c r="BG51" s="252">
        <v>1</v>
      </c>
      <c r="BH51" s="252">
        <v>1</v>
      </c>
      <c r="BI51" s="252">
        <v>1</v>
      </c>
      <c r="BJ51" s="252"/>
      <c r="BK51" s="252"/>
      <c r="BL51" s="252">
        <v>2</v>
      </c>
      <c r="BM51" s="252"/>
      <c r="BN51" s="252">
        <v>1</v>
      </c>
      <c r="BO51" s="252"/>
      <c r="BP51" s="252"/>
      <c r="BQ51" s="252"/>
      <c r="BR51" s="252"/>
      <c r="BS51" s="252"/>
      <c r="BT51" s="252">
        <v>1</v>
      </c>
      <c r="BU51" s="252">
        <v>1</v>
      </c>
      <c r="BV51" s="252"/>
      <c r="BW51" s="252"/>
      <c r="BX51" s="252"/>
      <c r="BY51" s="252"/>
      <c r="BZ51" s="252"/>
      <c r="CA51" s="252"/>
      <c r="CB51" s="252"/>
      <c r="CC51" s="252"/>
      <c r="CD51" s="252"/>
      <c r="CE51" s="252"/>
      <c r="CF51" s="252"/>
      <c r="CG51" s="252"/>
      <c r="CH51" s="252"/>
      <c r="CI51" s="252"/>
      <c r="CJ51" s="252"/>
      <c r="CK51" s="252"/>
      <c r="CL51" s="252"/>
      <c r="CM51" s="252"/>
      <c r="CN51" s="252"/>
      <c r="CO51" s="252"/>
      <c r="CP51" s="252"/>
      <c r="CQ51" s="252"/>
      <c r="CR51" s="252"/>
      <c r="CS51" s="252"/>
      <c r="CT51" s="252"/>
      <c r="CU51" s="252"/>
      <c r="CV51" s="252"/>
      <c r="CW51" s="252"/>
      <c r="CX51" s="252"/>
      <c r="CY51" s="252"/>
      <c r="CZ51" s="252"/>
      <c r="DA51" s="252"/>
      <c r="DB51" s="252"/>
      <c r="DC51" s="252"/>
      <c r="DD51" s="252"/>
      <c r="DE51" s="252"/>
      <c r="DF51" s="252"/>
      <c r="DG51" s="252"/>
      <c r="DH51" s="252">
        <v>1</v>
      </c>
      <c r="DI51" s="252"/>
      <c r="DJ51" s="252"/>
      <c r="DK51" s="252"/>
      <c r="DL51" s="252"/>
      <c r="DM51" s="252"/>
      <c r="DN51" s="252"/>
      <c r="DO51" s="252"/>
      <c r="DP51" s="252"/>
      <c r="DQ51" s="252">
        <v>1</v>
      </c>
      <c r="DR51" s="252"/>
      <c r="DS51" s="252"/>
      <c r="DT51" s="252">
        <v>1</v>
      </c>
      <c r="DU51" s="252"/>
      <c r="DV51" s="252">
        <v>1</v>
      </c>
      <c r="DW51" s="252"/>
      <c r="DX51" s="252"/>
      <c r="DY51" s="252"/>
      <c r="DZ51" s="252"/>
      <c r="EA51" s="252"/>
      <c r="EB51" s="252"/>
      <c r="EC51" s="252"/>
      <c r="ED51" s="252"/>
      <c r="EE51" s="252"/>
      <c r="EF51" s="252">
        <v>1</v>
      </c>
      <c r="EG51" s="252"/>
      <c r="EH51" s="252"/>
      <c r="EI51" s="252"/>
      <c r="EJ51" s="252"/>
      <c r="EK51" s="252"/>
      <c r="EL51" s="252"/>
      <c r="EM51" s="252"/>
      <c r="EN51" s="252"/>
      <c r="EO51" s="252">
        <v>1</v>
      </c>
      <c r="EP51" s="252"/>
      <c r="EQ51" s="254"/>
    </row>
    <row r="52" spans="1:147" s="57" customFormat="1" ht="12" customHeight="1" x14ac:dyDescent="0.4">
      <c r="A52" s="59">
        <v>312</v>
      </c>
      <c r="B52" s="56" t="s">
        <v>684</v>
      </c>
      <c r="C52" s="95">
        <v>10</v>
      </c>
      <c r="D52" s="95"/>
      <c r="E52" s="95"/>
      <c r="F52" s="95"/>
      <c r="G52" s="95"/>
      <c r="H52" s="95"/>
      <c r="I52" s="95"/>
      <c r="J52" s="95"/>
      <c r="K52" s="95"/>
      <c r="L52" s="95"/>
      <c r="M52" s="95"/>
      <c r="N52" s="95"/>
      <c r="O52" s="95"/>
      <c r="P52" s="95"/>
      <c r="Q52" s="95"/>
      <c r="R52" s="95"/>
      <c r="S52" s="95"/>
      <c r="T52" s="251"/>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J52" s="253"/>
      <c r="CK52" s="253"/>
      <c r="CL52" s="253"/>
      <c r="CM52" s="253"/>
      <c r="CN52" s="253"/>
      <c r="CO52" s="253"/>
      <c r="CP52" s="253"/>
      <c r="CQ52" s="253"/>
      <c r="CR52" s="253"/>
      <c r="CS52" s="253"/>
      <c r="CT52" s="253"/>
      <c r="CU52" s="253"/>
      <c r="CV52" s="253"/>
      <c r="CW52" s="253"/>
      <c r="CX52" s="253"/>
      <c r="CY52" s="253"/>
      <c r="CZ52" s="253"/>
      <c r="DA52" s="253"/>
      <c r="DB52" s="253"/>
      <c r="DC52" s="253"/>
      <c r="DD52" s="253"/>
      <c r="DE52" s="253"/>
      <c r="DF52" s="253"/>
      <c r="DG52" s="253"/>
      <c r="DH52" s="253"/>
      <c r="DI52" s="253"/>
      <c r="DJ52" s="253"/>
      <c r="DK52" s="253"/>
      <c r="DL52" s="253"/>
      <c r="DM52" s="253"/>
      <c r="DN52" s="253"/>
      <c r="DO52" s="253"/>
      <c r="DP52" s="253"/>
      <c r="DQ52" s="253"/>
      <c r="DR52" s="253"/>
      <c r="DS52" s="253"/>
      <c r="DT52" s="253"/>
      <c r="DU52" s="253"/>
      <c r="DV52" s="253"/>
      <c r="DW52" s="253"/>
      <c r="DX52" s="253"/>
      <c r="DY52" s="253"/>
      <c r="DZ52" s="253"/>
      <c r="EA52" s="253"/>
      <c r="EB52" s="253"/>
      <c r="EC52" s="253"/>
      <c r="ED52" s="253"/>
      <c r="EE52" s="253"/>
      <c r="EF52" s="253"/>
      <c r="EG52" s="253"/>
      <c r="EH52" s="253"/>
      <c r="EI52" s="253"/>
      <c r="EJ52" s="253"/>
      <c r="EK52" s="253"/>
      <c r="EL52" s="253"/>
      <c r="EM52" s="253"/>
      <c r="EN52" s="253"/>
      <c r="EO52" s="253"/>
      <c r="EP52" s="253"/>
      <c r="EQ52" s="255"/>
    </row>
    <row r="53" spans="1:147" s="57" customFormat="1" ht="12" customHeight="1" x14ac:dyDescent="0.4">
      <c r="A53" s="99" t="s">
        <v>809</v>
      </c>
      <c r="B53" s="58" t="s">
        <v>882</v>
      </c>
      <c r="C53" s="93">
        <v>3</v>
      </c>
      <c r="D53" s="93">
        <v>0</v>
      </c>
      <c r="E53" s="93">
        <v>0</v>
      </c>
      <c r="F53" s="93">
        <v>0</v>
      </c>
      <c r="G53" s="93">
        <v>0</v>
      </c>
      <c r="H53" s="93">
        <v>0</v>
      </c>
      <c r="I53" s="93">
        <v>0</v>
      </c>
      <c r="J53" s="93">
        <v>0</v>
      </c>
      <c r="K53" s="93">
        <v>0</v>
      </c>
      <c r="L53" s="93">
        <v>0</v>
      </c>
      <c r="M53" s="93">
        <v>0</v>
      </c>
      <c r="N53" s="93">
        <v>0</v>
      </c>
      <c r="O53" s="93">
        <v>0</v>
      </c>
      <c r="P53" s="93">
        <v>0</v>
      </c>
      <c r="Q53" s="93">
        <v>0</v>
      </c>
      <c r="R53" s="93">
        <v>0</v>
      </c>
      <c r="S53" s="93">
        <v>0</v>
      </c>
      <c r="T53" s="93">
        <v>0</v>
      </c>
      <c r="U53" s="252">
        <v>0</v>
      </c>
      <c r="V53" s="252">
        <v>0</v>
      </c>
      <c r="W53" s="252">
        <v>0</v>
      </c>
      <c r="X53" s="252">
        <v>0</v>
      </c>
      <c r="Y53" s="252">
        <v>0</v>
      </c>
      <c r="Z53" s="252">
        <v>0</v>
      </c>
      <c r="AA53" s="252">
        <v>0</v>
      </c>
      <c r="AB53" s="252">
        <v>0</v>
      </c>
      <c r="AC53" s="252">
        <v>0</v>
      </c>
      <c r="AD53" s="252">
        <v>0</v>
      </c>
      <c r="AE53" s="252">
        <v>0</v>
      </c>
      <c r="AF53" s="252">
        <v>0</v>
      </c>
      <c r="AG53" s="252">
        <v>0</v>
      </c>
      <c r="AH53" s="252">
        <v>0</v>
      </c>
      <c r="AI53" s="252">
        <v>0</v>
      </c>
      <c r="AJ53" s="252">
        <v>0</v>
      </c>
      <c r="AK53" s="252">
        <v>0</v>
      </c>
      <c r="AL53" s="252">
        <v>0</v>
      </c>
      <c r="AM53" s="252">
        <v>0</v>
      </c>
      <c r="AN53" s="252">
        <v>0</v>
      </c>
      <c r="AO53" s="252">
        <v>0</v>
      </c>
      <c r="AP53" s="252">
        <v>0</v>
      </c>
      <c r="AQ53" s="252">
        <v>0</v>
      </c>
      <c r="AR53" s="252">
        <v>0</v>
      </c>
      <c r="AS53" s="252">
        <v>0</v>
      </c>
      <c r="AT53" s="252">
        <v>0</v>
      </c>
      <c r="AU53" s="252">
        <v>0</v>
      </c>
      <c r="AV53" s="252">
        <v>0</v>
      </c>
      <c r="AW53" s="252">
        <v>0</v>
      </c>
      <c r="AX53" s="252">
        <v>0</v>
      </c>
      <c r="AY53" s="252">
        <v>0</v>
      </c>
      <c r="AZ53" s="252">
        <v>0</v>
      </c>
      <c r="BA53" s="252">
        <v>0</v>
      </c>
      <c r="BB53" s="252">
        <v>0</v>
      </c>
      <c r="BC53" s="252">
        <v>0</v>
      </c>
      <c r="BD53" s="252">
        <v>0</v>
      </c>
      <c r="BE53" s="252">
        <v>0</v>
      </c>
      <c r="BF53" s="252">
        <v>0</v>
      </c>
      <c r="BG53" s="252">
        <v>0</v>
      </c>
      <c r="BH53" s="252">
        <v>0</v>
      </c>
      <c r="BI53" s="252">
        <v>0</v>
      </c>
      <c r="BJ53" s="252">
        <v>0</v>
      </c>
      <c r="BK53" s="252">
        <v>0</v>
      </c>
      <c r="BL53" s="252">
        <v>0</v>
      </c>
      <c r="BM53" s="252">
        <v>0</v>
      </c>
      <c r="BN53" s="252">
        <v>0</v>
      </c>
      <c r="BO53" s="252">
        <v>0</v>
      </c>
      <c r="BP53" s="252">
        <v>0</v>
      </c>
      <c r="BQ53" s="252">
        <v>0</v>
      </c>
      <c r="BR53" s="252">
        <v>0</v>
      </c>
      <c r="BS53" s="252">
        <v>0</v>
      </c>
      <c r="BT53" s="252">
        <v>0</v>
      </c>
      <c r="BU53" s="252">
        <v>0</v>
      </c>
      <c r="BV53" s="252">
        <v>0</v>
      </c>
      <c r="BW53" s="252">
        <v>0</v>
      </c>
      <c r="BX53" s="252">
        <v>0</v>
      </c>
      <c r="BY53" s="252">
        <v>0</v>
      </c>
      <c r="BZ53" s="252">
        <v>0</v>
      </c>
      <c r="CA53" s="252">
        <v>0</v>
      </c>
      <c r="CB53" s="252">
        <v>0</v>
      </c>
      <c r="CC53" s="252">
        <v>0</v>
      </c>
      <c r="CD53" s="252">
        <v>0</v>
      </c>
      <c r="CE53" s="252">
        <v>0</v>
      </c>
      <c r="CF53" s="252">
        <v>0</v>
      </c>
      <c r="CG53" s="252">
        <v>0</v>
      </c>
      <c r="CH53" s="252">
        <v>0</v>
      </c>
      <c r="CI53" s="252">
        <v>0</v>
      </c>
      <c r="CJ53" s="252">
        <v>0</v>
      </c>
      <c r="CK53" s="252">
        <v>0</v>
      </c>
      <c r="CL53" s="252">
        <v>0</v>
      </c>
      <c r="CM53" s="252">
        <v>0</v>
      </c>
      <c r="CN53" s="252">
        <v>0</v>
      </c>
      <c r="CO53" s="252">
        <v>0</v>
      </c>
      <c r="CP53" s="252">
        <v>0</v>
      </c>
      <c r="CQ53" s="252">
        <v>0</v>
      </c>
      <c r="CR53" s="252">
        <v>0</v>
      </c>
      <c r="CS53" s="252">
        <v>0</v>
      </c>
      <c r="CT53" s="252">
        <v>0</v>
      </c>
      <c r="CU53" s="252">
        <v>0</v>
      </c>
      <c r="CV53" s="252">
        <v>0</v>
      </c>
      <c r="CW53" s="252">
        <v>0</v>
      </c>
      <c r="CX53" s="252">
        <v>0</v>
      </c>
      <c r="CY53" s="252">
        <v>0</v>
      </c>
      <c r="CZ53" s="252">
        <v>0</v>
      </c>
      <c r="DA53" s="252">
        <v>0</v>
      </c>
      <c r="DB53" s="252">
        <v>0</v>
      </c>
      <c r="DC53" s="252">
        <v>0</v>
      </c>
      <c r="DD53" s="252">
        <v>0</v>
      </c>
      <c r="DE53" s="252">
        <v>0</v>
      </c>
      <c r="DF53" s="252">
        <v>0</v>
      </c>
      <c r="DG53" s="252">
        <v>0</v>
      </c>
      <c r="DH53" s="252">
        <v>0</v>
      </c>
      <c r="DI53" s="252">
        <v>0</v>
      </c>
      <c r="DJ53" s="252">
        <v>0</v>
      </c>
      <c r="DK53" s="252">
        <v>0</v>
      </c>
      <c r="DL53" s="252">
        <v>0</v>
      </c>
      <c r="DM53" s="252">
        <v>0</v>
      </c>
      <c r="DN53" s="252">
        <v>0</v>
      </c>
      <c r="DO53" s="252">
        <v>0</v>
      </c>
      <c r="DP53" s="252">
        <v>0</v>
      </c>
      <c r="DQ53" s="252">
        <v>0</v>
      </c>
      <c r="DR53" s="252">
        <v>0</v>
      </c>
      <c r="DS53" s="252">
        <v>0</v>
      </c>
      <c r="DT53" s="252">
        <v>0</v>
      </c>
      <c r="DU53" s="252">
        <v>0</v>
      </c>
      <c r="DV53" s="252">
        <v>0</v>
      </c>
      <c r="DW53" s="252">
        <v>0</v>
      </c>
      <c r="DX53" s="252">
        <v>0</v>
      </c>
      <c r="DY53" s="252">
        <v>0</v>
      </c>
      <c r="DZ53" s="252">
        <v>0</v>
      </c>
      <c r="EA53" s="252">
        <v>0</v>
      </c>
      <c r="EB53" s="252">
        <v>0</v>
      </c>
      <c r="EC53" s="252">
        <v>0</v>
      </c>
      <c r="ED53" s="252">
        <v>0</v>
      </c>
      <c r="EE53" s="252">
        <v>0</v>
      </c>
      <c r="EF53" s="252">
        <v>0</v>
      </c>
      <c r="EG53" s="252">
        <v>0</v>
      </c>
      <c r="EH53" s="252">
        <v>0</v>
      </c>
      <c r="EI53" s="252">
        <v>0</v>
      </c>
      <c r="EJ53" s="252">
        <v>0</v>
      </c>
      <c r="EK53" s="252">
        <v>0</v>
      </c>
      <c r="EL53" s="252">
        <v>0</v>
      </c>
      <c r="EM53" s="252">
        <v>0</v>
      </c>
      <c r="EN53" s="252">
        <v>0</v>
      </c>
      <c r="EO53" s="252">
        <v>0</v>
      </c>
      <c r="EP53" s="252">
        <v>0</v>
      </c>
      <c r="EQ53" s="254">
        <v>0</v>
      </c>
    </row>
    <row r="54" spans="1:147" s="57" customFormat="1" ht="12" customHeight="1" x14ac:dyDescent="0.4">
      <c r="A54" s="59">
        <v>324</v>
      </c>
      <c r="B54" s="56" t="s">
        <v>687</v>
      </c>
      <c r="C54" s="95">
        <v>10</v>
      </c>
      <c r="D54" s="95"/>
      <c r="E54" s="95"/>
      <c r="F54" s="95"/>
      <c r="G54" s="95"/>
      <c r="H54" s="95"/>
      <c r="I54" s="95"/>
      <c r="J54" s="95"/>
      <c r="K54" s="95"/>
      <c r="L54" s="95"/>
      <c r="M54" s="95"/>
      <c r="N54" s="95"/>
      <c r="O54" s="95"/>
      <c r="P54" s="95"/>
      <c r="Q54" s="95"/>
      <c r="R54" s="95"/>
      <c r="S54" s="95"/>
      <c r="T54" s="251"/>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v>1</v>
      </c>
      <c r="BA54" s="253"/>
      <c r="BB54" s="253"/>
      <c r="BC54" s="253"/>
      <c r="BD54" s="253"/>
      <c r="BE54" s="253"/>
      <c r="BF54" s="253"/>
      <c r="BG54" s="253">
        <v>1</v>
      </c>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253"/>
      <c r="CY54" s="253"/>
      <c r="CZ54" s="253"/>
      <c r="DA54" s="253"/>
      <c r="DB54" s="253"/>
      <c r="DC54" s="253"/>
      <c r="DD54" s="253"/>
      <c r="DE54" s="253"/>
      <c r="DF54" s="253"/>
      <c r="DG54" s="253"/>
      <c r="DH54" s="253"/>
      <c r="DI54" s="253"/>
      <c r="DJ54" s="253"/>
      <c r="DK54" s="253"/>
      <c r="DL54" s="253"/>
      <c r="DM54" s="253"/>
      <c r="DN54" s="253"/>
      <c r="DO54" s="253"/>
      <c r="DP54" s="253"/>
      <c r="DQ54" s="253"/>
      <c r="DR54" s="253"/>
      <c r="DS54" s="253"/>
      <c r="DT54" s="253">
        <v>1</v>
      </c>
      <c r="DU54" s="253"/>
      <c r="DV54" s="253">
        <v>1</v>
      </c>
      <c r="DW54" s="253"/>
      <c r="DX54" s="253"/>
      <c r="DY54" s="253"/>
      <c r="DZ54" s="253"/>
      <c r="EA54" s="253"/>
      <c r="EB54" s="253"/>
      <c r="EC54" s="253"/>
      <c r="ED54" s="253"/>
      <c r="EE54" s="253"/>
      <c r="EF54" s="253"/>
      <c r="EG54" s="253"/>
      <c r="EH54" s="253"/>
      <c r="EI54" s="253"/>
      <c r="EJ54" s="253"/>
      <c r="EK54" s="253"/>
      <c r="EL54" s="253"/>
      <c r="EM54" s="253"/>
      <c r="EN54" s="253"/>
      <c r="EO54" s="253"/>
      <c r="EP54" s="253"/>
      <c r="EQ54" s="255"/>
    </row>
    <row r="55" spans="1:147" s="57" customFormat="1" ht="12" customHeight="1" x14ac:dyDescent="0.4">
      <c r="A55" s="99">
        <v>325</v>
      </c>
      <c r="B55" s="58" t="s">
        <v>688</v>
      </c>
      <c r="C55" s="93">
        <v>18</v>
      </c>
      <c r="D55" s="93">
        <v>1</v>
      </c>
      <c r="E55" s="93"/>
      <c r="F55" s="93">
        <v>1</v>
      </c>
      <c r="G55" s="93">
        <v>1</v>
      </c>
      <c r="H55" s="93"/>
      <c r="I55" s="93"/>
      <c r="J55" s="93"/>
      <c r="K55" s="93"/>
      <c r="L55" s="93"/>
      <c r="M55" s="93"/>
      <c r="N55" s="93"/>
      <c r="O55" s="93"/>
      <c r="P55" s="93">
        <v>2</v>
      </c>
      <c r="Q55" s="93"/>
      <c r="R55" s="93">
        <v>1</v>
      </c>
      <c r="S55" s="93"/>
      <c r="T55" s="93">
        <v>1</v>
      </c>
      <c r="U55" s="252">
        <v>1</v>
      </c>
      <c r="V55" s="252"/>
      <c r="W55" s="252">
        <v>1</v>
      </c>
      <c r="X55" s="252">
        <v>1</v>
      </c>
      <c r="Y55" s="252">
        <v>1</v>
      </c>
      <c r="Z55" s="252"/>
      <c r="AA55" s="252"/>
      <c r="AB55" s="252">
        <v>2</v>
      </c>
      <c r="AC55" s="252"/>
      <c r="AD55" s="252">
        <v>1</v>
      </c>
      <c r="AE55" s="252"/>
      <c r="AF55" s="252"/>
      <c r="AG55" s="252"/>
      <c r="AH55" s="252"/>
      <c r="AI55" s="252"/>
      <c r="AJ55" s="252"/>
      <c r="AK55" s="252">
        <v>1</v>
      </c>
      <c r="AL55" s="252"/>
      <c r="AM55" s="252"/>
      <c r="AN55" s="252"/>
      <c r="AO55" s="252"/>
      <c r="AP55" s="252"/>
      <c r="AQ55" s="252"/>
      <c r="AR55" s="252"/>
      <c r="AS55" s="252"/>
      <c r="AT55" s="252"/>
      <c r="AU55" s="252"/>
      <c r="AV55" s="252"/>
      <c r="AW55" s="252"/>
      <c r="AX55" s="252"/>
      <c r="AY55" s="252"/>
      <c r="AZ55" s="252">
        <v>3</v>
      </c>
      <c r="BA55" s="252">
        <v>2</v>
      </c>
      <c r="BB55" s="252">
        <v>3</v>
      </c>
      <c r="BC55" s="252"/>
      <c r="BD55" s="252"/>
      <c r="BE55" s="252"/>
      <c r="BF55" s="252"/>
      <c r="BG55" s="252">
        <v>1</v>
      </c>
      <c r="BH55" s="252">
        <v>1</v>
      </c>
      <c r="BI55" s="252">
        <v>1</v>
      </c>
      <c r="BJ55" s="252"/>
      <c r="BK55" s="252"/>
      <c r="BL55" s="252">
        <v>2</v>
      </c>
      <c r="BM55" s="252"/>
      <c r="BN55" s="252">
        <v>2</v>
      </c>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K55" s="252"/>
      <c r="CL55" s="252"/>
      <c r="CM55" s="252"/>
      <c r="CN55" s="252"/>
      <c r="CO55" s="252"/>
      <c r="CP55" s="252"/>
      <c r="CQ55" s="252"/>
      <c r="CR55" s="252"/>
      <c r="CS55" s="252"/>
      <c r="CT55" s="252"/>
      <c r="CU55" s="252"/>
      <c r="CV55" s="252"/>
      <c r="CW55" s="252"/>
      <c r="CX55" s="252"/>
      <c r="CY55" s="252"/>
      <c r="CZ55" s="252"/>
      <c r="DA55" s="252"/>
      <c r="DB55" s="252"/>
      <c r="DC55" s="252"/>
      <c r="DD55" s="252"/>
      <c r="DE55" s="252"/>
      <c r="DF55" s="252"/>
      <c r="DG55" s="252"/>
      <c r="DH55" s="252"/>
      <c r="DI55" s="252"/>
      <c r="DJ55" s="252"/>
      <c r="DK55" s="252"/>
      <c r="DL55" s="252"/>
      <c r="DM55" s="252"/>
      <c r="DN55" s="252"/>
      <c r="DO55" s="252"/>
      <c r="DP55" s="252"/>
      <c r="DQ55" s="252"/>
      <c r="DR55" s="252"/>
      <c r="DS55" s="252"/>
      <c r="DT55" s="252"/>
      <c r="DU55" s="252"/>
      <c r="DV55" s="252"/>
      <c r="DW55" s="252"/>
      <c r="DX55" s="252"/>
      <c r="DY55" s="252"/>
      <c r="DZ55" s="252"/>
      <c r="EA55" s="252"/>
      <c r="EB55" s="252"/>
      <c r="EC55" s="252"/>
      <c r="ED55" s="252"/>
      <c r="EE55" s="252"/>
      <c r="EF55" s="252">
        <v>2</v>
      </c>
      <c r="EG55" s="252"/>
      <c r="EH55" s="252">
        <v>2</v>
      </c>
      <c r="EI55" s="252"/>
      <c r="EJ55" s="252"/>
      <c r="EK55" s="252"/>
      <c r="EL55" s="252"/>
      <c r="EM55" s="252"/>
      <c r="EN55" s="252"/>
      <c r="EO55" s="252"/>
      <c r="EP55" s="252"/>
      <c r="EQ55" s="254"/>
    </row>
    <row r="56" spans="1:147" s="57" customFormat="1" ht="12" customHeight="1" x14ac:dyDescent="0.4">
      <c r="A56" s="59">
        <v>329</v>
      </c>
      <c r="B56" s="56" t="s">
        <v>689</v>
      </c>
      <c r="C56" s="95">
        <v>25</v>
      </c>
      <c r="D56" s="95">
        <v>1</v>
      </c>
      <c r="E56" s="95"/>
      <c r="F56" s="95"/>
      <c r="G56" s="95">
        <v>1</v>
      </c>
      <c r="H56" s="95">
        <v>1</v>
      </c>
      <c r="I56" s="95"/>
      <c r="J56" s="95"/>
      <c r="K56" s="95">
        <v>1</v>
      </c>
      <c r="L56" s="95"/>
      <c r="M56" s="95">
        <v>1</v>
      </c>
      <c r="N56" s="95"/>
      <c r="O56" s="95"/>
      <c r="P56" s="95">
        <v>3</v>
      </c>
      <c r="Q56" s="95">
        <v>2</v>
      </c>
      <c r="R56" s="95">
        <v>1</v>
      </c>
      <c r="S56" s="95">
        <v>2</v>
      </c>
      <c r="T56" s="251">
        <v>2</v>
      </c>
      <c r="U56" s="253"/>
      <c r="V56" s="253"/>
      <c r="W56" s="253">
        <v>2</v>
      </c>
      <c r="X56" s="253"/>
      <c r="Y56" s="253"/>
      <c r="Z56" s="253"/>
      <c r="AA56" s="253"/>
      <c r="AB56" s="253">
        <v>3</v>
      </c>
      <c r="AC56" s="253"/>
      <c r="AD56" s="253">
        <v>1</v>
      </c>
      <c r="AE56" s="253">
        <v>1</v>
      </c>
      <c r="AF56" s="253">
        <v>1</v>
      </c>
      <c r="AG56" s="253">
        <v>1</v>
      </c>
      <c r="AH56" s="253"/>
      <c r="AI56" s="253"/>
      <c r="AJ56" s="253"/>
      <c r="AK56" s="253">
        <v>1</v>
      </c>
      <c r="AL56" s="253"/>
      <c r="AM56" s="253"/>
      <c r="AN56" s="253"/>
      <c r="AO56" s="253"/>
      <c r="AP56" s="253"/>
      <c r="AQ56" s="253"/>
      <c r="AR56" s="253"/>
      <c r="AS56" s="253"/>
      <c r="AT56" s="253"/>
      <c r="AU56" s="253"/>
      <c r="AV56" s="253"/>
      <c r="AW56" s="253"/>
      <c r="AX56" s="253"/>
      <c r="AY56" s="253"/>
      <c r="AZ56" s="253">
        <v>1</v>
      </c>
      <c r="BA56" s="253"/>
      <c r="BB56" s="253">
        <v>1</v>
      </c>
      <c r="BC56" s="253">
        <v>1</v>
      </c>
      <c r="BD56" s="253">
        <v>1</v>
      </c>
      <c r="BE56" s="253"/>
      <c r="BF56" s="253"/>
      <c r="BG56" s="253"/>
      <c r="BH56" s="253"/>
      <c r="BI56" s="253"/>
      <c r="BJ56" s="253"/>
      <c r="BK56" s="253"/>
      <c r="BL56" s="253">
        <v>3</v>
      </c>
      <c r="BM56" s="253"/>
      <c r="BN56" s="253">
        <v>2</v>
      </c>
      <c r="BO56" s="253">
        <v>1</v>
      </c>
      <c r="BP56" s="253">
        <v>1</v>
      </c>
      <c r="BQ56" s="253"/>
      <c r="BR56" s="253"/>
      <c r="BS56" s="253">
        <v>1</v>
      </c>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v>1</v>
      </c>
      <c r="DU56" s="253"/>
      <c r="DV56" s="253"/>
      <c r="DW56" s="253"/>
      <c r="DX56" s="253"/>
      <c r="DY56" s="253"/>
      <c r="DZ56" s="253"/>
      <c r="EA56" s="253">
        <v>1</v>
      </c>
      <c r="EB56" s="253"/>
      <c r="EC56" s="253"/>
      <c r="ED56" s="253"/>
      <c r="EE56" s="253"/>
      <c r="EF56" s="253"/>
      <c r="EG56" s="253"/>
      <c r="EH56" s="253"/>
      <c r="EI56" s="253"/>
      <c r="EJ56" s="253"/>
      <c r="EK56" s="253"/>
      <c r="EL56" s="253"/>
      <c r="EM56" s="253"/>
      <c r="EN56" s="253"/>
      <c r="EO56" s="253"/>
      <c r="EP56" s="253"/>
      <c r="EQ56" s="255"/>
    </row>
    <row r="57" spans="1:147" s="57" customFormat="1" ht="12" customHeight="1" x14ac:dyDescent="0.4">
      <c r="A57" s="99">
        <v>330</v>
      </c>
      <c r="B57" s="58" t="s">
        <v>690</v>
      </c>
      <c r="C57" s="93">
        <v>19</v>
      </c>
      <c r="D57" s="93">
        <v>1</v>
      </c>
      <c r="E57" s="93">
        <v>2</v>
      </c>
      <c r="F57" s="93">
        <v>2</v>
      </c>
      <c r="G57" s="93"/>
      <c r="H57" s="93">
        <v>1</v>
      </c>
      <c r="I57" s="93"/>
      <c r="J57" s="93"/>
      <c r="K57" s="93"/>
      <c r="L57" s="93">
        <v>2</v>
      </c>
      <c r="M57" s="93">
        <v>1</v>
      </c>
      <c r="N57" s="93"/>
      <c r="O57" s="93"/>
      <c r="P57" s="93"/>
      <c r="Q57" s="93">
        <v>1</v>
      </c>
      <c r="R57" s="93">
        <v>1</v>
      </c>
      <c r="S57" s="93">
        <v>1</v>
      </c>
      <c r="T57" s="93"/>
      <c r="U57" s="252"/>
      <c r="V57" s="252"/>
      <c r="W57" s="252"/>
      <c r="X57" s="252"/>
      <c r="Y57" s="252"/>
      <c r="Z57" s="252"/>
      <c r="AA57" s="252"/>
      <c r="AB57" s="252">
        <v>3</v>
      </c>
      <c r="AC57" s="252"/>
      <c r="AD57" s="252">
        <v>1</v>
      </c>
      <c r="AE57" s="252"/>
      <c r="AF57" s="252"/>
      <c r="AG57" s="252"/>
      <c r="AH57" s="252"/>
      <c r="AI57" s="252">
        <v>1</v>
      </c>
      <c r="AJ57" s="252">
        <v>2</v>
      </c>
      <c r="AK57" s="252"/>
      <c r="AL57" s="252"/>
      <c r="AM57" s="252"/>
      <c r="AN57" s="252"/>
      <c r="AO57" s="252">
        <v>1</v>
      </c>
      <c r="AP57" s="252">
        <v>1</v>
      </c>
      <c r="AQ57" s="252"/>
      <c r="AR57" s="252"/>
      <c r="AS57" s="252"/>
      <c r="AT57" s="252"/>
      <c r="AU57" s="252"/>
      <c r="AV57" s="252">
        <v>1</v>
      </c>
      <c r="AW57" s="252"/>
      <c r="AX57" s="252"/>
      <c r="AY57" s="252"/>
      <c r="AZ57" s="252">
        <v>3</v>
      </c>
      <c r="BA57" s="252">
        <v>1</v>
      </c>
      <c r="BB57" s="252">
        <v>2</v>
      </c>
      <c r="BC57" s="252"/>
      <c r="BD57" s="252"/>
      <c r="BE57" s="252"/>
      <c r="BF57" s="252"/>
      <c r="BG57" s="252">
        <v>1</v>
      </c>
      <c r="BH57" s="252">
        <v>1</v>
      </c>
      <c r="BI57" s="252">
        <v>1</v>
      </c>
      <c r="BJ57" s="252"/>
      <c r="BK57" s="252"/>
      <c r="BL57" s="252">
        <v>2</v>
      </c>
      <c r="BM57" s="252">
        <v>1</v>
      </c>
      <c r="BN57" s="252">
        <v>2</v>
      </c>
      <c r="BO57" s="252"/>
      <c r="BP57" s="252">
        <v>1</v>
      </c>
      <c r="BQ57" s="252"/>
      <c r="BR57" s="252"/>
      <c r="BS57" s="252">
        <v>1</v>
      </c>
      <c r="BT57" s="252"/>
      <c r="BU57" s="252">
        <v>1</v>
      </c>
      <c r="BV57" s="252"/>
      <c r="BW57" s="252"/>
      <c r="BX57" s="252"/>
      <c r="BY57" s="252"/>
      <c r="BZ57" s="252"/>
      <c r="CA57" s="252"/>
      <c r="CB57" s="252"/>
      <c r="CC57" s="252"/>
      <c r="CD57" s="252"/>
      <c r="CE57" s="252"/>
      <c r="CF57" s="252"/>
      <c r="CG57" s="252"/>
      <c r="CH57" s="252"/>
      <c r="CI57" s="252"/>
      <c r="CJ57" s="252">
        <v>1</v>
      </c>
      <c r="CK57" s="252"/>
      <c r="CL57" s="252">
        <v>1</v>
      </c>
      <c r="CM57" s="252"/>
      <c r="CN57" s="252"/>
      <c r="CO57" s="252"/>
      <c r="CP57" s="252"/>
      <c r="CQ57" s="252"/>
      <c r="CR57" s="252"/>
      <c r="CS57" s="252"/>
      <c r="CT57" s="252"/>
      <c r="CU57" s="252"/>
      <c r="CV57" s="252"/>
      <c r="CW57" s="252"/>
      <c r="CX57" s="252"/>
      <c r="CY57" s="252"/>
      <c r="CZ57" s="252"/>
      <c r="DA57" s="252"/>
      <c r="DB57" s="252"/>
      <c r="DC57" s="252"/>
      <c r="DD57" s="252"/>
      <c r="DE57" s="252"/>
      <c r="DF57" s="252"/>
      <c r="DG57" s="252"/>
      <c r="DH57" s="252"/>
      <c r="DI57" s="252"/>
      <c r="DJ57" s="252"/>
      <c r="DK57" s="252"/>
      <c r="DL57" s="252"/>
      <c r="DM57" s="252"/>
      <c r="DN57" s="252"/>
      <c r="DO57" s="252"/>
      <c r="DP57" s="252"/>
      <c r="DQ57" s="252"/>
      <c r="DR57" s="252"/>
      <c r="DS57" s="252"/>
      <c r="DT57" s="252"/>
      <c r="DU57" s="252">
        <v>1</v>
      </c>
      <c r="DV57" s="252">
        <v>1</v>
      </c>
      <c r="DW57" s="252"/>
      <c r="DX57" s="252"/>
      <c r="DY57" s="252">
        <v>1</v>
      </c>
      <c r="DZ57" s="252"/>
      <c r="EA57" s="252"/>
      <c r="EB57" s="252"/>
      <c r="EC57" s="252"/>
      <c r="ED57" s="252"/>
      <c r="EE57" s="252"/>
      <c r="EF57" s="252">
        <v>2</v>
      </c>
      <c r="EG57" s="252">
        <v>1</v>
      </c>
      <c r="EH57" s="252">
        <v>3</v>
      </c>
      <c r="EI57" s="252"/>
      <c r="EJ57" s="252"/>
      <c r="EK57" s="252">
        <v>1</v>
      </c>
      <c r="EL57" s="252"/>
      <c r="EM57" s="252"/>
      <c r="EN57" s="252">
        <v>1</v>
      </c>
      <c r="EO57" s="252"/>
      <c r="EP57" s="252"/>
      <c r="EQ57" s="254"/>
    </row>
    <row r="58" spans="1:147" s="57" customFormat="1" ht="12" customHeight="1" x14ac:dyDescent="0.4">
      <c r="A58" s="59">
        <v>2021</v>
      </c>
      <c r="B58" s="56" t="s">
        <v>691</v>
      </c>
      <c r="C58" s="95">
        <v>19</v>
      </c>
      <c r="D58" s="95">
        <v>2</v>
      </c>
      <c r="E58" s="95">
        <v>1</v>
      </c>
      <c r="F58" s="95">
        <v>2</v>
      </c>
      <c r="G58" s="95">
        <v>1</v>
      </c>
      <c r="H58" s="95"/>
      <c r="I58" s="95"/>
      <c r="J58" s="95"/>
      <c r="K58" s="95">
        <v>2</v>
      </c>
      <c r="L58" s="95">
        <v>2</v>
      </c>
      <c r="M58" s="95">
        <v>2</v>
      </c>
      <c r="N58" s="95"/>
      <c r="O58" s="95">
        <v>1</v>
      </c>
      <c r="P58" s="95">
        <v>2</v>
      </c>
      <c r="Q58" s="95">
        <v>1</v>
      </c>
      <c r="R58" s="95">
        <v>1</v>
      </c>
      <c r="S58" s="95"/>
      <c r="T58" s="251">
        <v>1</v>
      </c>
      <c r="U58" s="253"/>
      <c r="V58" s="253">
        <v>1</v>
      </c>
      <c r="W58" s="253">
        <v>2</v>
      </c>
      <c r="X58" s="253">
        <v>1</v>
      </c>
      <c r="Y58" s="253">
        <v>2</v>
      </c>
      <c r="Z58" s="253"/>
      <c r="AA58" s="253"/>
      <c r="AB58" s="253">
        <v>2</v>
      </c>
      <c r="AC58" s="253"/>
      <c r="AD58" s="253"/>
      <c r="AE58" s="253"/>
      <c r="AF58" s="253"/>
      <c r="AG58" s="253">
        <v>1</v>
      </c>
      <c r="AH58" s="253"/>
      <c r="AI58" s="253"/>
      <c r="AJ58" s="253">
        <v>1</v>
      </c>
      <c r="AK58" s="253"/>
      <c r="AL58" s="253"/>
      <c r="AM58" s="253"/>
      <c r="AN58" s="253"/>
      <c r="AO58" s="253"/>
      <c r="AP58" s="253"/>
      <c r="AQ58" s="253"/>
      <c r="AR58" s="253"/>
      <c r="AS58" s="253"/>
      <c r="AT58" s="253"/>
      <c r="AU58" s="253"/>
      <c r="AV58" s="253"/>
      <c r="AW58" s="253"/>
      <c r="AX58" s="253"/>
      <c r="AY58" s="253"/>
      <c r="AZ58" s="253">
        <v>2</v>
      </c>
      <c r="BA58" s="253">
        <v>1</v>
      </c>
      <c r="BB58" s="253">
        <v>1</v>
      </c>
      <c r="BC58" s="253">
        <v>1</v>
      </c>
      <c r="BD58" s="253"/>
      <c r="BE58" s="253"/>
      <c r="BF58" s="253"/>
      <c r="BG58" s="253">
        <v>2</v>
      </c>
      <c r="BH58" s="253"/>
      <c r="BI58" s="253">
        <v>1</v>
      </c>
      <c r="BJ58" s="253"/>
      <c r="BK58" s="253"/>
      <c r="BL58" s="253">
        <v>1</v>
      </c>
      <c r="BM58" s="253">
        <v>1</v>
      </c>
      <c r="BN58" s="253">
        <v>2</v>
      </c>
      <c r="BO58" s="253"/>
      <c r="BP58" s="253">
        <v>1</v>
      </c>
      <c r="BQ58" s="253"/>
      <c r="BR58" s="253"/>
      <c r="BS58" s="253">
        <v>1</v>
      </c>
      <c r="BT58" s="253"/>
      <c r="BU58" s="253"/>
      <c r="BV58" s="253"/>
      <c r="BW58" s="253"/>
      <c r="BX58" s="253"/>
      <c r="BY58" s="253"/>
      <c r="BZ58" s="253"/>
      <c r="CA58" s="253"/>
      <c r="CB58" s="253"/>
      <c r="CC58" s="253"/>
      <c r="CD58" s="253"/>
      <c r="CE58" s="253"/>
      <c r="CF58" s="253"/>
      <c r="CG58" s="253"/>
      <c r="CH58" s="253"/>
      <c r="CI58" s="253"/>
      <c r="CJ58" s="253"/>
      <c r="CK58" s="253"/>
      <c r="CL58" s="253"/>
      <c r="CM58" s="253"/>
      <c r="CN58" s="253"/>
      <c r="CO58" s="253"/>
      <c r="CP58" s="253"/>
      <c r="CQ58" s="253"/>
      <c r="CR58" s="253"/>
      <c r="CS58" s="253"/>
      <c r="CT58" s="253"/>
      <c r="CU58" s="253"/>
      <c r="CV58" s="253"/>
      <c r="CW58" s="253"/>
      <c r="CX58" s="253"/>
      <c r="CY58" s="253"/>
      <c r="CZ58" s="253"/>
      <c r="DA58" s="253"/>
      <c r="DB58" s="253"/>
      <c r="DC58" s="253"/>
      <c r="DD58" s="253"/>
      <c r="DE58" s="253"/>
      <c r="DF58" s="253"/>
      <c r="DG58" s="253"/>
      <c r="DH58" s="253"/>
      <c r="DI58" s="253"/>
      <c r="DJ58" s="253"/>
      <c r="DK58" s="253"/>
      <c r="DL58" s="253"/>
      <c r="DM58" s="253"/>
      <c r="DN58" s="253"/>
      <c r="DO58" s="253"/>
      <c r="DP58" s="253"/>
      <c r="DQ58" s="253"/>
      <c r="DR58" s="253"/>
      <c r="DS58" s="253"/>
      <c r="DT58" s="253">
        <v>1</v>
      </c>
      <c r="DU58" s="253"/>
      <c r="DV58" s="253"/>
      <c r="DW58" s="253"/>
      <c r="DX58" s="253"/>
      <c r="DY58" s="253"/>
      <c r="DZ58" s="253"/>
      <c r="EA58" s="253"/>
      <c r="EB58" s="253"/>
      <c r="EC58" s="253">
        <v>1</v>
      </c>
      <c r="ED58" s="253"/>
      <c r="EE58" s="253"/>
      <c r="EF58" s="253">
        <v>2</v>
      </c>
      <c r="EG58" s="253"/>
      <c r="EH58" s="253">
        <v>1</v>
      </c>
      <c r="EI58" s="253">
        <v>1</v>
      </c>
      <c r="EJ58" s="253"/>
      <c r="EK58" s="253"/>
      <c r="EL58" s="253"/>
      <c r="EM58" s="253"/>
      <c r="EN58" s="253"/>
      <c r="EO58" s="253"/>
      <c r="EP58" s="253"/>
      <c r="EQ58" s="255"/>
    </row>
    <row r="59" spans="1:147" s="57" customFormat="1" ht="12" customHeight="1" x14ac:dyDescent="0.4">
      <c r="A59" s="99">
        <v>2022</v>
      </c>
      <c r="B59" s="58" t="s">
        <v>692</v>
      </c>
      <c r="C59" s="93">
        <v>29</v>
      </c>
      <c r="D59" s="93">
        <v>1</v>
      </c>
      <c r="E59" s="93">
        <v>2</v>
      </c>
      <c r="F59" s="93">
        <v>2</v>
      </c>
      <c r="G59" s="93">
        <v>1</v>
      </c>
      <c r="H59" s="93"/>
      <c r="I59" s="93"/>
      <c r="J59" s="93"/>
      <c r="K59" s="93"/>
      <c r="L59" s="93">
        <v>1</v>
      </c>
      <c r="M59" s="93">
        <v>1</v>
      </c>
      <c r="N59" s="93"/>
      <c r="O59" s="93"/>
      <c r="P59" s="93">
        <v>6</v>
      </c>
      <c r="Q59" s="93">
        <v>2</v>
      </c>
      <c r="R59" s="93">
        <v>4</v>
      </c>
      <c r="S59" s="93">
        <v>2</v>
      </c>
      <c r="T59" s="93">
        <v>1</v>
      </c>
      <c r="U59" s="252">
        <v>1</v>
      </c>
      <c r="V59" s="252"/>
      <c r="W59" s="252">
        <v>3</v>
      </c>
      <c r="X59" s="252">
        <v>2</v>
      </c>
      <c r="Y59" s="252">
        <v>2</v>
      </c>
      <c r="Z59" s="252"/>
      <c r="AA59" s="252"/>
      <c r="AB59" s="252">
        <v>7</v>
      </c>
      <c r="AC59" s="252"/>
      <c r="AD59" s="252">
        <v>3</v>
      </c>
      <c r="AE59" s="252">
        <v>1</v>
      </c>
      <c r="AF59" s="252">
        <v>1</v>
      </c>
      <c r="AG59" s="252">
        <v>2</v>
      </c>
      <c r="AH59" s="252"/>
      <c r="AI59" s="252">
        <v>2</v>
      </c>
      <c r="AJ59" s="252">
        <v>1</v>
      </c>
      <c r="AK59" s="252">
        <v>1</v>
      </c>
      <c r="AL59" s="252"/>
      <c r="AM59" s="252"/>
      <c r="AN59" s="252"/>
      <c r="AO59" s="252"/>
      <c r="AP59" s="252"/>
      <c r="AQ59" s="252"/>
      <c r="AR59" s="252"/>
      <c r="AS59" s="252"/>
      <c r="AT59" s="252"/>
      <c r="AU59" s="252"/>
      <c r="AV59" s="252"/>
      <c r="AW59" s="252"/>
      <c r="AX59" s="252"/>
      <c r="AY59" s="252"/>
      <c r="AZ59" s="252">
        <v>1</v>
      </c>
      <c r="BA59" s="252"/>
      <c r="BB59" s="252"/>
      <c r="BC59" s="252"/>
      <c r="BD59" s="252">
        <v>1</v>
      </c>
      <c r="BE59" s="252"/>
      <c r="BF59" s="252"/>
      <c r="BG59" s="252"/>
      <c r="BH59" s="252"/>
      <c r="BI59" s="252"/>
      <c r="BJ59" s="252"/>
      <c r="BK59" s="252">
        <v>1</v>
      </c>
      <c r="BL59" s="252">
        <v>1</v>
      </c>
      <c r="BM59" s="252"/>
      <c r="BN59" s="252">
        <v>1</v>
      </c>
      <c r="BO59" s="252"/>
      <c r="BP59" s="252"/>
      <c r="BQ59" s="252"/>
      <c r="BR59" s="252"/>
      <c r="BS59" s="252"/>
      <c r="BT59" s="252"/>
      <c r="BU59" s="252"/>
      <c r="BV59" s="252"/>
      <c r="BW59" s="252"/>
      <c r="BX59" s="252">
        <v>1</v>
      </c>
      <c r="BY59" s="252"/>
      <c r="BZ59" s="252"/>
      <c r="CA59" s="252"/>
      <c r="CB59" s="252"/>
      <c r="CC59" s="252"/>
      <c r="CD59" s="252"/>
      <c r="CE59" s="252"/>
      <c r="CF59" s="252">
        <v>1</v>
      </c>
      <c r="CG59" s="252"/>
      <c r="CH59" s="252"/>
      <c r="CI59" s="252"/>
      <c r="CJ59" s="252">
        <v>1</v>
      </c>
      <c r="CK59" s="252">
        <v>1</v>
      </c>
      <c r="CL59" s="252">
        <v>1</v>
      </c>
      <c r="CM59" s="252"/>
      <c r="CN59" s="252"/>
      <c r="CO59" s="252"/>
      <c r="CP59" s="252"/>
      <c r="CQ59" s="252">
        <v>1</v>
      </c>
      <c r="CR59" s="252"/>
      <c r="CS59" s="252"/>
      <c r="CT59" s="252"/>
      <c r="CU59" s="252"/>
      <c r="CV59" s="252"/>
      <c r="CW59" s="252"/>
      <c r="CX59" s="252"/>
      <c r="CY59" s="252"/>
      <c r="CZ59" s="252"/>
      <c r="DA59" s="252"/>
      <c r="DB59" s="252"/>
      <c r="DC59" s="252"/>
      <c r="DD59" s="252"/>
      <c r="DE59" s="252"/>
      <c r="DF59" s="252"/>
      <c r="DG59" s="252"/>
      <c r="DH59" s="252">
        <v>1</v>
      </c>
      <c r="DI59" s="252"/>
      <c r="DJ59" s="252"/>
      <c r="DK59" s="252"/>
      <c r="DL59" s="252"/>
      <c r="DM59" s="252"/>
      <c r="DN59" s="252"/>
      <c r="DO59" s="252"/>
      <c r="DP59" s="252">
        <v>1</v>
      </c>
      <c r="DQ59" s="252"/>
      <c r="DR59" s="252"/>
      <c r="DS59" s="252"/>
      <c r="DT59" s="252">
        <v>1</v>
      </c>
      <c r="DU59" s="252"/>
      <c r="DV59" s="252"/>
      <c r="DW59" s="252"/>
      <c r="DX59" s="252"/>
      <c r="DY59" s="252"/>
      <c r="DZ59" s="252"/>
      <c r="EA59" s="252">
        <v>1</v>
      </c>
      <c r="EB59" s="252">
        <v>1</v>
      </c>
      <c r="EC59" s="252">
        <v>1</v>
      </c>
      <c r="ED59" s="252"/>
      <c r="EE59" s="252">
        <v>1</v>
      </c>
      <c r="EF59" s="252">
        <v>1</v>
      </c>
      <c r="EG59" s="252"/>
      <c r="EH59" s="252"/>
      <c r="EI59" s="252"/>
      <c r="EJ59" s="252"/>
      <c r="EK59" s="252"/>
      <c r="EL59" s="252"/>
      <c r="EM59" s="252">
        <v>1</v>
      </c>
      <c r="EN59" s="252">
        <v>1</v>
      </c>
      <c r="EO59" s="252">
        <v>1</v>
      </c>
      <c r="EP59" s="252"/>
      <c r="EQ59" s="254"/>
    </row>
    <row r="60" spans="1:147" s="57" customFormat="1" ht="12" customHeight="1" x14ac:dyDescent="0.4">
      <c r="A60" s="59">
        <v>2023</v>
      </c>
      <c r="B60" s="56" t="s">
        <v>693</v>
      </c>
      <c r="C60" s="95">
        <v>100</v>
      </c>
      <c r="D60" s="95">
        <v>5</v>
      </c>
      <c r="E60" s="95">
        <v>4</v>
      </c>
      <c r="F60" s="95">
        <v>4</v>
      </c>
      <c r="G60" s="95">
        <v>2</v>
      </c>
      <c r="H60" s="95">
        <v>2</v>
      </c>
      <c r="I60" s="95">
        <v>2</v>
      </c>
      <c r="J60" s="95">
        <v>2</v>
      </c>
      <c r="K60" s="95">
        <v>4</v>
      </c>
      <c r="L60" s="95">
        <v>4</v>
      </c>
      <c r="M60" s="95">
        <v>3</v>
      </c>
      <c r="N60" s="95">
        <v>2</v>
      </c>
      <c r="O60" s="95">
        <v>2</v>
      </c>
      <c r="P60" s="95">
        <v>26</v>
      </c>
      <c r="Q60" s="95">
        <v>10</v>
      </c>
      <c r="R60" s="95">
        <v>11</v>
      </c>
      <c r="S60" s="95">
        <v>9</v>
      </c>
      <c r="T60" s="251">
        <v>7</v>
      </c>
      <c r="U60" s="253">
        <v>7</v>
      </c>
      <c r="V60" s="253">
        <v>1</v>
      </c>
      <c r="W60" s="253">
        <v>9</v>
      </c>
      <c r="X60" s="253">
        <v>7</v>
      </c>
      <c r="Y60" s="253">
        <v>7</v>
      </c>
      <c r="Z60" s="253">
        <v>1</v>
      </c>
      <c r="AA60" s="253">
        <v>2</v>
      </c>
      <c r="AB60" s="253">
        <v>15</v>
      </c>
      <c r="AC60" s="253">
        <v>5</v>
      </c>
      <c r="AD60" s="253">
        <v>5</v>
      </c>
      <c r="AE60" s="253"/>
      <c r="AF60" s="253">
        <v>1</v>
      </c>
      <c r="AG60" s="253">
        <v>8</v>
      </c>
      <c r="AH60" s="253"/>
      <c r="AI60" s="253">
        <v>1</v>
      </c>
      <c r="AJ60" s="253">
        <v>2</v>
      </c>
      <c r="AK60" s="253"/>
      <c r="AL60" s="253"/>
      <c r="AM60" s="253">
        <v>2</v>
      </c>
      <c r="AN60" s="253">
        <v>1</v>
      </c>
      <c r="AO60" s="253"/>
      <c r="AP60" s="253">
        <v>1</v>
      </c>
      <c r="AQ60" s="253"/>
      <c r="AR60" s="253"/>
      <c r="AS60" s="253"/>
      <c r="AT60" s="253"/>
      <c r="AU60" s="253"/>
      <c r="AV60" s="253"/>
      <c r="AW60" s="253"/>
      <c r="AX60" s="253"/>
      <c r="AY60" s="253"/>
      <c r="AZ60" s="253">
        <v>11</v>
      </c>
      <c r="BA60" s="253">
        <v>6</v>
      </c>
      <c r="BB60" s="253">
        <v>5</v>
      </c>
      <c r="BC60" s="253">
        <v>1</v>
      </c>
      <c r="BD60" s="253">
        <v>3</v>
      </c>
      <c r="BE60" s="253">
        <v>4</v>
      </c>
      <c r="BF60" s="253"/>
      <c r="BG60" s="253">
        <v>5</v>
      </c>
      <c r="BH60" s="253">
        <v>2</v>
      </c>
      <c r="BI60" s="253">
        <v>3</v>
      </c>
      <c r="BJ60" s="253"/>
      <c r="BK60" s="253">
        <v>2</v>
      </c>
      <c r="BL60" s="253">
        <v>8</v>
      </c>
      <c r="BM60" s="253"/>
      <c r="BN60" s="253">
        <v>4</v>
      </c>
      <c r="BO60" s="253"/>
      <c r="BP60" s="253"/>
      <c r="BQ60" s="253"/>
      <c r="BR60" s="253">
        <v>1</v>
      </c>
      <c r="BS60" s="253">
        <v>3</v>
      </c>
      <c r="BT60" s="253"/>
      <c r="BU60" s="253">
        <v>2</v>
      </c>
      <c r="BV60" s="253"/>
      <c r="BW60" s="253"/>
      <c r="BX60" s="253">
        <v>1</v>
      </c>
      <c r="BY60" s="253">
        <v>1</v>
      </c>
      <c r="BZ60" s="253">
        <v>1</v>
      </c>
      <c r="CA60" s="253"/>
      <c r="CB60" s="253"/>
      <c r="CC60" s="253"/>
      <c r="CD60" s="253"/>
      <c r="CE60" s="253"/>
      <c r="CF60" s="253"/>
      <c r="CG60" s="253"/>
      <c r="CH60" s="253"/>
      <c r="CI60" s="253"/>
      <c r="CJ60" s="253">
        <v>1</v>
      </c>
      <c r="CK60" s="253">
        <v>1</v>
      </c>
      <c r="CL60" s="253"/>
      <c r="CM60" s="253"/>
      <c r="CN60" s="253"/>
      <c r="CO60" s="253"/>
      <c r="CP60" s="253"/>
      <c r="CQ60" s="253"/>
      <c r="CR60" s="253"/>
      <c r="CS60" s="253">
        <v>1</v>
      </c>
      <c r="CT60" s="253"/>
      <c r="CU60" s="253"/>
      <c r="CV60" s="253">
        <v>1</v>
      </c>
      <c r="CW60" s="253"/>
      <c r="CX60" s="253"/>
      <c r="CY60" s="253"/>
      <c r="CZ60" s="253"/>
      <c r="DA60" s="253"/>
      <c r="DB60" s="253"/>
      <c r="DC60" s="253"/>
      <c r="DD60" s="253"/>
      <c r="DE60" s="253"/>
      <c r="DF60" s="253">
        <v>1</v>
      </c>
      <c r="DG60" s="253"/>
      <c r="DH60" s="253"/>
      <c r="DI60" s="253"/>
      <c r="DJ60" s="253"/>
      <c r="DK60" s="253"/>
      <c r="DL60" s="253"/>
      <c r="DM60" s="253"/>
      <c r="DN60" s="253"/>
      <c r="DO60" s="253"/>
      <c r="DP60" s="253"/>
      <c r="DQ60" s="253"/>
      <c r="DR60" s="253"/>
      <c r="DS60" s="253"/>
      <c r="DT60" s="253">
        <v>1</v>
      </c>
      <c r="DU60" s="253"/>
      <c r="DV60" s="253"/>
      <c r="DW60" s="253"/>
      <c r="DX60" s="253"/>
      <c r="DY60" s="253"/>
      <c r="DZ60" s="253"/>
      <c r="EA60" s="253">
        <v>1</v>
      </c>
      <c r="EB60" s="253"/>
      <c r="EC60" s="253"/>
      <c r="ED60" s="253"/>
      <c r="EE60" s="253"/>
      <c r="EF60" s="253">
        <v>5</v>
      </c>
      <c r="EG60" s="253">
        <v>1</v>
      </c>
      <c r="EH60" s="253">
        <v>1</v>
      </c>
      <c r="EI60" s="253">
        <v>1</v>
      </c>
      <c r="EJ60" s="253">
        <v>2</v>
      </c>
      <c r="EK60" s="253"/>
      <c r="EL60" s="253">
        <v>1</v>
      </c>
      <c r="EM60" s="253">
        <v>4</v>
      </c>
      <c r="EN60" s="253">
        <v>1</v>
      </c>
      <c r="EO60" s="253">
        <v>2</v>
      </c>
      <c r="EP60" s="253">
        <v>1</v>
      </c>
      <c r="EQ60" s="255">
        <v>1</v>
      </c>
    </row>
    <row r="61" spans="1:147" s="57" customFormat="1" ht="12" customHeight="1" x14ac:dyDescent="0.4">
      <c r="A61" s="99">
        <v>2029</v>
      </c>
      <c r="B61" s="58" t="s">
        <v>694</v>
      </c>
      <c r="C61" s="93">
        <v>35</v>
      </c>
      <c r="D61" s="93">
        <v>3</v>
      </c>
      <c r="E61" s="93">
        <v>4</v>
      </c>
      <c r="F61" s="93">
        <v>3</v>
      </c>
      <c r="G61" s="93"/>
      <c r="H61" s="93">
        <v>2</v>
      </c>
      <c r="I61" s="93">
        <v>3</v>
      </c>
      <c r="J61" s="93">
        <v>3</v>
      </c>
      <c r="K61" s="93">
        <v>4</v>
      </c>
      <c r="L61" s="93">
        <v>3</v>
      </c>
      <c r="M61" s="93">
        <v>3</v>
      </c>
      <c r="N61" s="93">
        <v>2</v>
      </c>
      <c r="O61" s="93">
        <v>2</v>
      </c>
      <c r="P61" s="93">
        <v>7</v>
      </c>
      <c r="Q61" s="93">
        <v>8</v>
      </c>
      <c r="R61" s="93">
        <v>3</v>
      </c>
      <c r="S61" s="93">
        <v>2</v>
      </c>
      <c r="T61" s="93">
        <v>1</v>
      </c>
      <c r="U61" s="252"/>
      <c r="V61" s="252"/>
      <c r="W61" s="252">
        <v>3</v>
      </c>
      <c r="X61" s="252">
        <v>1</v>
      </c>
      <c r="Y61" s="252">
        <v>3</v>
      </c>
      <c r="Z61" s="252"/>
      <c r="AA61" s="252"/>
      <c r="AB61" s="252">
        <v>8</v>
      </c>
      <c r="AC61" s="252">
        <v>1</v>
      </c>
      <c r="AD61" s="252">
        <v>2</v>
      </c>
      <c r="AE61" s="252"/>
      <c r="AF61" s="252">
        <v>1</v>
      </c>
      <c r="AG61" s="252">
        <v>1</v>
      </c>
      <c r="AH61" s="252"/>
      <c r="AI61" s="252">
        <v>4</v>
      </c>
      <c r="AJ61" s="252">
        <v>4</v>
      </c>
      <c r="AK61" s="252">
        <v>4</v>
      </c>
      <c r="AL61" s="252"/>
      <c r="AM61" s="252">
        <v>1</v>
      </c>
      <c r="AN61" s="252"/>
      <c r="AO61" s="252"/>
      <c r="AP61" s="252"/>
      <c r="AQ61" s="252"/>
      <c r="AR61" s="252"/>
      <c r="AS61" s="252"/>
      <c r="AT61" s="252"/>
      <c r="AU61" s="252"/>
      <c r="AV61" s="252"/>
      <c r="AW61" s="252"/>
      <c r="AX61" s="252"/>
      <c r="AY61" s="252"/>
      <c r="AZ61" s="252">
        <v>4</v>
      </c>
      <c r="BA61" s="252">
        <v>3</v>
      </c>
      <c r="BB61" s="252">
        <v>1</v>
      </c>
      <c r="BC61" s="252"/>
      <c r="BD61" s="252"/>
      <c r="BE61" s="252">
        <v>1</v>
      </c>
      <c r="BF61" s="252">
        <v>1</v>
      </c>
      <c r="BG61" s="252">
        <v>2</v>
      </c>
      <c r="BH61" s="252"/>
      <c r="BI61" s="252"/>
      <c r="BJ61" s="252"/>
      <c r="BK61" s="252">
        <v>1</v>
      </c>
      <c r="BL61" s="252">
        <v>5</v>
      </c>
      <c r="BM61" s="252"/>
      <c r="BN61" s="252">
        <v>4</v>
      </c>
      <c r="BO61" s="252">
        <v>1</v>
      </c>
      <c r="BP61" s="252"/>
      <c r="BQ61" s="252"/>
      <c r="BR61" s="252">
        <v>1</v>
      </c>
      <c r="BS61" s="252"/>
      <c r="BT61" s="252">
        <v>2</v>
      </c>
      <c r="BU61" s="252">
        <v>2</v>
      </c>
      <c r="BV61" s="252"/>
      <c r="BW61" s="252"/>
      <c r="BX61" s="252">
        <v>2</v>
      </c>
      <c r="BY61" s="252"/>
      <c r="BZ61" s="252">
        <v>1</v>
      </c>
      <c r="CA61" s="252"/>
      <c r="CB61" s="252"/>
      <c r="CC61" s="252"/>
      <c r="CD61" s="252"/>
      <c r="CE61" s="252"/>
      <c r="CF61" s="252">
        <v>1</v>
      </c>
      <c r="CG61" s="252">
        <v>1</v>
      </c>
      <c r="CH61" s="252"/>
      <c r="CI61" s="252"/>
      <c r="CJ61" s="252"/>
      <c r="CK61" s="252"/>
      <c r="CL61" s="252"/>
      <c r="CM61" s="252"/>
      <c r="CN61" s="252"/>
      <c r="CO61" s="252"/>
      <c r="CP61" s="252"/>
      <c r="CQ61" s="252"/>
      <c r="CR61" s="252"/>
      <c r="CS61" s="252"/>
      <c r="CT61" s="252"/>
      <c r="CU61" s="252"/>
      <c r="CV61" s="252">
        <v>1</v>
      </c>
      <c r="CW61" s="252"/>
      <c r="CX61" s="252">
        <v>1</v>
      </c>
      <c r="CY61" s="252"/>
      <c r="CZ61" s="252"/>
      <c r="DA61" s="252"/>
      <c r="DB61" s="252"/>
      <c r="DC61" s="252"/>
      <c r="DD61" s="252"/>
      <c r="DE61" s="252"/>
      <c r="DF61" s="252"/>
      <c r="DG61" s="252"/>
      <c r="DH61" s="252"/>
      <c r="DI61" s="252"/>
      <c r="DJ61" s="252"/>
      <c r="DK61" s="252"/>
      <c r="DL61" s="252"/>
      <c r="DM61" s="252"/>
      <c r="DN61" s="252"/>
      <c r="DO61" s="252"/>
      <c r="DP61" s="252"/>
      <c r="DQ61" s="252"/>
      <c r="DR61" s="252"/>
      <c r="DS61" s="252"/>
      <c r="DT61" s="252">
        <v>5</v>
      </c>
      <c r="DU61" s="252"/>
      <c r="DV61" s="252">
        <v>1</v>
      </c>
      <c r="DW61" s="252"/>
      <c r="DX61" s="252">
        <v>1</v>
      </c>
      <c r="DY61" s="252">
        <v>1</v>
      </c>
      <c r="DZ61" s="252"/>
      <c r="EA61" s="252">
        <v>2</v>
      </c>
      <c r="EB61" s="252">
        <v>2</v>
      </c>
      <c r="EC61" s="252">
        <v>2</v>
      </c>
      <c r="ED61" s="252"/>
      <c r="EE61" s="252">
        <v>1</v>
      </c>
      <c r="EF61" s="252">
        <v>5</v>
      </c>
      <c r="EG61" s="252"/>
      <c r="EH61" s="252">
        <v>1</v>
      </c>
      <c r="EI61" s="252">
        <v>1</v>
      </c>
      <c r="EJ61" s="252"/>
      <c r="EK61" s="252"/>
      <c r="EL61" s="252"/>
      <c r="EM61" s="252">
        <v>1</v>
      </c>
      <c r="EN61" s="252"/>
      <c r="EO61" s="252">
        <v>3</v>
      </c>
      <c r="EP61" s="252"/>
      <c r="EQ61" s="254">
        <v>1</v>
      </c>
    </row>
    <row r="62" spans="1:147" s="57" customFormat="1" ht="12" customHeight="1" x14ac:dyDescent="0.4">
      <c r="A62" s="59">
        <v>2100</v>
      </c>
      <c r="B62" s="56" t="s">
        <v>695</v>
      </c>
      <c r="C62" s="95">
        <v>85</v>
      </c>
      <c r="D62" s="95">
        <v>9</v>
      </c>
      <c r="E62" s="95">
        <v>4</v>
      </c>
      <c r="F62" s="95">
        <v>5</v>
      </c>
      <c r="G62" s="95">
        <v>3</v>
      </c>
      <c r="H62" s="95"/>
      <c r="I62" s="95">
        <v>1</v>
      </c>
      <c r="J62" s="95">
        <v>1</v>
      </c>
      <c r="K62" s="95">
        <v>2</v>
      </c>
      <c r="L62" s="95">
        <v>1</v>
      </c>
      <c r="M62" s="95">
        <v>2</v>
      </c>
      <c r="N62" s="95">
        <v>1</v>
      </c>
      <c r="O62" s="95">
        <v>3</v>
      </c>
      <c r="P62" s="95">
        <v>18</v>
      </c>
      <c r="Q62" s="95">
        <v>10</v>
      </c>
      <c r="R62" s="95">
        <v>8</v>
      </c>
      <c r="S62" s="95">
        <v>7</v>
      </c>
      <c r="T62" s="251">
        <v>6</v>
      </c>
      <c r="U62" s="253">
        <v>4</v>
      </c>
      <c r="V62" s="253"/>
      <c r="W62" s="253">
        <v>8</v>
      </c>
      <c r="X62" s="253">
        <v>2</v>
      </c>
      <c r="Y62" s="253">
        <v>4</v>
      </c>
      <c r="Z62" s="253">
        <v>2</v>
      </c>
      <c r="AA62" s="253"/>
      <c r="AB62" s="253">
        <v>12</v>
      </c>
      <c r="AC62" s="253">
        <v>3</v>
      </c>
      <c r="AD62" s="253">
        <v>8</v>
      </c>
      <c r="AE62" s="253"/>
      <c r="AF62" s="253"/>
      <c r="AG62" s="253">
        <v>4</v>
      </c>
      <c r="AH62" s="253"/>
      <c r="AI62" s="253">
        <v>1</v>
      </c>
      <c r="AJ62" s="253"/>
      <c r="AK62" s="253">
        <v>1</v>
      </c>
      <c r="AL62" s="253"/>
      <c r="AM62" s="253">
        <v>1</v>
      </c>
      <c r="AN62" s="253">
        <v>2</v>
      </c>
      <c r="AO62" s="253">
        <v>1</v>
      </c>
      <c r="AP62" s="253">
        <v>2</v>
      </c>
      <c r="AQ62" s="253"/>
      <c r="AR62" s="253"/>
      <c r="AS62" s="253"/>
      <c r="AT62" s="253"/>
      <c r="AU62" s="253"/>
      <c r="AV62" s="253"/>
      <c r="AW62" s="253"/>
      <c r="AX62" s="253"/>
      <c r="AY62" s="253"/>
      <c r="AZ62" s="253">
        <v>10</v>
      </c>
      <c r="BA62" s="253">
        <v>3</v>
      </c>
      <c r="BB62" s="253">
        <v>6</v>
      </c>
      <c r="BC62" s="253">
        <v>1</v>
      </c>
      <c r="BD62" s="253"/>
      <c r="BE62" s="253"/>
      <c r="BF62" s="253"/>
      <c r="BG62" s="253">
        <v>5</v>
      </c>
      <c r="BH62" s="253">
        <v>2</v>
      </c>
      <c r="BI62" s="253"/>
      <c r="BJ62" s="253"/>
      <c r="BK62" s="253"/>
      <c r="BL62" s="253">
        <v>14</v>
      </c>
      <c r="BM62" s="253">
        <v>3</v>
      </c>
      <c r="BN62" s="253">
        <v>6</v>
      </c>
      <c r="BO62" s="253"/>
      <c r="BP62" s="253">
        <v>3</v>
      </c>
      <c r="BQ62" s="253">
        <v>2</v>
      </c>
      <c r="BR62" s="253">
        <v>1</v>
      </c>
      <c r="BS62" s="253">
        <v>5</v>
      </c>
      <c r="BT62" s="253">
        <v>1</v>
      </c>
      <c r="BU62" s="253">
        <v>2</v>
      </c>
      <c r="BV62" s="253"/>
      <c r="BW62" s="253">
        <v>1</v>
      </c>
      <c r="BX62" s="253"/>
      <c r="BY62" s="253"/>
      <c r="BZ62" s="253"/>
      <c r="CA62" s="253"/>
      <c r="CB62" s="253"/>
      <c r="CC62" s="253"/>
      <c r="CD62" s="253"/>
      <c r="CE62" s="253"/>
      <c r="CF62" s="253"/>
      <c r="CG62" s="253"/>
      <c r="CH62" s="253"/>
      <c r="CI62" s="253"/>
      <c r="CJ62" s="253">
        <v>3</v>
      </c>
      <c r="CK62" s="253">
        <v>1</v>
      </c>
      <c r="CL62" s="253"/>
      <c r="CM62" s="253"/>
      <c r="CN62" s="253"/>
      <c r="CO62" s="253"/>
      <c r="CP62" s="253">
        <v>1</v>
      </c>
      <c r="CQ62" s="253">
        <v>2</v>
      </c>
      <c r="CR62" s="253"/>
      <c r="CS62" s="253"/>
      <c r="CT62" s="253"/>
      <c r="CU62" s="253"/>
      <c r="CV62" s="253">
        <v>1</v>
      </c>
      <c r="CW62" s="253"/>
      <c r="CX62" s="253"/>
      <c r="CY62" s="253"/>
      <c r="CZ62" s="253"/>
      <c r="DA62" s="253"/>
      <c r="DB62" s="253"/>
      <c r="DC62" s="253"/>
      <c r="DD62" s="253"/>
      <c r="DE62" s="253">
        <v>1</v>
      </c>
      <c r="DF62" s="253"/>
      <c r="DG62" s="253">
        <v>1</v>
      </c>
      <c r="DH62" s="253"/>
      <c r="DI62" s="253"/>
      <c r="DJ62" s="253"/>
      <c r="DK62" s="253"/>
      <c r="DL62" s="253"/>
      <c r="DM62" s="253"/>
      <c r="DN62" s="253"/>
      <c r="DO62" s="253"/>
      <c r="DP62" s="253"/>
      <c r="DQ62" s="253"/>
      <c r="DR62" s="253"/>
      <c r="DS62" s="253"/>
      <c r="DT62" s="253">
        <v>1</v>
      </c>
      <c r="DU62" s="253"/>
      <c r="DV62" s="253">
        <v>1</v>
      </c>
      <c r="DW62" s="253"/>
      <c r="DX62" s="253"/>
      <c r="DY62" s="253"/>
      <c r="DZ62" s="253"/>
      <c r="EA62" s="253"/>
      <c r="EB62" s="253"/>
      <c r="EC62" s="253"/>
      <c r="ED62" s="253"/>
      <c r="EE62" s="253"/>
      <c r="EF62" s="253">
        <v>3</v>
      </c>
      <c r="EG62" s="253"/>
      <c r="EH62" s="253">
        <v>1</v>
      </c>
      <c r="EI62" s="253"/>
      <c r="EJ62" s="253"/>
      <c r="EK62" s="253"/>
      <c r="EL62" s="253"/>
      <c r="EM62" s="253">
        <v>3</v>
      </c>
      <c r="EN62" s="253"/>
      <c r="EO62" s="253">
        <v>1</v>
      </c>
      <c r="EP62" s="253"/>
      <c r="EQ62" s="255"/>
    </row>
    <row r="63" spans="1:147" s="57" customFormat="1" ht="12" customHeight="1" x14ac:dyDescent="0.4">
      <c r="A63" s="284" t="s">
        <v>641</v>
      </c>
      <c r="B63" s="80" t="s">
        <v>696</v>
      </c>
      <c r="C63" s="97">
        <v>23</v>
      </c>
      <c r="D63" s="97">
        <v>1</v>
      </c>
      <c r="E63" s="97">
        <v>2</v>
      </c>
      <c r="F63" s="97">
        <v>1</v>
      </c>
      <c r="G63" s="97">
        <v>2</v>
      </c>
      <c r="H63" s="97">
        <v>1</v>
      </c>
      <c r="I63" s="97">
        <v>2</v>
      </c>
      <c r="J63" s="97"/>
      <c r="K63" s="97"/>
      <c r="L63" s="97">
        <v>3</v>
      </c>
      <c r="M63" s="97"/>
      <c r="N63" s="97"/>
      <c r="O63" s="97"/>
      <c r="P63" s="97">
        <v>1</v>
      </c>
      <c r="Q63" s="97"/>
      <c r="R63" s="97"/>
      <c r="S63" s="97"/>
      <c r="T63" s="97"/>
      <c r="U63" s="381"/>
      <c r="V63" s="381">
        <v>1</v>
      </c>
      <c r="W63" s="381"/>
      <c r="X63" s="381"/>
      <c r="Y63" s="381"/>
      <c r="Z63" s="381"/>
      <c r="AA63" s="381"/>
      <c r="AB63" s="381">
        <v>4</v>
      </c>
      <c r="AC63" s="381">
        <v>2</v>
      </c>
      <c r="AD63" s="381"/>
      <c r="AE63" s="381"/>
      <c r="AF63" s="381"/>
      <c r="AG63" s="381">
        <v>2</v>
      </c>
      <c r="AH63" s="381">
        <v>1</v>
      </c>
      <c r="AI63" s="381">
        <v>1</v>
      </c>
      <c r="AJ63" s="381"/>
      <c r="AK63" s="381"/>
      <c r="AL63" s="381"/>
      <c r="AM63" s="381"/>
      <c r="AN63" s="381"/>
      <c r="AO63" s="381"/>
      <c r="AP63" s="381"/>
      <c r="AQ63" s="381"/>
      <c r="AR63" s="381"/>
      <c r="AS63" s="381"/>
      <c r="AT63" s="381"/>
      <c r="AU63" s="381"/>
      <c r="AV63" s="381"/>
      <c r="AW63" s="381"/>
      <c r="AX63" s="381"/>
      <c r="AY63" s="381"/>
      <c r="AZ63" s="381">
        <v>1</v>
      </c>
      <c r="BA63" s="381"/>
      <c r="BB63" s="381">
        <v>1</v>
      </c>
      <c r="BC63" s="381"/>
      <c r="BD63" s="381"/>
      <c r="BE63" s="381"/>
      <c r="BF63" s="381"/>
      <c r="BG63" s="381"/>
      <c r="BH63" s="381"/>
      <c r="BI63" s="381"/>
      <c r="BJ63" s="381"/>
      <c r="BK63" s="381"/>
      <c r="BL63" s="381">
        <v>5</v>
      </c>
      <c r="BM63" s="381"/>
      <c r="BN63" s="381">
        <v>1</v>
      </c>
      <c r="BO63" s="381"/>
      <c r="BP63" s="381"/>
      <c r="BQ63" s="381"/>
      <c r="BR63" s="381">
        <v>1</v>
      </c>
      <c r="BS63" s="381">
        <v>1</v>
      </c>
      <c r="BT63" s="381">
        <v>2</v>
      </c>
      <c r="BU63" s="381">
        <v>1</v>
      </c>
      <c r="BV63" s="381"/>
      <c r="BW63" s="381">
        <v>1</v>
      </c>
      <c r="BX63" s="381"/>
      <c r="BY63" s="381"/>
      <c r="BZ63" s="381"/>
      <c r="CA63" s="381"/>
      <c r="CB63" s="381"/>
      <c r="CC63" s="381"/>
      <c r="CD63" s="381"/>
      <c r="CE63" s="381"/>
      <c r="CF63" s="381"/>
      <c r="CG63" s="381"/>
      <c r="CH63" s="381"/>
      <c r="CI63" s="381"/>
      <c r="CJ63" s="381"/>
      <c r="CK63" s="381"/>
      <c r="CL63" s="381"/>
      <c r="CM63" s="381"/>
      <c r="CN63" s="381"/>
      <c r="CO63" s="381"/>
      <c r="CP63" s="381"/>
      <c r="CQ63" s="381"/>
      <c r="CR63" s="381"/>
      <c r="CS63" s="381"/>
      <c r="CT63" s="381"/>
      <c r="CU63" s="381"/>
      <c r="CV63" s="381"/>
      <c r="CW63" s="381"/>
      <c r="CX63" s="381"/>
      <c r="CY63" s="381"/>
      <c r="CZ63" s="381"/>
      <c r="DA63" s="381"/>
      <c r="DB63" s="381"/>
      <c r="DC63" s="381"/>
      <c r="DD63" s="381"/>
      <c r="DE63" s="381"/>
      <c r="DF63" s="381"/>
      <c r="DG63" s="381"/>
      <c r="DH63" s="381"/>
      <c r="DI63" s="381"/>
      <c r="DJ63" s="381"/>
      <c r="DK63" s="381"/>
      <c r="DL63" s="381"/>
      <c r="DM63" s="381"/>
      <c r="DN63" s="381"/>
      <c r="DO63" s="381"/>
      <c r="DP63" s="381"/>
      <c r="DQ63" s="381"/>
      <c r="DR63" s="381"/>
      <c r="DS63" s="381"/>
      <c r="DT63" s="381"/>
      <c r="DU63" s="381"/>
      <c r="DV63" s="381"/>
      <c r="DW63" s="381"/>
      <c r="DX63" s="381"/>
      <c r="DY63" s="381"/>
      <c r="DZ63" s="381"/>
      <c r="EA63" s="381"/>
      <c r="EB63" s="381"/>
      <c r="EC63" s="381"/>
      <c r="ED63" s="381"/>
      <c r="EE63" s="381"/>
      <c r="EF63" s="381"/>
      <c r="EG63" s="381"/>
      <c r="EH63" s="381"/>
      <c r="EI63" s="381"/>
      <c r="EJ63" s="381"/>
      <c r="EK63" s="381"/>
      <c r="EL63" s="381"/>
      <c r="EM63" s="381"/>
      <c r="EN63" s="381"/>
      <c r="EO63" s="381"/>
      <c r="EP63" s="381"/>
      <c r="EQ63" s="382"/>
    </row>
    <row r="64" spans="1:147" s="52" customFormat="1" x14ac:dyDescent="0.4">
      <c r="A64" s="599"/>
      <c r="B64" s="222"/>
      <c r="C64" s="222"/>
      <c r="D64" s="222"/>
      <c r="E64" s="222"/>
      <c r="F64" s="222"/>
      <c r="G64" s="222"/>
      <c r="H64" s="222"/>
    </row>
    <row r="65" spans="1:147" s="52" customFormat="1" ht="2" customHeight="1" x14ac:dyDescent="0.4">
      <c r="A65" s="600"/>
      <c r="B65" s="601"/>
      <c r="C65" s="602"/>
      <c r="D65" s="222"/>
      <c r="E65" s="222"/>
      <c r="F65" s="222"/>
      <c r="G65" s="222"/>
      <c r="H65" s="222"/>
    </row>
    <row r="66" spans="1:147" s="46" customFormat="1" ht="12" customHeight="1" x14ac:dyDescent="0.4">
      <c r="A66" s="912" t="s">
        <v>390</v>
      </c>
      <c r="B66" s="913"/>
      <c r="C66" s="914"/>
      <c r="D66" s="213"/>
      <c r="E66" s="207"/>
      <c r="F66" s="207"/>
      <c r="G66" s="207"/>
      <c r="H66" s="207"/>
      <c r="I66" s="65"/>
      <c r="J66" s="65"/>
      <c r="K66" s="66"/>
      <c r="L66" s="65"/>
      <c r="M66" s="65"/>
      <c r="N66" s="65"/>
      <c r="O66" s="65"/>
      <c r="P66" s="65"/>
      <c r="Q66" s="65"/>
      <c r="R66" s="65"/>
      <c r="S66" s="65"/>
      <c r="T66" s="65"/>
      <c r="U66" s="65"/>
      <c r="V66" s="65"/>
      <c r="W66" s="65"/>
      <c r="X66" s="66"/>
      <c r="Y66" s="65"/>
      <c r="Z66" s="65"/>
      <c r="AA66" s="65"/>
      <c r="AB66" s="65"/>
      <c r="AC66" s="65"/>
      <c r="AD66" s="65"/>
      <c r="AE66" s="65"/>
      <c r="AF66" s="65"/>
      <c r="AG66" s="65"/>
      <c r="AH66" s="65"/>
      <c r="AI66" s="66"/>
      <c r="AJ66" s="65"/>
      <c r="AK66" s="65"/>
      <c r="AL66" s="65"/>
      <c r="AM66" s="65"/>
      <c r="AN66" s="65"/>
      <c r="AO66" s="65"/>
      <c r="AP66" s="67"/>
      <c r="AQ66" s="67"/>
    </row>
    <row r="67" spans="1:147" s="92" customFormat="1" ht="81.650000000000006" customHeight="1" x14ac:dyDescent="0.4">
      <c r="A67" s="934" t="s">
        <v>708</v>
      </c>
      <c r="B67" s="935"/>
      <c r="C67" s="936"/>
      <c r="D67" s="90"/>
      <c r="E67" s="90"/>
      <c r="F67" s="90"/>
      <c r="G67" s="90"/>
      <c r="H67" s="90"/>
      <c r="I67" s="18"/>
      <c r="J67" s="18"/>
      <c r="K67" s="18"/>
      <c r="L67" s="18"/>
      <c r="M67" s="18"/>
      <c r="N67" s="18"/>
      <c r="O67" s="18"/>
      <c r="P67" s="18"/>
      <c r="Q67" s="18"/>
      <c r="R67" s="18"/>
      <c r="S67" s="82"/>
      <c r="T67" s="82"/>
      <c r="U67" s="82"/>
      <c r="V67" s="82"/>
      <c r="W67" s="82"/>
      <c r="X67" s="83"/>
      <c r="Y67" s="82"/>
      <c r="Z67" s="82"/>
      <c r="AA67" s="82"/>
      <c r="AB67" s="82"/>
      <c r="AC67" s="82"/>
      <c r="AD67" s="82"/>
      <c r="AE67" s="82"/>
      <c r="AF67" s="82"/>
      <c r="AG67" s="82"/>
      <c r="AH67" s="82"/>
      <c r="AI67" s="83"/>
      <c r="AJ67" s="82"/>
      <c r="AK67" s="82"/>
      <c r="AL67" s="82"/>
      <c r="AM67" s="82"/>
      <c r="AN67" s="82"/>
      <c r="AO67" s="82"/>
      <c r="AP67" s="91"/>
      <c r="AQ67" s="91"/>
    </row>
    <row r="68" spans="1:147" s="92" customFormat="1" ht="25" customHeight="1" x14ac:dyDescent="0.4">
      <c r="A68" s="934" t="s">
        <v>799</v>
      </c>
      <c r="B68" s="935"/>
      <c r="C68" s="936"/>
      <c r="D68" s="90"/>
      <c r="E68" s="90"/>
      <c r="F68" s="90"/>
      <c r="G68" s="90"/>
      <c r="H68" s="90"/>
      <c r="I68" s="18"/>
      <c r="J68" s="18"/>
      <c r="K68" s="18"/>
      <c r="L68" s="18"/>
      <c r="M68" s="18"/>
      <c r="N68" s="18"/>
      <c r="O68" s="18"/>
      <c r="P68" s="18"/>
      <c r="Q68" s="18"/>
      <c r="R68" s="18"/>
      <c r="S68" s="82"/>
      <c r="T68" s="82"/>
      <c r="U68" s="82"/>
      <c r="V68" s="82"/>
      <c r="W68" s="82"/>
      <c r="X68" s="83"/>
      <c r="Y68" s="82"/>
      <c r="Z68" s="82"/>
      <c r="AA68" s="82"/>
      <c r="AB68" s="82"/>
      <c r="AC68" s="82"/>
      <c r="AD68" s="82"/>
      <c r="AE68" s="82"/>
      <c r="AF68" s="82"/>
      <c r="AG68" s="82"/>
      <c r="AH68" s="82"/>
      <c r="AI68" s="83"/>
      <c r="AJ68" s="82"/>
      <c r="AK68" s="82"/>
      <c r="AL68" s="82"/>
      <c r="AM68" s="82"/>
      <c r="AN68" s="82"/>
      <c r="AO68" s="82"/>
      <c r="AP68" s="91"/>
      <c r="AQ68" s="91"/>
    </row>
    <row r="69" spans="1:147" s="46" customFormat="1" ht="13.25" customHeight="1" x14ac:dyDescent="0.4">
      <c r="A69" s="604" t="s">
        <v>615</v>
      </c>
      <c r="C69" s="603"/>
      <c r="D69" s="213"/>
      <c r="E69" s="207"/>
      <c r="F69" s="207"/>
      <c r="G69" s="207"/>
      <c r="H69" s="207"/>
      <c r="I69" s="65"/>
      <c r="J69" s="65"/>
      <c r="K69" s="66"/>
      <c r="L69" s="65"/>
      <c r="M69" s="65"/>
      <c r="N69" s="65"/>
      <c r="O69" s="65"/>
      <c r="P69" s="65"/>
      <c r="Q69" s="65"/>
      <c r="R69" s="65"/>
      <c r="S69" s="65"/>
      <c r="T69" s="65"/>
      <c r="U69" s="65"/>
      <c r="V69" s="65"/>
      <c r="W69" s="65"/>
      <c r="X69" s="66"/>
      <c r="Y69" s="65"/>
      <c r="Z69" s="65"/>
      <c r="AA69" s="65"/>
      <c r="AB69" s="65"/>
      <c r="AC69" s="65"/>
      <c r="AD69" s="65"/>
      <c r="AE69" s="65"/>
      <c r="AF69" s="65"/>
      <c r="AG69" s="65"/>
      <c r="AH69" s="65"/>
      <c r="AI69" s="66"/>
      <c r="AJ69" s="65"/>
      <c r="AK69" s="65"/>
      <c r="AL69" s="65"/>
      <c r="AM69" s="65"/>
      <c r="AN69" s="65"/>
      <c r="AO69" s="65"/>
      <c r="AP69" s="67"/>
      <c r="AQ69" s="67"/>
    </row>
    <row r="70" spans="1:147" ht="2" customHeight="1" x14ac:dyDescent="0.4">
      <c r="A70" s="1123"/>
      <c r="B70" s="1124"/>
      <c r="C70" s="112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185"/>
      <c r="ED70" s="185"/>
      <c r="EE70" s="185"/>
      <c r="EF70" s="185"/>
      <c r="EG70" s="185"/>
      <c r="EH70" s="185"/>
      <c r="EI70" s="185"/>
      <c r="EJ70" s="185"/>
      <c r="EK70" s="185"/>
      <c r="EL70" s="185"/>
      <c r="EM70" s="185"/>
      <c r="EN70" s="185"/>
      <c r="EO70" s="185"/>
      <c r="EP70" s="185"/>
      <c r="EQ70" s="185"/>
    </row>
  </sheetData>
  <mergeCells count="46">
    <mergeCell ref="A5:C5"/>
    <mergeCell ref="A1:C2"/>
    <mergeCell ref="A3:C4"/>
    <mergeCell ref="CV7:DE7"/>
    <mergeCell ref="DH7:DQ7"/>
    <mergeCell ref="A7:A9"/>
    <mergeCell ref="B7:B9"/>
    <mergeCell ref="C7:C9"/>
    <mergeCell ref="BN8:BU8"/>
    <mergeCell ref="AP8:AX8"/>
    <mergeCell ref="AZ8:BA8"/>
    <mergeCell ref="BB8:BI8"/>
    <mergeCell ref="BL8:BM8"/>
    <mergeCell ref="A67:C67"/>
    <mergeCell ref="A66:C66"/>
    <mergeCell ref="A70:C70"/>
    <mergeCell ref="AN8:AO8"/>
    <mergeCell ref="DT8:DU8"/>
    <mergeCell ref="A68:C68"/>
    <mergeCell ref="DV8:EC8"/>
    <mergeCell ref="EF8:EG8"/>
    <mergeCell ref="EH8:EQ8"/>
    <mergeCell ref="BX8:BY8"/>
    <mergeCell ref="BZ8:CG8"/>
    <mergeCell ref="CJ8:CK8"/>
    <mergeCell ref="CL8:CS8"/>
    <mergeCell ref="CV8:CW8"/>
    <mergeCell ref="CX8:DE8"/>
    <mergeCell ref="DJ8:DQ8"/>
    <mergeCell ref="DH8:DI8"/>
    <mergeCell ref="DT7:EC7"/>
    <mergeCell ref="EF7:EQ7"/>
    <mergeCell ref="D8:E8"/>
    <mergeCell ref="F8:M8"/>
    <mergeCell ref="P8:Q8"/>
    <mergeCell ref="R8:Z8"/>
    <mergeCell ref="AB8:AC8"/>
    <mergeCell ref="AD8:AK8"/>
    <mergeCell ref="AB7:AK7"/>
    <mergeCell ref="AN7:AX7"/>
    <mergeCell ref="AZ7:BI7"/>
    <mergeCell ref="BL7:BU7"/>
    <mergeCell ref="BX7:CG7"/>
    <mergeCell ref="CJ7:CS7"/>
    <mergeCell ref="D7:M7"/>
    <mergeCell ref="P7:Z7"/>
  </mergeCells>
  <hyperlinks>
    <hyperlink ref="EQ6" location="Índice!A1" display="Volver al índice" xr:uid="{00000000-0004-0000-1E00-000000000000}"/>
  </hyperlinks>
  <pageMargins left="0.75" right="0.75" top="1" bottom="1" header="0" footer="0"/>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A1:S71"/>
  <sheetViews>
    <sheetView zoomScale="70" zoomScaleNormal="70" workbookViewId="0">
      <pane xSplit="3" ySplit="9" topLeftCell="D10" activePane="bottomRight" state="frozen"/>
      <selection activeCell="A3" sqref="A3:D4"/>
      <selection pane="topRight" activeCell="A3" sqref="A3:D4"/>
      <selection pane="bottomLeft" activeCell="A3" sqref="A3:D4"/>
      <selection pane="bottomRight" activeCell="A3" sqref="A3:C4"/>
    </sheetView>
  </sheetViews>
  <sheetFormatPr baseColWidth="10" defaultColWidth="11" defaultRowHeight="14" x14ac:dyDescent="0.4"/>
  <cols>
    <col min="1" max="1" width="24" style="391" customWidth="1"/>
    <col min="2" max="2" width="64.81640625" style="391" customWidth="1"/>
    <col min="3" max="3" width="20" style="391" customWidth="1"/>
    <col min="4" max="4" width="20.90625" style="391" customWidth="1"/>
    <col min="5" max="5" width="17.6328125" style="391" customWidth="1"/>
    <col min="6" max="19" width="15.81640625" style="391" customWidth="1"/>
    <col min="20" max="16384" width="11" style="390"/>
  </cols>
  <sheetData>
    <row r="1" spans="1:19" s="168" customFormat="1" ht="60" customHeight="1" x14ac:dyDescent="0.25">
      <c r="A1" s="977"/>
      <c r="B1" s="978"/>
      <c r="C1" s="979"/>
      <c r="E1" s="171"/>
      <c r="H1" s="170"/>
      <c r="I1" s="171"/>
      <c r="L1" s="170"/>
      <c r="M1" s="171"/>
      <c r="P1" s="170"/>
      <c r="Q1" s="171"/>
      <c r="S1" s="172"/>
    </row>
    <row r="2" spans="1:19" s="168" customFormat="1" ht="8.4" customHeight="1" x14ac:dyDescent="0.25">
      <c r="A2" s="980"/>
      <c r="B2" s="981"/>
      <c r="C2" s="982"/>
      <c r="E2" s="171"/>
      <c r="H2" s="170"/>
      <c r="I2" s="171"/>
      <c r="L2" s="170"/>
      <c r="M2" s="171"/>
      <c r="P2" s="170"/>
      <c r="Q2" s="171"/>
      <c r="S2" s="172"/>
    </row>
    <row r="3" spans="1:19" s="14" customFormat="1" ht="21" x14ac:dyDescent="0.55000000000000004">
      <c r="A3" s="888" t="s">
        <v>616</v>
      </c>
      <c r="B3" s="889"/>
      <c r="C3" s="890"/>
      <c r="D3" s="43"/>
      <c r="E3" s="43"/>
      <c r="F3" s="43"/>
    </row>
    <row r="4" spans="1:19" s="14" customFormat="1" ht="21" x14ac:dyDescent="0.55000000000000004">
      <c r="A4" s="888"/>
      <c r="B4" s="889"/>
      <c r="C4" s="890"/>
      <c r="D4" s="43"/>
      <c r="E4" s="43"/>
      <c r="F4" s="43"/>
    </row>
    <row r="5" spans="1:19" s="14" customFormat="1" ht="57" customHeight="1" x14ac:dyDescent="0.4">
      <c r="A5" s="921" t="s">
        <v>768</v>
      </c>
      <c r="B5" s="922"/>
      <c r="C5" s="923"/>
    </row>
    <row r="6" spans="1:19" ht="12" customHeight="1" x14ac:dyDescent="0.4">
      <c r="S6" s="50" t="s">
        <v>346</v>
      </c>
    </row>
    <row r="7" spans="1:19" s="415" customFormat="1" ht="32.25" customHeight="1" x14ac:dyDescent="0.25">
      <c r="A7" s="1128" t="s">
        <v>103</v>
      </c>
      <c r="B7" s="1131" t="s">
        <v>104</v>
      </c>
      <c r="C7" s="1134" t="s">
        <v>107</v>
      </c>
      <c r="D7" s="1137" t="s">
        <v>628</v>
      </c>
      <c r="E7" s="1137" t="s">
        <v>618</v>
      </c>
      <c r="F7" s="1138" t="s">
        <v>487</v>
      </c>
      <c r="G7" s="1138"/>
      <c r="H7" s="1138"/>
      <c r="I7" s="1138"/>
      <c r="J7" s="1138"/>
      <c r="K7" s="1138"/>
      <c r="L7" s="1138"/>
      <c r="M7" s="1138"/>
      <c r="N7" s="1138"/>
      <c r="O7" s="1138"/>
      <c r="P7" s="1138"/>
      <c r="Q7" s="1138"/>
      <c r="R7" s="1138"/>
      <c r="S7" s="1139"/>
    </row>
    <row r="8" spans="1:19" s="415" customFormat="1" ht="55" customHeight="1" x14ac:dyDescent="0.25">
      <c r="A8" s="1129"/>
      <c r="B8" s="1132"/>
      <c r="C8" s="1135"/>
      <c r="D8" s="1135"/>
      <c r="E8" s="1135"/>
      <c r="F8" s="1127" t="s">
        <v>486</v>
      </c>
      <c r="G8" s="1127"/>
      <c r="H8" s="1127" t="s">
        <v>485</v>
      </c>
      <c r="I8" s="1127"/>
      <c r="J8" s="1127" t="s">
        <v>484</v>
      </c>
      <c r="K8" s="1127"/>
      <c r="L8" s="1127" t="s">
        <v>483</v>
      </c>
      <c r="M8" s="1127"/>
      <c r="N8" s="1127" t="s">
        <v>482</v>
      </c>
      <c r="O8" s="1127"/>
      <c r="P8" s="1138" t="s">
        <v>481</v>
      </c>
      <c r="Q8" s="1138"/>
      <c r="R8" s="1138" t="s">
        <v>591</v>
      </c>
      <c r="S8" s="1139"/>
    </row>
    <row r="9" spans="1:19" s="412" customFormat="1" ht="32.25" customHeight="1" x14ac:dyDescent="0.4">
      <c r="A9" s="1130"/>
      <c r="B9" s="1133"/>
      <c r="C9" s="1136"/>
      <c r="D9" s="1127"/>
      <c r="E9" s="1127"/>
      <c r="F9" s="587" t="s">
        <v>629</v>
      </c>
      <c r="G9" s="587" t="s">
        <v>720</v>
      </c>
      <c r="H9" s="587" t="s">
        <v>629</v>
      </c>
      <c r="I9" s="587" t="s">
        <v>720</v>
      </c>
      <c r="J9" s="587" t="s">
        <v>629</v>
      </c>
      <c r="K9" s="587" t="s">
        <v>720</v>
      </c>
      <c r="L9" s="587" t="s">
        <v>629</v>
      </c>
      <c r="M9" s="587" t="s">
        <v>720</v>
      </c>
      <c r="N9" s="587" t="s">
        <v>629</v>
      </c>
      <c r="O9" s="587" t="s">
        <v>720</v>
      </c>
      <c r="P9" s="587" t="s">
        <v>629</v>
      </c>
      <c r="Q9" s="587" t="s">
        <v>720</v>
      </c>
      <c r="R9" s="587" t="s">
        <v>629</v>
      </c>
      <c r="S9" s="588" t="s">
        <v>720</v>
      </c>
    </row>
    <row r="10" spans="1:19" s="673" customFormat="1" x14ac:dyDescent="0.4">
      <c r="A10" s="677"/>
      <c r="B10" s="677" t="s">
        <v>248</v>
      </c>
      <c r="C10" s="625">
        <v>6799</v>
      </c>
      <c r="D10" s="685">
        <v>2940</v>
      </c>
      <c r="E10" s="685">
        <v>647</v>
      </c>
      <c r="F10" s="625">
        <v>256</v>
      </c>
      <c r="G10" s="625">
        <v>44</v>
      </c>
      <c r="H10" s="625">
        <v>82</v>
      </c>
      <c r="I10" s="625">
        <v>10</v>
      </c>
      <c r="J10" s="625">
        <v>191</v>
      </c>
      <c r="K10" s="625">
        <v>41</v>
      </c>
      <c r="L10" s="625">
        <v>270</v>
      </c>
      <c r="M10" s="625">
        <v>69</v>
      </c>
      <c r="N10" s="625">
        <v>610</v>
      </c>
      <c r="O10" s="625">
        <v>151</v>
      </c>
      <c r="P10" s="625">
        <v>41152</v>
      </c>
      <c r="Q10" s="625">
        <v>2903</v>
      </c>
      <c r="R10" s="625">
        <v>1</v>
      </c>
      <c r="S10" s="678">
        <v>0</v>
      </c>
    </row>
    <row r="11" spans="1:19" s="409" customFormat="1" ht="12" customHeight="1" x14ac:dyDescent="0.4">
      <c r="A11" s="99">
        <v>101</v>
      </c>
      <c r="B11" s="58" t="s">
        <v>642</v>
      </c>
      <c r="C11" s="93">
        <v>160</v>
      </c>
      <c r="D11" s="93">
        <v>92</v>
      </c>
      <c r="E11" s="93">
        <v>23</v>
      </c>
      <c r="F11" s="93">
        <v>0</v>
      </c>
      <c r="G11" s="93">
        <v>0</v>
      </c>
      <c r="H11" s="93">
        <v>0</v>
      </c>
      <c r="I11" s="93">
        <v>0</v>
      </c>
      <c r="J11" s="93">
        <v>0</v>
      </c>
      <c r="K11" s="93">
        <v>0</v>
      </c>
      <c r="L11" s="93">
        <v>0</v>
      </c>
      <c r="M11" s="93">
        <v>0</v>
      </c>
      <c r="N11" s="93">
        <v>2</v>
      </c>
      <c r="O11" s="93">
        <v>2</v>
      </c>
      <c r="P11" s="93">
        <v>778</v>
      </c>
      <c r="Q11" s="93">
        <v>59</v>
      </c>
      <c r="R11" s="93">
        <v>0</v>
      </c>
      <c r="S11" s="94">
        <v>0</v>
      </c>
    </row>
    <row r="12" spans="1:19" s="409" customFormat="1" ht="12" customHeight="1" x14ac:dyDescent="0.4">
      <c r="A12" s="59">
        <v>102</v>
      </c>
      <c r="B12" s="56" t="s">
        <v>643</v>
      </c>
      <c r="C12" s="95">
        <v>59</v>
      </c>
      <c r="D12" s="95">
        <v>34</v>
      </c>
      <c r="E12" s="95">
        <v>5</v>
      </c>
      <c r="F12" s="95">
        <v>0</v>
      </c>
      <c r="G12" s="95">
        <v>0</v>
      </c>
      <c r="H12" s="95">
        <v>0</v>
      </c>
      <c r="I12" s="95">
        <v>0</v>
      </c>
      <c r="J12" s="95">
        <v>0</v>
      </c>
      <c r="K12" s="95">
        <v>0</v>
      </c>
      <c r="L12" s="95">
        <v>0</v>
      </c>
      <c r="M12" s="95">
        <v>0</v>
      </c>
      <c r="N12" s="95">
        <v>0</v>
      </c>
      <c r="O12" s="95">
        <v>0</v>
      </c>
      <c r="P12" s="95">
        <v>135</v>
      </c>
      <c r="Q12" s="95">
        <v>7</v>
      </c>
      <c r="R12" s="95">
        <v>0</v>
      </c>
      <c r="S12" s="96">
        <v>0</v>
      </c>
    </row>
    <row r="13" spans="1:19" s="409" customFormat="1" ht="12" customHeight="1" x14ac:dyDescent="0.4">
      <c r="A13" s="99">
        <v>103</v>
      </c>
      <c r="B13" s="58" t="s">
        <v>644</v>
      </c>
      <c r="C13" s="93">
        <v>67</v>
      </c>
      <c r="D13" s="93">
        <v>24</v>
      </c>
      <c r="E13" s="93">
        <v>4</v>
      </c>
      <c r="F13" s="93">
        <v>11</v>
      </c>
      <c r="G13" s="93">
        <v>1</v>
      </c>
      <c r="H13" s="93">
        <v>0</v>
      </c>
      <c r="I13" s="93">
        <v>0</v>
      </c>
      <c r="J13" s="93">
        <v>2</v>
      </c>
      <c r="K13" s="93">
        <v>0</v>
      </c>
      <c r="L13" s="93">
        <v>1</v>
      </c>
      <c r="M13" s="93">
        <v>0</v>
      </c>
      <c r="N13" s="93">
        <v>0</v>
      </c>
      <c r="O13" s="93">
        <v>0</v>
      </c>
      <c r="P13" s="93">
        <v>941</v>
      </c>
      <c r="Q13" s="93">
        <v>57</v>
      </c>
      <c r="R13" s="93">
        <v>0</v>
      </c>
      <c r="S13" s="94">
        <v>0</v>
      </c>
    </row>
    <row r="14" spans="1:19" s="409" customFormat="1" ht="12" customHeight="1" x14ac:dyDescent="0.4">
      <c r="A14" s="59">
        <v>104</v>
      </c>
      <c r="B14" s="56" t="s">
        <v>645</v>
      </c>
      <c r="C14" s="95">
        <v>126</v>
      </c>
      <c r="D14" s="95">
        <v>82</v>
      </c>
      <c r="E14" s="95">
        <v>22</v>
      </c>
      <c r="F14" s="95">
        <v>0</v>
      </c>
      <c r="G14" s="95">
        <v>0</v>
      </c>
      <c r="H14" s="95">
        <v>1</v>
      </c>
      <c r="I14" s="95">
        <v>0</v>
      </c>
      <c r="J14" s="95">
        <v>1</v>
      </c>
      <c r="K14" s="95">
        <v>0</v>
      </c>
      <c r="L14" s="95">
        <v>0</v>
      </c>
      <c r="M14" s="95">
        <v>0</v>
      </c>
      <c r="N14" s="95">
        <v>1</v>
      </c>
      <c r="O14" s="95">
        <v>0</v>
      </c>
      <c r="P14" s="95">
        <v>1799</v>
      </c>
      <c r="Q14" s="95">
        <v>147</v>
      </c>
      <c r="R14" s="95">
        <v>0</v>
      </c>
      <c r="S14" s="96">
        <v>0</v>
      </c>
    </row>
    <row r="15" spans="1:19" s="409" customFormat="1" ht="12" customHeight="1" x14ac:dyDescent="0.4">
      <c r="A15" s="99">
        <v>105</v>
      </c>
      <c r="B15" s="58" t="s">
        <v>646</v>
      </c>
      <c r="C15" s="93">
        <v>110</v>
      </c>
      <c r="D15" s="93">
        <v>78</v>
      </c>
      <c r="E15" s="93">
        <v>20</v>
      </c>
      <c r="F15" s="93">
        <v>0</v>
      </c>
      <c r="G15" s="93">
        <v>0</v>
      </c>
      <c r="H15" s="93">
        <v>0</v>
      </c>
      <c r="I15" s="93">
        <v>0</v>
      </c>
      <c r="J15" s="93">
        <v>1</v>
      </c>
      <c r="K15" s="93">
        <v>0</v>
      </c>
      <c r="L15" s="93">
        <v>0</v>
      </c>
      <c r="M15" s="93">
        <v>0</v>
      </c>
      <c r="N15" s="93">
        <v>0</v>
      </c>
      <c r="O15" s="93">
        <v>0</v>
      </c>
      <c r="P15" s="93">
        <v>1380</v>
      </c>
      <c r="Q15" s="93">
        <v>68</v>
      </c>
      <c r="R15" s="93">
        <v>0</v>
      </c>
      <c r="S15" s="94">
        <v>0</v>
      </c>
    </row>
    <row r="16" spans="1:19" s="409" customFormat="1" ht="12" customHeight="1" x14ac:dyDescent="0.4">
      <c r="A16" s="59">
        <v>106</v>
      </c>
      <c r="B16" s="56" t="s">
        <v>647</v>
      </c>
      <c r="C16" s="95">
        <v>53</v>
      </c>
      <c r="D16" s="95">
        <v>29</v>
      </c>
      <c r="E16" s="95">
        <v>5</v>
      </c>
      <c r="F16" s="95">
        <v>2</v>
      </c>
      <c r="G16" s="95">
        <v>0</v>
      </c>
      <c r="H16" s="95">
        <v>0</v>
      </c>
      <c r="I16" s="95">
        <v>0</v>
      </c>
      <c r="J16" s="95">
        <v>0</v>
      </c>
      <c r="K16" s="95">
        <v>0</v>
      </c>
      <c r="L16" s="95">
        <v>0</v>
      </c>
      <c r="M16" s="95">
        <v>0</v>
      </c>
      <c r="N16" s="95">
        <v>10</v>
      </c>
      <c r="O16" s="95">
        <v>0</v>
      </c>
      <c r="P16" s="95">
        <v>401</v>
      </c>
      <c r="Q16" s="95">
        <v>26</v>
      </c>
      <c r="R16" s="95">
        <v>0</v>
      </c>
      <c r="S16" s="96">
        <v>0</v>
      </c>
    </row>
    <row r="17" spans="1:19" s="409" customFormat="1" ht="12" customHeight="1" x14ac:dyDescent="0.4">
      <c r="A17" s="99">
        <v>107</v>
      </c>
      <c r="B17" s="58" t="s">
        <v>648</v>
      </c>
      <c r="C17" s="93">
        <v>31</v>
      </c>
      <c r="D17" s="93">
        <v>22</v>
      </c>
      <c r="E17" s="93">
        <v>7</v>
      </c>
      <c r="F17" s="93">
        <v>4</v>
      </c>
      <c r="G17" s="93">
        <v>0</v>
      </c>
      <c r="H17" s="93">
        <v>0</v>
      </c>
      <c r="I17" s="93">
        <v>0</v>
      </c>
      <c r="J17" s="93">
        <v>0</v>
      </c>
      <c r="K17" s="93">
        <v>0</v>
      </c>
      <c r="L17" s="93">
        <v>0</v>
      </c>
      <c r="M17" s="93">
        <v>0</v>
      </c>
      <c r="N17" s="93">
        <v>0</v>
      </c>
      <c r="O17" s="93">
        <v>0</v>
      </c>
      <c r="P17" s="93">
        <v>454</v>
      </c>
      <c r="Q17" s="93">
        <v>32</v>
      </c>
      <c r="R17" s="93">
        <v>0</v>
      </c>
      <c r="S17" s="94">
        <v>0</v>
      </c>
    </row>
    <row r="18" spans="1:19" s="409" customFormat="1" ht="12" customHeight="1" x14ac:dyDescent="0.4">
      <c r="A18" s="59">
        <v>108</v>
      </c>
      <c r="B18" s="56" t="s">
        <v>649</v>
      </c>
      <c r="C18" s="95">
        <v>568</v>
      </c>
      <c r="D18" s="95">
        <v>306</v>
      </c>
      <c r="E18" s="95">
        <v>60</v>
      </c>
      <c r="F18" s="95">
        <v>10</v>
      </c>
      <c r="G18" s="95">
        <v>4</v>
      </c>
      <c r="H18" s="95">
        <v>8</v>
      </c>
      <c r="I18" s="95">
        <v>0</v>
      </c>
      <c r="J18" s="95">
        <v>2</v>
      </c>
      <c r="K18" s="95">
        <v>1</v>
      </c>
      <c r="L18" s="95">
        <v>1</v>
      </c>
      <c r="M18" s="95">
        <v>1</v>
      </c>
      <c r="N18" s="95">
        <v>36</v>
      </c>
      <c r="O18" s="95">
        <v>23</v>
      </c>
      <c r="P18" s="95">
        <v>3945</v>
      </c>
      <c r="Q18" s="95">
        <v>190</v>
      </c>
      <c r="R18" s="95">
        <v>1</v>
      </c>
      <c r="S18" s="96">
        <v>0</v>
      </c>
    </row>
    <row r="19" spans="1:19" s="409" customFormat="1" ht="12" customHeight="1" x14ac:dyDescent="0.4">
      <c r="A19" s="99">
        <v>109</v>
      </c>
      <c r="B19" s="58" t="s">
        <v>650</v>
      </c>
      <c r="C19" s="93">
        <v>46</v>
      </c>
      <c r="D19" s="93">
        <v>27</v>
      </c>
      <c r="E19" s="93">
        <v>12</v>
      </c>
      <c r="F19" s="93">
        <v>0</v>
      </c>
      <c r="G19" s="93">
        <v>0</v>
      </c>
      <c r="H19" s="93">
        <v>1</v>
      </c>
      <c r="I19" s="93">
        <v>1</v>
      </c>
      <c r="J19" s="93">
        <v>0</v>
      </c>
      <c r="K19" s="93">
        <v>0</v>
      </c>
      <c r="L19" s="93">
        <v>7</v>
      </c>
      <c r="M19" s="93">
        <v>3</v>
      </c>
      <c r="N19" s="93">
        <v>0</v>
      </c>
      <c r="O19" s="93">
        <v>0</v>
      </c>
      <c r="P19" s="93">
        <v>670</v>
      </c>
      <c r="Q19" s="93">
        <v>43</v>
      </c>
      <c r="R19" s="93">
        <v>0</v>
      </c>
      <c r="S19" s="94">
        <v>0</v>
      </c>
    </row>
    <row r="20" spans="1:19" s="409" customFormat="1" ht="12" customHeight="1" x14ac:dyDescent="0.4">
      <c r="A20" s="59">
        <v>110</v>
      </c>
      <c r="B20" s="56" t="s">
        <v>651</v>
      </c>
      <c r="C20" s="95">
        <v>92</v>
      </c>
      <c r="D20" s="95">
        <v>65</v>
      </c>
      <c r="E20" s="95">
        <v>23</v>
      </c>
      <c r="F20" s="95">
        <v>1</v>
      </c>
      <c r="G20" s="95">
        <v>0</v>
      </c>
      <c r="H20" s="95">
        <v>0</v>
      </c>
      <c r="I20" s="95">
        <v>0</v>
      </c>
      <c r="J20" s="95">
        <v>2</v>
      </c>
      <c r="K20" s="95">
        <v>0</v>
      </c>
      <c r="L20" s="95">
        <v>0</v>
      </c>
      <c r="M20" s="95">
        <v>0</v>
      </c>
      <c r="N20" s="95">
        <v>1</v>
      </c>
      <c r="O20" s="95">
        <v>0</v>
      </c>
      <c r="P20" s="95">
        <v>2387</v>
      </c>
      <c r="Q20" s="95">
        <v>225</v>
      </c>
      <c r="R20" s="95">
        <v>0</v>
      </c>
      <c r="S20" s="96">
        <v>0</v>
      </c>
    </row>
    <row r="21" spans="1:19" s="409" customFormat="1" ht="12" customHeight="1" x14ac:dyDescent="0.4">
      <c r="A21" s="99">
        <v>131</v>
      </c>
      <c r="B21" s="58" t="s">
        <v>652</v>
      </c>
      <c r="C21" s="93">
        <v>85</v>
      </c>
      <c r="D21" s="93">
        <v>26</v>
      </c>
      <c r="E21" s="93">
        <v>5</v>
      </c>
      <c r="F21" s="93">
        <v>0</v>
      </c>
      <c r="G21" s="93">
        <v>0</v>
      </c>
      <c r="H21" s="93">
        <v>0</v>
      </c>
      <c r="I21" s="93">
        <v>0</v>
      </c>
      <c r="J21" s="93">
        <v>0</v>
      </c>
      <c r="K21" s="93">
        <v>0</v>
      </c>
      <c r="L21" s="93">
        <v>3</v>
      </c>
      <c r="M21" s="93">
        <v>0</v>
      </c>
      <c r="N21" s="93">
        <v>0</v>
      </c>
      <c r="O21" s="93">
        <v>0</v>
      </c>
      <c r="P21" s="93">
        <v>215</v>
      </c>
      <c r="Q21" s="93">
        <v>9</v>
      </c>
      <c r="R21" s="93">
        <v>0</v>
      </c>
      <c r="S21" s="94">
        <v>0</v>
      </c>
    </row>
    <row r="22" spans="1:19" s="409" customFormat="1" ht="12" customHeight="1" x14ac:dyDescent="0.4">
      <c r="A22" s="59">
        <v>139</v>
      </c>
      <c r="B22" s="56" t="s">
        <v>653</v>
      </c>
      <c r="C22" s="95">
        <v>150</v>
      </c>
      <c r="D22" s="95">
        <v>67</v>
      </c>
      <c r="E22" s="95">
        <v>11</v>
      </c>
      <c r="F22" s="95">
        <v>1</v>
      </c>
      <c r="G22" s="95">
        <v>0</v>
      </c>
      <c r="H22" s="95">
        <v>0</v>
      </c>
      <c r="I22" s="95">
        <v>0</v>
      </c>
      <c r="J22" s="95">
        <v>0</v>
      </c>
      <c r="K22" s="95">
        <v>0</v>
      </c>
      <c r="L22" s="95">
        <v>0</v>
      </c>
      <c r="M22" s="95">
        <v>0</v>
      </c>
      <c r="N22" s="95">
        <v>0</v>
      </c>
      <c r="O22" s="95">
        <v>0</v>
      </c>
      <c r="P22" s="95">
        <v>419</v>
      </c>
      <c r="Q22" s="95">
        <v>22</v>
      </c>
      <c r="R22" s="95">
        <v>0</v>
      </c>
      <c r="S22" s="96">
        <v>0</v>
      </c>
    </row>
    <row r="23" spans="1:19" s="409" customFormat="1" ht="12" customHeight="1" x14ac:dyDescent="0.4">
      <c r="A23" s="99">
        <v>141</v>
      </c>
      <c r="B23" s="58" t="s">
        <v>654</v>
      </c>
      <c r="C23" s="93">
        <v>706</v>
      </c>
      <c r="D23" s="93">
        <v>349</v>
      </c>
      <c r="E23" s="93">
        <v>58</v>
      </c>
      <c r="F23" s="93">
        <v>0</v>
      </c>
      <c r="G23" s="93">
        <v>0</v>
      </c>
      <c r="H23" s="93">
        <v>4</v>
      </c>
      <c r="I23" s="93">
        <v>0</v>
      </c>
      <c r="J23" s="93">
        <v>6</v>
      </c>
      <c r="K23" s="93">
        <v>2</v>
      </c>
      <c r="L23" s="93">
        <v>1</v>
      </c>
      <c r="M23" s="93">
        <v>1</v>
      </c>
      <c r="N23" s="93">
        <v>4</v>
      </c>
      <c r="O23" s="93">
        <v>0</v>
      </c>
      <c r="P23" s="93">
        <v>1516</v>
      </c>
      <c r="Q23" s="93">
        <v>118</v>
      </c>
      <c r="R23" s="93">
        <v>0</v>
      </c>
      <c r="S23" s="94">
        <v>0</v>
      </c>
    </row>
    <row r="24" spans="1:19" s="409" customFormat="1" ht="12" customHeight="1" x14ac:dyDescent="0.4">
      <c r="A24" s="59">
        <v>143</v>
      </c>
      <c r="B24" s="56" t="s">
        <v>655</v>
      </c>
      <c r="C24" s="95">
        <v>29</v>
      </c>
      <c r="D24" s="95">
        <v>14</v>
      </c>
      <c r="E24" s="95">
        <v>2</v>
      </c>
      <c r="F24" s="95">
        <v>0</v>
      </c>
      <c r="G24" s="95">
        <v>0</v>
      </c>
      <c r="H24" s="95">
        <v>0</v>
      </c>
      <c r="I24" s="95">
        <v>0</v>
      </c>
      <c r="J24" s="95">
        <v>0</v>
      </c>
      <c r="K24" s="95">
        <v>0</v>
      </c>
      <c r="L24" s="95">
        <v>0</v>
      </c>
      <c r="M24" s="95">
        <v>0</v>
      </c>
      <c r="N24" s="95">
        <v>0</v>
      </c>
      <c r="O24" s="95">
        <v>0</v>
      </c>
      <c r="P24" s="95">
        <v>78</v>
      </c>
      <c r="Q24" s="95">
        <v>3</v>
      </c>
      <c r="R24" s="95">
        <v>0</v>
      </c>
      <c r="S24" s="96">
        <v>0</v>
      </c>
    </row>
    <row r="25" spans="1:19" s="409" customFormat="1" ht="12" customHeight="1" x14ac:dyDescent="0.4">
      <c r="A25" s="99">
        <v>151</v>
      </c>
      <c r="B25" s="58" t="s">
        <v>656</v>
      </c>
      <c r="C25" s="93">
        <v>74</v>
      </c>
      <c r="D25" s="93">
        <v>26</v>
      </c>
      <c r="E25" s="93">
        <v>5</v>
      </c>
      <c r="F25" s="93">
        <v>0</v>
      </c>
      <c r="G25" s="93">
        <v>0</v>
      </c>
      <c r="H25" s="93">
        <v>2</v>
      </c>
      <c r="I25" s="93">
        <v>0</v>
      </c>
      <c r="J25" s="93">
        <v>0</v>
      </c>
      <c r="K25" s="93">
        <v>0</v>
      </c>
      <c r="L25" s="93">
        <v>0</v>
      </c>
      <c r="M25" s="93">
        <v>0</v>
      </c>
      <c r="N25" s="93">
        <v>5</v>
      </c>
      <c r="O25" s="93">
        <v>0</v>
      </c>
      <c r="P25" s="93">
        <v>160</v>
      </c>
      <c r="Q25" s="93">
        <v>10</v>
      </c>
      <c r="R25" s="93">
        <v>0</v>
      </c>
      <c r="S25" s="94">
        <v>0</v>
      </c>
    </row>
    <row r="26" spans="1:19" s="409" customFormat="1" ht="12" customHeight="1" x14ac:dyDescent="0.4">
      <c r="A26" s="59">
        <v>152</v>
      </c>
      <c r="B26" s="56" t="s">
        <v>657</v>
      </c>
      <c r="C26" s="95">
        <v>198</v>
      </c>
      <c r="D26" s="95">
        <v>62</v>
      </c>
      <c r="E26" s="95">
        <v>9</v>
      </c>
      <c r="F26" s="95">
        <v>0</v>
      </c>
      <c r="G26" s="95">
        <v>0</v>
      </c>
      <c r="H26" s="95">
        <v>0</v>
      </c>
      <c r="I26" s="95">
        <v>0</v>
      </c>
      <c r="J26" s="95">
        <v>0</v>
      </c>
      <c r="K26" s="95">
        <v>0</v>
      </c>
      <c r="L26" s="95">
        <v>0</v>
      </c>
      <c r="M26" s="95">
        <v>0</v>
      </c>
      <c r="N26" s="95">
        <v>1</v>
      </c>
      <c r="O26" s="95">
        <v>0</v>
      </c>
      <c r="P26" s="95">
        <v>318</v>
      </c>
      <c r="Q26" s="95">
        <v>13</v>
      </c>
      <c r="R26" s="95">
        <v>0</v>
      </c>
      <c r="S26" s="96">
        <v>0</v>
      </c>
    </row>
    <row r="27" spans="1:19" s="409" customFormat="1" ht="12" customHeight="1" x14ac:dyDescent="0.4">
      <c r="A27" s="99">
        <v>161</v>
      </c>
      <c r="B27" s="58" t="s">
        <v>658</v>
      </c>
      <c r="C27" s="93">
        <v>38</v>
      </c>
      <c r="D27" s="93">
        <v>8</v>
      </c>
      <c r="E27" s="93">
        <v>0</v>
      </c>
      <c r="F27" s="93">
        <v>0</v>
      </c>
      <c r="G27" s="93">
        <v>0</v>
      </c>
      <c r="H27" s="93">
        <v>0</v>
      </c>
      <c r="I27" s="93">
        <v>0</v>
      </c>
      <c r="J27" s="93">
        <v>1</v>
      </c>
      <c r="K27" s="93">
        <v>0</v>
      </c>
      <c r="L27" s="93">
        <v>0</v>
      </c>
      <c r="M27" s="93">
        <v>0</v>
      </c>
      <c r="N27" s="93">
        <v>0</v>
      </c>
      <c r="O27" s="93">
        <v>0</v>
      </c>
      <c r="P27" s="93">
        <v>14</v>
      </c>
      <c r="Q27" s="93">
        <v>0</v>
      </c>
      <c r="R27" s="93">
        <v>0</v>
      </c>
      <c r="S27" s="94">
        <v>0</v>
      </c>
    </row>
    <row r="28" spans="1:19" s="409" customFormat="1" ht="12" customHeight="1" x14ac:dyDescent="0.4">
      <c r="A28" s="59">
        <v>162</v>
      </c>
      <c r="B28" s="56" t="s">
        <v>659</v>
      </c>
      <c r="C28" s="95">
        <v>10</v>
      </c>
      <c r="D28" s="95">
        <v>4</v>
      </c>
      <c r="E28" s="95">
        <v>2</v>
      </c>
      <c r="F28" s="95">
        <v>0</v>
      </c>
      <c r="G28" s="95">
        <v>0</v>
      </c>
      <c r="H28" s="95">
        <v>0</v>
      </c>
      <c r="I28" s="95">
        <v>0</v>
      </c>
      <c r="J28" s="95">
        <v>0</v>
      </c>
      <c r="K28" s="95">
        <v>0</v>
      </c>
      <c r="L28" s="95">
        <v>0</v>
      </c>
      <c r="M28" s="95">
        <v>0</v>
      </c>
      <c r="N28" s="95">
        <v>0</v>
      </c>
      <c r="O28" s="95">
        <v>0</v>
      </c>
      <c r="P28" s="95">
        <v>30</v>
      </c>
      <c r="Q28" s="95">
        <v>6</v>
      </c>
      <c r="R28" s="95">
        <v>0</v>
      </c>
      <c r="S28" s="96">
        <v>0</v>
      </c>
    </row>
    <row r="29" spans="1:19" s="409" customFormat="1" ht="12" customHeight="1" x14ac:dyDescent="0.4">
      <c r="A29" s="99">
        <v>163</v>
      </c>
      <c r="B29" s="58" t="s">
        <v>660</v>
      </c>
      <c r="C29" s="93">
        <v>45</v>
      </c>
      <c r="D29" s="93">
        <v>7</v>
      </c>
      <c r="E29" s="93">
        <v>0</v>
      </c>
      <c r="F29" s="93">
        <v>0</v>
      </c>
      <c r="G29" s="93">
        <v>0</v>
      </c>
      <c r="H29" s="93">
        <v>0</v>
      </c>
      <c r="I29" s="93">
        <v>0</v>
      </c>
      <c r="J29" s="93">
        <v>0</v>
      </c>
      <c r="K29" s="93">
        <v>0</v>
      </c>
      <c r="L29" s="93">
        <v>0</v>
      </c>
      <c r="M29" s="93">
        <v>0</v>
      </c>
      <c r="N29" s="93">
        <v>0</v>
      </c>
      <c r="O29" s="93">
        <v>0</v>
      </c>
      <c r="P29" s="93">
        <v>11</v>
      </c>
      <c r="Q29" s="93">
        <v>0</v>
      </c>
      <c r="R29" s="93">
        <v>0</v>
      </c>
      <c r="S29" s="94">
        <v>0</v>
      </c>
    </row>
    <row r="30" spans="1:19" s="409" customFormat="1" ht="12" customHeight="1" x14ac:dyDescent="0.4">
      <c r="A30" s="59">
        <v>164</v>
      </c>
      <c r="B30" s="56" t="s">
        <v>661</v>
      </c>
      <c r="C30" s="95">
        <v>33</v>
      </c>
      <c r="D30" s="95">
        <v>1</v>
      </c>
      <c r="E30" s="95">
        <v>0</v>
      </c>
      <c r="F30" s="95">
        <v>0</v>
      </c>
      <c r="G30" s="95">
        <v>0</v>
      </c>
      <c r="H30" s="95">
        <v>0</v>
      </c>
      <c r="I30" s="95">
        <v>0</v>
      </c>
      <c r="J30" s="95">
        <v>0</v>
      </c>
      <c r="K30" s="95">
        <v>0</v>
      </c>
      <c r="L30" s="95">
        <v>0</v>
      </c>
      <c r="M30" s="95">
        <v>0</v>
      </c>
      <c r="N30" s="95">
        <v>0</v>
      </c>
      <c r="O30" s="95">
        <v>0</v>
      </c>
      <c r="P30" s="95">
        <v>2</v>
      </c>
      <c r="Q30" s="95">
        <v>0</v>
      </c>
      <c r="R30" s="95">
        <v>0</v>
      </c>
      <c r="S30" s="96">
        <v>0</v>
      </c>
    </row>
    <row r="31" spans="1:19" s="409" customFormat="1" ht="12" customHeight="1" x14ac:dyDescent="0.4">
      <c r="A31" s="99">
        <v>169</v>
      </c>
      <c r="B31" s="58" t="s">
        <v>662</v>
      </c>
      <c r="C31" s="93">
        <v>16</v>
      </c>
      <c r="D31" s="93">
        <v>3</v>
      </c>
      <c r="E31" s="93">
        <v>0</v>
      </c>
      <c r="F31" s="93">
        <v>0</v>
      </c>
      <c r="G31" s="93">
        <v>0</v>
      </c>
      <c r="H31" s="93">
        <v>0</v>
      </c>
      <c r="I31" s="93">
        <v>0</v>
      </c>
      <c r="J31" s="93">
        <v>0</v>
      </c>
      <c r="K31" s="93">
        <v>0</v>
      </c>
      <c r="L31" s="93">
        <v>0</v>
      </c>
      <c r="M31" s="93">
        <v>0</v>
      </c>
      <c r="N31" s="93">
        <v>0</v>
      </c>
      <c r="O31" s="93">
        <v>0</v>
      </c>
      <c r="P31" s="93">
        <v>4</v>
      </c>
      <c r="Q31" s="93">
        <v>0</v>
      </c>
      <c r="R31" s="93">
        <v>0</v>
      </c>
      <c r="S31" s="94">
        <v>0</v>
      </c>
    </row>
    <row r="32" spans="1:19" s="409" customFormat="1" ht="12" customHeight="1" x14ac:dyDescent="0.4">
      <c r="A32" s="59">
        <v>170</v>
      </c>
      <c r="B32" s="56" t="s">
        <v>663</v>
      </c>
      <c r="C32" s="95">
        <v>108</v>
      </c>
      <c r="D32" s="95">
        <v>46</v>
      </c>
      <c r="E32" s="95">
        <v>8</v>
      </c>
      <c r="F32" s="95">
        <v>5</v>
      </c>
      <c r="G32" s="95">
        <v>3</v>
      </c>
      <c r="H32" s="95">
        <v>1</v>
      </c>
      <c r="I32" s="95">
        <v>1</v>
      </c>
      <c r="J32" s="95">
        <v>11</v>
      </c>
      <c r="K32" s="95">
        <v>0</v>
      </c>
      <c r="L32" s="95">
        <v>0</v>
      </c>
      <c r="M32" s="95">
        <v>0</v>
      </c>
      <c r="N32" s="95">
        <v>50</v>
      </c>
      <c r="O32" s="95">
        <v>32</v>
      </c>
      <c r="P32" s="95">
        <v>1187</v>
      </c>
      <c r="Q32" s="95">
        <v>58</v>
      </c>
      <c r="R32" s="95">
        <v>0</v>
      </c>
      <c r="S32" s="96">
        <v>0</v>
      </c>
    </row>
    <row r="33" spans="1:19" s="409" customFormat="1" ht="12" customHeight="1" x14ac:dyDescent="0.4">
      <c r="A33" s="99">
        <v>181</v>
      </c>
      <c r="B33" s="58" t="s">
        <v>664</v>
      </c>
      <c r="C33" s="93">
        <v>370</v>
      </c>
      <c r="D33" s="93">
        <v>59</v>
      </c>
      <c r="E33" s="93">
        <v>10</v>
      </c>
      <c r="F33" s="93">
        <v>0</v>
      </c>
      <c r="G33" s="93">
        <v>0</v>
      </c>
      <c r="H33" s="93">
        <v>0</v>
      </c>
      <c r="I33" s="93">
        <v>0</v>
      </c>
      <c r="J33" s="93">
        <v>10</v>
      </c>
      <c r="K33" s="93">
        <v>0</v>
      </c>
      <c r="L33" s="93">
        <v>9</v>
      </c>
      <c r="M33" s="93">
        <v>2</v>
      </c>
      <c r="N33" s="93">
        <v>1</v>
      </c>
      <c r="O33" s="93">
        <v>0</v>
      </c>
      <c r="P33" s="93">
        <v>165</v>
      </c>
      <c r="Q33" s="93">
        <v>18</v>
      </c>
      <c r="R33" s="93">
        <v>0</v>
      </c>
      <c r="S33" s="94">
        <v>0</v>
      </c>
    </row>
    <row r="34" spans="1:19" s="409" customFormat="1" ht="12" customHeight="1" x14ac:dyDescent="0.4">
      <c r="A34" s="59">
        <v>190</v>
      </c>
      <c r="B34" s="56" t="s">
        <v>665</v>
      </c>
      <c r="C34" s="95">
        <v>55</v>
      </c>
      <c r="D34" s="95">
        <v>29</v>
      </c>
      <c r="E34" s="95">
        <v>6</v>
      </c>
      <c r="F34" s="95">
        <v>92</v>
      </c>
      <c r="G34" s="95">
        <v>16</v>
      </c>
      <c r="H34" s="95">
        <v>5</v>
      </c>
      <c r="I34" s="95">
        <v>0</v>
      </c>
      <c r="J34" s="95">
        <v>128</v>
      </c>
      <c r="K34" s="95">
        <v>24</v>
      </c>
      <c r="L34" s="95">
        <v>220</v>
      </c>
      <c r="M34" s="95">
        <v>51</v>
      </c>
      <c r="N34" s="95">
        <v>14</v>
      </c>
      <c r="O34" s="95">
        <v>1</v>
      </c>
      <c r="P34" s="95">
        <v>550</v>
      </c>
      <c r="Q34" s="95">
        <v>54</v>
      </c>
      <c r="R34" s="95">
        <v>0</v>
      </c>
      <c r="S34" s="96">
        <v>0</v>
      </c>
    </row>
    <row r="35" spans="1:19" s="409" customFormat="1" ht="12" customHeight="1" x14ac:dyDescent="0.4">
      <c r="A35" s="99">
        <v>201</v>
      </c>
      <c r="B35" s="58" t="s">
        <v>666</v>
      </c>
      <c r="C35" s="93">
        <v>127</v>
      </c>
      <c r="D35" s="93">
        <v>77</v>
      </c>
      <c r="E35" s="93">
        <v>18</v>
      </c>
      <c r="F35" s="93">
        <v>8</v>
      </c>
      <c r="G35" s="93">
        <v>0</v>
      </c>
      <c r="H35" s="93">
        <v>0</v>
      </c>
      <c r="I35" s="93">
        <v>0</v>
      </c>
      <c r="J35" s="93">
        <v>0</v>
      </c>
      <c r="K35" s="93">
        <v>0</v>
      </c>
      <c r="L35" s="93">
        <v>0</v>
      </c>
      <c r="M35" s="93">
        <v>0</v>
      </c>
      <c r="N35" s="93">
        <v>26</v>
      </c>
      <c r="O35" s="93">
        <v>0</v>
      </c>
      <c r="P35" s="93">
        <v>1108</v>
      </c>
      <c r="Q35" s="93">
        <v>68</v>
      </c>
      <c r="R35" s="93">
        <v>0</v>
      </c>
      <c r="S35" s="94">
        <v>0</v>
      </c>
    </row>
    <row r="36" spans="1:19" s="409" customFormat="1" ht="12" customHeight="1" x14ac:dyDescent="0.4">
      <c r="A36" s="59">
        <v>203</v>
      </c>
      <c r="B36" s="56" t="s">
        <v>667</v>
      </c>
      <c r="C36" s="95">
        <v>5</v>
      </c>
      <c r="D36" s="95">
        <v>2</v>
      </c>
      <c r="E36" s="95">
        <v>0</v>
      </c>
      <c r="F36" s="95">
        <v>0</v>
      </c>
      <c r="G36" s="95">
        <v>0</v>
      </c>
      <c r="H36" s="95">
        <v>0</v>
      </c>
      <c r="I36" s="95">
        <v>0</v>
      </c>
      <c r="J36" s="95">
        <v>0</v>
      </c>
      <c r="K36" s="95">
        <v>0</v>
      </c>
      <c r="L36" s="95">
        <v>0</v>
      </c>
      <c r="M36" s="95">
        <v>0</v>
      </c>
      <c r="N36" s="95">
        <v>0</v>
      </c>
      <c r="O36" s="95">
        <v>0</v>
      </c>
      <c r="P36" s="95">
        <v>22</v>
      </c>
      <c r="Q36" s="95">
        <v>0</v>
      </c>
      <c r="R36" s="95">
        <v>0</v>
      </c>
      <c r="S36" s="96">
        <v>0</v>
      </c>
    </row>
    <row r="37" spans="1:19" s="409" customFormat="1" ht="12" customHeight="1" x14ac:dyDescent="0.4">
      <c r="A37" s="99">
        <v>221</v>
      </c>
      <c r="B37" s="58" t="s">
        <v>668</v>
      </c>
      <c r="C37" s="93">
        <v>70</v>
      </c>
      <c r="D37" s="93">
        <v>21</v>
      </c>
      <c r="E37" s="93">
        <v>8</v>
      </c>
      <c r="F37" s="93">
        <v>0</v>
      </c>
      <c r="G37" s="93">
        <v>0</v>
      </c>
      <c r="H37" s="93">
        <v>0</v>
      </c>
      <c r="I37" s="93">
        <v>0</v>
      </c>
      <c r="J37" s="93">
        <v>0</v>
      </c>
      <c r="K37" s="93">
        <v>0</v>
      </c>
      <c r="L37" s="93">
        <v>3</v>
      </c>
      <c r="M37" s="93">
        <v>0</v>
      </c>
      <c r="N37" s="93">
        <v>0</v>
      </c>
      <c r="O37" s="93">
        <v>0</v>
      </c>
      <c r="P37" s="93">
        <v>188</v>
      </c>
      <c r="Q37" s="93">
        <v>27</v>
      </c>
      <c r="R37" s="93">
        <v>0</v>
      </c>
      <c r="S37" s="94">
        <v>0</v>
      </c>
    </row>
    <row r="38" spans="1:19" s="409" customFormat="1" ht="12" customHeight="1" x14ac:dyDescent="0.4">
      <c r="A38" s="59">
        <v>222</v>
      </c>
      <c r="B38" s="56" t="s">
        <v>669</v>
      </c>
      <c r="C38" s="95">
        <v>547</v>
      </c>
      <c r="D38" s="95">
        <v>185</v>
      </c>
      <c r="E38" s="95">
        <v>39</v>
      </c>
      <c r="F38" s="95">
        <v>12</v>
      </c>
      <c r="G38" s="95">
        <v>4</v>
      </c>
      <c r="H38" s="95">
        <v>11</v>
      </c>
      <c r="I38" s="95">
        <v>1</v>
      </c>
      <c r="J38" s="95">
        <v>0</v>
      </c>
      <c r="K38" s="95">
        <v>0</v>
      </c>
      <c r="L38" s="95">
        <v>0</v>
      </c>
      <c r="M38" s="95">
        <v>0</v>
      </c>
      <c r="N38" s="95">
        <v>85</v>
      </c>
      <c r="O38" s="95">
        <v>37</v>
      </c>
      <c r="P38" s="95">
        <v>940</v>
      </c>
      <c r="Q38" s="95">
        <v>54</v>
      </c>
      <c r="R38" s="95">
        <v>0</v>
      </c>
      <c r="S38" s="96">
        <v>0</v>
      </c>
    </row>
    <row r="39" spans="1:19" s="409" customFormat="1" ht="12" customHeight="1" x14ac:dyDescent="0.4">
      <c r="A39" s="99">
        <v>231</v>
      </c>
      <c r="B39" s="58" t="s">
        <v>670</v>
      </c>
      <c r="C39" s="93">
        <v>57</v>
      </c>
      <c r="D39" s="93">
        <v>22</v>
      </c>
      <c r="E39" s="93">
        <v>6</v>
      </c>
      <c r="F39" s="93">
        <v>1</v>
      </c>
      <c r="G39" s="93">
        <v>0</v>
      </c>
      <c r="H39" s="93">
        <v>0</v>
      </c>
      <c r="I39" s="93">
        <v>0</v>
      </c>
      <c r="J39" s="93">
        <v>0</v>
      </c>
      <c r="K39" s="93">
        <v>0</v>
      </c>
      <c r="L39" s="93">
        <v>1</v>
      </c>
      <c r="M39" s="93">
        <v>0</v>
      </c>
      <c r="N39" s="93">
        <v>13</v>
      </c>
      <c r="O39" s="93">
        <v>0</v>
      </c>
      <c r="P39" s="93">
        <v>254</v>
      </c>
      <c r="Q39" s="93">
        <v>11</v>
      </c>
      <c r="R39" s="93">
        <v>0</v>
      </c>
      <c r="S39" s="94">
        <v>0</v>
      </c>
    </row>
    <row r="40" spans="1:19" s="409" customFormat="1" ht="12" customHeight="1" x14ac:dyDescent="0.4">
      <c r="A40" s="59">
        <v>239</v>
      </c>
      <c r="B40" s="56" t="s">
        <v>671</v>
      </c>
      <c r="C40" s="95">
        <v>277</v>
      </c>
      <c r="D40" s="95">
        <v>88</v>
      </c>
      <c r="E40" s="95">
        <v>22</v>
      </c>
      <c r="F40" s="95">
        <v>15</v>
      </c>
      <c r="G40" s="95">
        <v>0</v>
      </c>
      <c r="H40" s="95">
        <v>3</v>
      </c>
      <c r="I40" s="95">
        <v>1</v>
      </c>
      <c r="J40" s="95">
        <v>1</v>
      </c>
      <c r="K40" s="95">
        <v>0</v>
      </c>
      <c r="L40" s="95">
        <v>2</v>
      </c>
      <c r="M40" s="95">
        <v>0</v>
      </c>
      <c r="N40" s="95">
        <v>76</v>
      </c>
      <c r="O40" s="95">
        <v>26</v>
      </c>
      <c r="P40" s="95">
        <v>1136</v>
      </c>
      <c r="Q40" s="95">
        <v>51</v>
      </c>
      <c r="R40" s="95">
        <v>0</v>
      </c>
      <c r="S40" s="96">
        <v>0</v>
      </c>
    </row>
    <row r="41" spans="1:19" s="409" customFormat="1" ht="12" customHeight="1" x14ac:dyDescent="0.4">
      <c r="A41" s="99">
        <v>242</v>
      </c>
      <c r="B41" s="58" t="s">
        <v>672</v>
      </c>
      <c r="C41" s="93">
        <v>27</v>
      </c>
      <c r="D41" s="93">
        <v>12</v>
      </c>
      <c r="E41" s="93">
        <v>1</v>
      </c>
      <c r="F41" s="93">
        <v>0</v>
      </c>
      <c r="G41" s="93">
        <v>0</v>
      </c>
      <c r="H41" s="93">
        <v>1</v>
      </c>
      <c r="I41" s="93">
        <v>0</v>
      </c>
      <c r="J41" s="93">
        <v>0</v>
      </c>
      <c r="K41" s="93">
        <v>0</v>
      </c>
      <c r="L41" s="93">
        <v>0</v>
      </c>
      <c r="M41" s="93">
        <v>0</v>
      </c>
      <c r="N41" s="93">
        <v>66</v>
      </c>
      <c r="O41" s="93">
        <v>0</v>
      </c>
      <c r="P41" s="93">
        <v>75</v>
      </c>
      <c r="Q41" s="93">
        <v>1</v>
      </c>
      <c r="R41" s="93">
        <v>0</v>
      </c>
      <c r="S41" s="94">
        <v>0</v>
      </c>
    </row>
    <row r="42" spans="1:19" s="409" customFormat="1" ht="12" customHeight="1" x14ac:dyDescent="0.4">
      <c r="A42" s="59">
        <v>251</v>
      </c>
      <c r="B42" s="56" t="s">
        <v>673</v>
      </c>
      <c r="C42" s="95">
        <v>195</v>
      </c>
      <c r="D42" s="95">
        <v>36</v>
      </c>
      <c r="E42" s="95">
        <v>7</v>
      </c>
      <c r="F42" s="95">
        <v>1</v>
      </c>
      <c r="G42" s="95">
        <v>0</v>
      </c>
      <c r="H42" s="95">
        <v>3</v>
      </c>
      <c r="I42" s="95">
        <v>0</v>
      </c>
      <c r="J42" s="95">
        <v>0</v>
      </c>
      <c r="K42" s="95">
        <v>0</v>
      </c>
      <c r="L42" s="95">
        <v>2</v>
      </c>
      <c r="M42" s="95">
        <v>1</v>
      </c>
      <c r="N42" s="95">
        <v>3</v>
      </c>
      <c r="O42" s="95">
        <v>0</v>
      </c>
      <c r="P42" s="95">
        <v>151</v>
      </c>
      <c r="Q42" s="95">
        <v>23</v>
      </c>
      <c r="R42" s="95">
        <v>0</v>
      </c>
      <c r="S42" s="96">
        <v>0</v>
      </c>
    </row>
    <row r="43" spans="1:19" s="409" customFormat="1" ht="12" customHeight="1" x14ac:dyDescent="0.4">
      <c r="A43" s="99">
        <v>259</v>
      </c>
      <c r="B43" s="58" t="s">
        <v>674</v>
      </c>
      <c r="C43" s="93">
        <v>315</v>
      </c>
      <c r="D43" s="93">
        <v>103</v>
      </c>
      <c r="E43" s="93">
        <v>22</v>
      </c>
      <c r="F43" s="93">
        <v>5</v>
      </c>
      <c r="G43" s="93">
        <v>3</v>
      </c>
      <c r="H43" s="93">
        <v>3</v>
      </c>
      <c r="I43" s="93">
        <v>1</v>
      </c>
      <c r="J43" s="93">
        <v>0</v>
      </c>
      <c r="K43" s="93">
        <v>0</v>
      </c>
      <c r="L43" s="93">
        <v>0</v>
      </c>
      <c r="M43" s="93">
        <v>0</v>
      </c>
      <c r="N43" s="93">
        <v>14</v>
      </c>
      <c r="O43" s="93">
        <v>4</v>
      </c>
      <c r="P43" s="93">
        <v>638</v>
      </c>
      <c r="Q43" s="93">
        <v>39</v>
      </c>
      <c r="R43" s="93">
        <v>0</v>
      </c>
      <c r="S43" s="94">
        <v>0</v>
      </c>
    </row>
    <row r="44" spans="1:19" s="409" customFormat="1" ht="12" customHeight="1" x14ac:dyDescent="0.4">
      <c r="A44" s="59">
        <v>260</v>
      </c>
      <c r="B44" s="56" t="s">
        <v>675</v>
      </c>
      <c r="C44" s="95">
        <v>16</v>
      </c>
      <c r="D44" s="95">
        <v>8</v>
      </c>
      <c r="E44" s="95">
        <v>1</v>
      </c>
      <c r="F44" s="95">
        <v>0</v>
      </c>
      <c r="G44" s="95">
        <v>0</v>
      </c>
      <c r="H44" s="95">
        <v>0</v>
      </c>
      <c r="I44" s="95">
        <v>0</v>
      </c>
      <c r="J44" s="95">
        <v>0</v>
      </c>
      <c r="K44" s="95">
        <v>0</v>
      </c>
      <c r="L44" s="95">
        <v>1</v>
      </c>
      <c r="M44" s="95">
        <v>0</v>
      </c>
      <c r="N44" s="95">
        <v>0</v>
      </c>
      <c r="O44" s="95">
        <v>0</v>
      </c>
      <c r="P44" s="95">
        <v>46</v>
      </c>
      <c r="Q44" s="95">
        <v>2</v>
      </c>
      <c r="R44" s="95">
        <v>0</v>
      </c>
      <c r="S44" s="96">
        <v>0</v>
      </c>
    </row>
    <row r="45" spans="1:19" s="409" customFormat="1" ht="12" customHeight="1" x14ac:dyDescent="0.4">
      <c r="A45" s="99">
        <v>270</v>
      </c>
      <c r="B45" s="58" t="s">
        <v>676</v>
      </c>
      <c r="C45" s="93">
        <v>165</v>
      </c>
      <c r="D45" s="93">
        <v>78</v>
      </c>
      <c r="E45" s="93">
        <v>13</v>
      </c>
      <c r="F45" s="93">
        <v>23</v>
      </c>
      <c r="G45" s="93">
        <v>5</v>
      </c>
      <c r="H45" s="93">
        <v>16</v>
      </c>
      <c r="I45" s="93">
        <v>1</v>
      </c>
      <c r="J45" s="93">
        <v>0</v>
      </c>
      <c r="K45" s="93">
        <v>0</v>
      </c>
      <c r="L45" s="93">
        <v>2</v>
      </c>
      <c r="M45" s="93">
        <v>0</v>
      </c>
      <c r="N45" s="93">
        <v>42</v>
      </c>
      <c r="O45" s="93">
        <v>3</v>
      </c>
      <c r="P45" s="93">
        <v>523</v>
      </c>
      <c r="Q45" s="93">
        <v>25</v>
      </c>
      <c r="R45" s="93">
        <v>0</v>
      </c>
      <c r="S45" s="94">
        <v>0</v>
      </c>
    </row>
    <row r="46" spans="1:19" s="409" customFormat="1" ht="12" customHeight="1" x14ac:dyDescent="0.4">
      <c r="A46" s="59">
        <v>281</v>
      </c>
      <c r="B46" s="56" t="s">
        <v>677</v>
      </c>
      <c r="C46" s="95">
        <v>192</v>
      </c>
      <c r="D46" s="95">
        <v>83</v>
      </c>
      <c r="E46" s="95">
        <v>10</v>
      </c>
      <c r="F46" s="95">
        <v>0</v>
      </c>
      <c r="G46" s="95">
        <v>0</v>
      </c>
      <c r="H46" s="95">
        <v>0</v>
      </c>
      <c r="I46" s="95">
        <v>0</v>
      </c>
      <c r="J46" s="95">
        <v>0</v>
      </c>
      <c r="K46" s="95">
        <v>0</v>
      </c>
      <c r="L46" s="95">
        <v>4</v>
      </c>
      <c r="M46" s="95">
        <v>2</v>
      </c>
      <c r="N46" s="95">
        <v>3</v>
      </c>
      <c r="O46" s="95">
        <v>0</v>
      </c>
      <c r="P46" s="95">
        <v>263</v>
      </c>
      <c r="Q46" s="95">
        <v>17</v>
      </c>
      <c r="R46" s="95">
        <v>0</v>
      </c>
      <c r="S46" s="96">
        <v>0</v>
      </c>
    </row>
    <row r="47" spans="1:19" s="409" customFormat="1" ht="12" customHeight="1" x14ac:dyDescent="0.4">
      <c r="A47" s="99">
        <v>282</v>
      </c>
      <c r="B47" s="58" t="s">
        <v>678</v>
      </c>
      <c r="C47" s="93">
        <v>149</v>
      </c>
      <c r="D47" s="93">
        <v>50</v>
      </c>
      <c r="E47" s="93">
        <v>7</v>
      </c>
      <c r="F47" s="93">
        <v>17</v>
      </c>
      <c r="G47" s="93">
        <v>2</v>
      </c>
      <c r="H47" s="93">
        <v>5</v>
      </c>
      <c r="I47" s="93">
        <v>0</v>
      </c>
      <c r="J47" s="93">
        <v>0</v>
      </c>
      <c r="K47" s="93">
        <v>0</v>
      </c>
      <c r="L47" s="93">
        <v>4</v>
      </c>
      <c r="M47" s="93">
        <v>4</v>
      </c>
      <c r="N47" s="93">
        <v>5</v>
      </c>
      <c r="O47" s="93">
        <v>0</v>
      </c>
      <c r="P47" s="93">
        <v>115</v>
      </c>
      <c r="Q47" s="93">
        <v>12</v>
      </c>
      <c r="R47" s="93">
        <v>0</v>
      </c>
      <c r="S47" s="94">
        <v>0</v>
      </c>
    </row>
    <row r="48" spans="1:19" s="409" customFormat="1" ht="12" customHeight="1" x14ac:dyDescent="0.4">
      <c r="A48" s="59">
        <v>291</v>
      </c>
      <c r="B48" s="56" t="s">
        <v>679</v>
      </c>
      <c r="C48" s="95">
        <v>9</v>
      </c>
      <c r="D48" s="95">
        <v>4</v>
      </c>
      <c r="E48" s="95">
        <v>1</v>
      </c>
      <c r="F48" s="95">
        <v>0</v>
      </c>
      <c r="G48" s="95">
        <v>0</v>
      </c>
      <c r="H48" s="95">
        <v>0</v>
      </c>
      <c r="I48" s="95">
        <v>0</v>
      </c>
      <c r="J48" s="95">
        <v>0</v>
      </c>
      <c r="K48" s="95">
        <v>0</v>
      </c>
      <c r="L48" s="95">
        <v>0</v>
      </c>
      <c r="M48" s="95">
        <v>0</v>
      </c>
      <c r="N48" s="95">
        <v>0</v>
      </c>
      <c r="O48" s="95">
        <v>0</v>
      </c>
      <c r="P48" s="95">
        <v>34</v>
      </c>
      <c r="Q48" s="95">
        <v>1</v>
      </c>
      <c r="R48" s="95">
        <v>0</v>
      </c>
      <c r="S48" s="96">
        <v>0</v>
      </c>
    </row>
    <row r="49" spans="1:19" s="409" customFormat="1" ht="12" customHeight="1" x14ac:dyDescent="0.4">
      <c r="A49" s="99">
        <v>292</v>
      </c>
      <c r="B49" s="58" t="s">
        <v>680</v>
      </c>
      <c r="C49" s="93">
        <v>52</v>
      </c>
      <c r="D49" s="93">
        <v>24</v>
      </c>
      <c r="E49" s="93">
        <v>5</v>
      </c>
      <c r="F49" s="93">
        <v>3</v>
      </c>
      <c r="G49" s="93">
        <v>0</v>
      </c>
      <c r="H49" s="93">
        <v>0</v>
      </c>
      <c r="I49" s="93">
        <v>0</v>
      </c>
      <c r="J49" s="93">
        <v>0</v>
      </c>
      <c r="K49" s="93">
        <v>0</v>
      </c>
      <c r="L49" s="93">
        <v>0</v>
      </c>
      <c r="M49" s="93">
        <v>0</v>
      </c>
      <c r="N49" s="93">
        <v>8</v>
      </c>
      <c r="O49" s="93">
        <v>1</v>
      </c>
      <c r="P49" s="93">
        <v>64</v>
      </c>
      <c r="Q49" s="93">
        <v>11</v>
      </c>
      <c r="R49" s="93">
        <v>0</v>
      </c>
      <c r="S49" s="94">
        <v>0</v>
      </c>
    </row>
    <row r="50" spans="1:19" s="409" customFormat="1" ht="12" customHeight="1" x14ac:dyDescent="0.4">
      <c r="A50" s="59">
        <v>293</v>
      </c>
      <c r="B50" s="56" t="s">
        <v>681</v>
      </c>
      <c r="C50" s="95">
        <v>88</v>
      </c>
      <c r="D50" s="95">
        <v>36</v>
      </c>
      <c r="E50" s="95">
        <v>5</v>
      </c>
      <c r="F50" s="95">
        <v>2</v>
      </c>
      <c r="G50" s="95">
        <v>1</v>
      </c>
      <c r="H50" s="95">
        <v>2</v>
      </c>
      <c r="I50" s="95">
        <v>0</v>
      </c>
      <c r="J50" s="95">
        <v>0</v>
      </c>
      <c r="K50" s="95">
        <v>0</v>
      </c>
      <c r="L50" s="95">
        <v>1</v>
      </c>
      <c r="M50" s="95">
        <v>0</v>
      </c>
      <c r="N50" s="95">
        <v>9</v>
      </c>
      <c r="O50" s="95">
        <v>0</v>
      </c>
      <c r="P50" s="95">
        <v>133</v>
      </c>
      <c r="Q50" s="95">
        <v>6</v>
      </c>
      <c r="R50" s="95">
        <v>0</v>
      </c>
      <c r="S50" s="96">
        <v>0</v>
      </c>
    </row>
    <row r="51" spans="1:19" s="409" customFormat="1" ht="12" customHeight="1" x14ac:dyDescent="0.4">
      <c r="A51" s="99">
        <v>300</v>
      </c>
      <c r="B51" s="58" t="s">
        <v>682</v>
      </c>
      <c r="C51" s="93">
        <v>33</v>
      </c>
      <c r="D51" s="93">
        <v>19</v>
      </c>
      <c r="E51" s="93">
        <v>3</v>
      </c>
      <c r="F51" s="93">
        <v>2</v>
      </c>
      <c r="G51" s="93">
        <v>0</v>
      </c>
      <c r="H51" s="93">
        <v>2</v>
      </c>
      <c r="I51" s="93">
        <v>0</v>
      </c>
      <c r="J51" s="93">
        <v>0</v>
      </c>
      <c r="K51" s="93">
        <v>0</v>
      </c>
      <c r="L51" s="93">
        <v>4</v>
      </c>
      <c r="M51" s="93">
        <v>1</v>
      </c>
      <c r="N51" s="93">
        <v>1</v>
      </c>
      <c r="O51" s="93">
        <v>0</v>
      </c>
      <c r="P51" s="93">
        <v>228</v>
      </c>
      <c r="Q51" s="93">
        <v>16</v>
      </c>
      <c r="R51" s="93">
        <v>0</v>
      </c>
      <c r="S51" s="94">
        <v>0</v>
      </c>
    </row>
    <row r="52" spans="1:19" s="409" customFormat="1" ht="12" customHeight="1" x14ac:dyDescent="0.4">
      <c r="A52" s="59">
        <v>311</v>
      </c>
      <c r="B52" s="56" t="s">
        <v>683</v>
      </c>
      <c r="C52" s="95">
        <v>271</v>
      </c>
      <c r="D52" s="95">
        <v>85</v>
      </c>
      <c r="E52" s="95">
        <v>11</v>
      </c>
      <c r="F52" s="95">
        <v>1</v>
      </c>
      <c r="G52" s="95">
        <v>0</v>
      </c>
      <c r="H52" s="95">
        <v>0</v>
      </c>
      <c r="I52" s="95">
        <v>0</v>
      </c>
      <c r="J52" s="95">
        <v>0</v>
      </c>
      <c r="K52" s="95">
        <v>0</v>
      </c>
      <c r="L52" s="95">
        <v>0</v>
      </c>
      <c r="M52" s="95">
        <v>0</v>
      </c>
      <c r="N52" s="95">
        <v>15</v>
      </c>
      <c r="O52" s="95">
        <v>2</v>
      </c>
      <c r="P52" s="95">
        <v>247</v>
      </c>
      <c r="Q52" s="95">
        <v>14</v>
      </c>
      <c r="R52" s="95">
        <v>0</v>
      </c>
      <c r="S52" s="96">
        <v>0</v>
      </c>
    </row>
    <row r="53" spans="1:19" s="409" customFormat="1" ht="12" customHeight="1" x14ac:dyDescent="0.4">
      <c r="A53" s="99">
        <v>312</v>
      </c>
      <c r="B53" s="58" t="s">
        <v>684</v>
      </c>
      <c r="C53" s="93">
        <v>33</v>
      </c>
      <c r="D53" s="93">
        <v>24</v>
      </c>
      <c r="E53" s="93">
        <v>6</v>
      </c>
      <c r="F53" s="93">
        <v>2</v>
      </c>
      <c r="G53" s="93">
        <v>0</v>
      </c>
      <c r="H53" s="93">
        <v>0</v>
      </c>
      <c r="I53" s="93">
        <v>0</v>
      </c>
      <c r="J53" s="93">
        <v>0</v>
      </c>
      <c r="K53" s="93">
        <v>0</v>
      </c>
      <c r="L53" s="93">
        <v>0</v>
      </c>
      <c r="M53" s="93">
        <v>0</v>
      </c>
      <c r="N53" s="93">
        <v>0</v>
      </c>
      <c r="O53" s="93">
        <v>0</v>
      </c>
      <c r="P53" s="93">
        <v>197</v>
      </c>
      <c r="Q53" s="93">
        <v>11</v>
      </c>
      <c r="R53" s="93">
        <v>0</v>
      </c>
      <c r="S53" s="94">
        <v>0</v>
      </c>
    </row>
    <row r="54" spans="1:19" s="409" customFormat="1" ht="12" customHeight="1" x14ac:dyDescent="0.4">
      <c r="A54" s="59">
        <v>321</v>
      </c>
      <c r="B54" s="56" t="s">
        <v>685</v>
      </c>
      <c r="C54" s="95">
        <v>15</v>
      </c>
      <c r="D54" s="95">
        <v>7</v>
      </c>
      <c r="E54" s="95">
        <v>1</v>
      </c>
      <c r="F54" s="95">
        <v>0</v>
      </c>
      <c r="G54" s="95">
        <v>0</v>
      </c>
      <c r="H54" s="95">
        <v>0</v>
      </c>
      <c r="I54" s="95">
        <v>0</v>
      </c>
      <c r="J54" s="95">
        <v>0</v>
      </c>
      <c r="K54" s="95">
        <v>0</v>
      </c>
      <c r="L54" s="95">
        <v>0</v>
      </c>
      <c r="M54" s="95">
        <v>0</v>
      </c>
      <c r="N54" s="95">
        <v>0</v>
      </c>
      <c r="O54" s="95">
        <v>0</v>
      </c>
      <c r="P54" s="95">
        <v>17</v>
      </c>
      <c r="Q54" s="95">
        <v>1</v>
      </c>
      <c r="R54" s="95">
        <v>0</v>
      </c>
      <c r="S54" s="96">
        <v>0</v>
      </c>
    </row>
    <row r="55" spans="1:19" s="409" customFormat="1" ht="12" customHeight="1" x14ac:dyDescent="0.4">
      <c r="A55" s="99">
        <v>323</v>
      </c>
      <c r="B55" s="58" t="s">
        <v>686</v>
      </c>
      <c r="C55" s="93">
        <v>10</v>
      </c>
      <c r="D55" s="93">
        <v>4</v>
      </c>
      <c r="E55" s="93">
        <v>2</v>
      </c>
      <c r="F55" s="93">
        <v>0</v>
      </c>
      <c r="G55" s="93">
        <v>0</v>
      </c>
      <c r="H55" s="93">
        <v>0</v>
      </c>
      <c r="I55" s="93">
        <v>0</v>
      </c>
      <c r="J55" s="93">
        <v>0</v>
      </c>
      <c r="K55" s="93">
        <v>0</v>
      </c>
      <c r="L55" s="93">
        <v>0</v>
      </c>
      <c r="M55" s="93">
        <v>0</v>
      </c>
      <c r="N55" s="93">
        <v>4</v>
      </c>
      <c r="O55" s="93">
        <v>0</v>
      </c>
      <c r="P55" s="93">
        <v>49</v>
      </c>
      <c r="Q55" s="93">
        <v>2</v>
      </c>
      <c r="R55" s="93">
        <v>0</v>
      </c>
      <c r="S55" s="94">
        <v>0</v>
      </c>
    </row>
    <row r="56" spans="1:19" s="409" customFormat="1" ht="12" customHeight="1" x14ac:dyDescent="0.4">
      <c r="A56" s="59">
        <v>324</v>
      </c>
      <c r="B56" s="56" t="s">
        <v>687</v>
      </c>
      <c r="C56" s="95">
        <v>25</v>
      </c>
      <c r="D56" s="95">
        <v>14</v>
      </c>
      <c r="E56" s="95">
        <v>3</v>
      </c>
      <c r="F56" s="95">
        <v>0</v>
      </c>
      <c r="G56" s="95">
        <v>0</v>
      </c>
      <c r="H56" s="95">
        <v>0</v>
      </c>
      <c r="I56" s="95">
        <v>0</v>
      </c>
      <c r="J56" s="95">
        <v>9</v>
      </c>
      <c r="K56" s="95">
        <v>0</v>
      </c>
      <c r="L56" s="95">
        <v>0</v>
      </c>
      <c r="M56" s="95">
        <v>0</v>
      </c>
      <c r="N56" s="95">
        <v>39</v>
      </c>
      <c r="O56" s="95">
        <v>1</v>
      </c>
      <c r="P56" s="95">
        <v>90</v>
      </c>
      <c r="Q56" s="95">
        <v>3</v>
      </c>
      <c r="R56" s="95">
        <v>0</v>
      </c>
      <c r="S56" s="96">
        <v>0</v>
      </c>
    </row>
    <row r="57" spans="1:19" s="409" customFormat="1" ht="12" customHeight="1" x14ac:dyDescent="0.4">
      <c r="A57" s="99">
        <v>325</v>
      </c>
      <c r="B57" s="58" t="s">
        <v>688</v>
      </c>
      <c r="C57" s="93">
        <v>64</v>
      </c>
      <c r="D57" s="93">
        <v>29</v>
      </c>
      <c r="E57" s="93">
        <v>11</v>
      </c>
      <c r="F57" s="93">
        <v>4</v>
      </c>
      <c r="G57" s="93">
        <v>0</v>
      </c>
      <c r="H57" s="93">
        <v>2</v>
      </c>
      <c r="I57" s="93">
        <v>1</v>
      </c>
      <c r="J57" s="93">
        <v>0</v>
      </c>
      <c r="K57" s="93">
        <v>0</v>
      </c>
      <c r="L57" s="93">
        <v>0</v>
      </c>
      <c r="M57" s="93">
        <v>0</v>
      </c>
      <c r="N57" s="93">
        <v>1</v>
      </c>
      <c r="O57" s="93">
        <v>0</v>
      </c>
      <c r="P57" s="93">
        <v>171</v>
      </c>
      <c r="Q57" s="93">
        <v>17</v>
      </c>
      <c r="R57" s="93">
        <v>0</v>
      </c>
      <c r="S57" s="94">
        <v>0</v>
      </c>
    </row>
    <row r="58" spans="1:19" s="409" customFormat="1" ht="12" customHeight="1" x14ac:dyDescent="0.4">
      <c r="A58" s="59">
        <v>329</v>
      </c>
      <c r="B58" s="56" t="s">
        <v>689</v>
      </c>
      <c r="C58" s="95">
        <v>96</v>
      </c>
      <c r="D58" s="95">
        <v>46</v>
      </c>
      <c r="E58" s="95">
        <v>7</v>
      </c>
      <c r="F58" s="95">
        <v>8</v>
      </c>
      <c r="G58" s="95">
        <v>1</v>
      </c>
      <c r="H58" s="95">
        <v>4</v>
      </c>
      <c r="I58" s="95">
        <v>2</v>
      </c>
      <c r="J58" s="95">
        <v>0</v>
      </c>
      <c r="K58" s="95">
        <v>0</v>
      </c>
      <c r="L58" s="95">
        <v>0</v>
      </c>
      <c r="M58" s="95">
        <v>0</v>
      </c>
      <c r="N58" s="95">
        <v>20</v>
      </c>
      <c r="O58" s="95">
        <v>6</v>
      </c>
      <c r="P58" s="95">
        <v>384</v>
      </c>
      <c r="Q58" s="95">
        <v>16</v>
      </c>
      <c r="R58" s="95">
        <v>0</v>
      </c>
      <c r="S58" s="96">
        <v>0</v>
      </c>
    </row>
    <row r="59" spans="1:19" s="409" customFormat="1" ht="12" customHeight="1" x14ac:dyDescent="0.4">
      <c r="A59" s="99">
        <v>330</v>
      </c>
      <c r="B59" s="58" t="s">
        <v>690</v>
      </c>
      <c r="C59" s="93">
        <v>101</v>
      </c>
      <c r="D59" s="93">
        <v>11</v>
      </c>
      <c r="E59" s="93">
        <v>1</v>
      </c>
      <c r="F59" s="93">
        <v>0</v>
      </c>
      <c r="G59" s="93">
        <v>0</v>
      </c>
      <c r="H59" s="93">
        <v>0</v>
      </c>
      <c r="I59" s="93">
        <v>0</v>
      </c>
      <c r="J59" s="93">
        <v>15</v>
      </c>
      <c r="K59" s="93">
        <v>14</v>
      </c>
      <c r="L59" s="93">
        <v>1</v>
      </c>
      <c r="M59" s="93">
        <v>1</v>
      </c>
      <c r="N59" s="93">
        <v>26</v>
      </c>
      <c r="O59" s="93">
        <v>10</v>
      </c>
      <c r="P59" s="93">
        <v>21</v>
      </c>
      <c r="Q59" s="93">
        <v>1</v>
      </c>
      <c r="R59" s="93">
        <v>0</v>
      </c>
      <c r="S59" s="94">
        <v>0</v>
      </c>
    </row>
    <row r="60" spans="1:19" s="409" customFormat="1" ht="12" customHeight="1" x14ac:dyDescent="0.4">
      <c r="A60" s="59">
        <v>2021</v>
      </c>
      <c r="B60" s="56" t="s">
        <v>691</v>
      </c>
      <c r="C60" s="95">
        <v>32</v>
      </c>
      <c r="D60" s="95">
        <v>24</v>
      </c>
      <c r="E60" s="95">
        <v>8</v>
      </c>
      <c r="F60" s="95">
        <v>3</v>
      </c>
      <c r="G60" s="95">
        <v>0</v>
      </c>
      <c r="H60" s="95">
        <v>0</v>
      </c>
      <c r="I60" s="95">
        <v>0</v>
      </c>
      <c r="J60" s="95">
        <v>0</v>
      </c>
      <c r="K60" s="95">
        <v>0</v>
      </c>
      <c r="L60" s="95">
        <v>0</v>
      </c>
      <c r="M60" s="95">
        <v>0</v>
      </c>
      <c r="N60" s="95">
        <v>0</v>
      </c>
      <c r="O60" s="95">
        <v>0</v>
      </c>
      <c r="P60" s="95">
        <v>714</v>
      </c>
      <c r="Q60" s="95">
        <v>52</v>
      </c>
      <c r="R60" s="95">
        <v>0</v>
      </c>
      <c r="S60" s="96">
        <v>0</v>
      </c>
    </row>
    <row r="61" spans="1:19" s="409" customFormat="1" ht="12" customHeight="1" x14ac:dyDescent="0.4">
      <c r="A61" s="99">
        <v>2022</v>
      </c>
      <c r="B61" s="58" t="s">
        <v>692</v>
      </c>
      <c r="C61" s="93">
        <v>70</v>
      </c>
      <c r="D61" s="93">
        <v>44</v>
      </c>
      <c r="E61" s="93">
        <v>10</v>
      </c>
      <c r="F61" s="93">
        <v>2</v>
      </c>
      <c r="G61" s="93">
        <v>0</v>
      </c>
      <c r="H61" s="93">
        <v>1</v>
      </c>
      <c r="I61" s="93">
        <v>0</v>
      </c>
      <c r="J61" s="93">
        <v>1</v>
      </c>
      <c r="K61" s="93">
        <v>0</v>
      </c>
      <c r="L61" s="93">
        <v>0</v>
      </c>
      <c r="M61" s="93">
        <v>0</v>
      </c>
      <c r="N61" s="93">
        <v>1</v>
      </c>
      <c r="O61" s="93">
        <v>0</v>
      </c>
      <c r="P61" s="93">
        <v>603</v>
      </c>
      <c r="Q61" s="93">
        <v>323</v>
      </c>
      <c r="R61" s="93">
        <v>0</v>
      </c>
      <c r="S61" s="94">
        <v>0</v>
      </c>
    </row>
    <row r="62" spans="1:19" s="409" customFormat="1" ht="12" customHeight="1" x14ac:dyDescent="0.4">
      <c r="A62" s="59">
        <v>2023</v>
      </c>
      <c r="B62" s="56" t="s">
        <v>693</v>
      </c>
      <c r="C62" s="95">
        <v>164</v>
      </c>
      <c r="D62" s="95">
        <v>128</v>
      </c>
      <c r="E62" s="95">
        <v>39</v>
      </c>
      <c r="F62" s="95">
        <v>0</v>
      </c>
      <c r="G62" s="95">
        <v>0</v>
      </c>
      <c r="H62" s="95">
        <v>2</v>
      </c>
      <c r="I62" s="95">
        <v>1</v>
      </c>
      <c r="J62" s="95">
        <v>0</v>
      </c>
      <c r="K62" s="95">
        <v>0</v>
      </c>
      <c r="L62" s="95">
        <v>1</v>
      </c>
      <c r="M62" s="95">
        <v>0</v>
      </c>
      <c r="N62" s="95">
        <v>25</v>
      </c>
      <c r="O62" s="95">
        <v>3</v>
      </c>
      <c r="P62" s="95">
        <v>2824</v>
      </c>
      <c r="Q62" s="95">
        <v>220</v>
      </c>
      <c r="R62" s="95">
        <v>0</v>
      </c>
      <c r="S62" s="96">
        <v>0</v>
      </c>
    </row>
    <row r="63" spans="1:19" s="409" customFormat="1" ht="12" customHeight="1" x14ac:dyDescent="0.4">
      <c r="A63" s="99">
        <v>2029</v>
      </c>
      <c r="B63" s="58" t="s">
        <v>694</v>
      </c>
      <c r="C63" s="93">
        <v>91</v>
      </c>
      <c r="D63" s="93">
        <v>49</v>
      </c>
      <c r="E63" s="93">
        <v>14</v>
      </c>
      <c r="F63" s="93">
        <v>11</v>
      </c>
      <c r="G63" s="93">
        <v>3</v>
      </c>
      <c r="H63" s="93">
        <v>2</v>
      </c>
      <c r="I63" s="93">
        <v>0</v>
      </c>
      <c r="J63" s="93">
        <v>1</v>
      </c>
      <c r="K63" s="93">
        <v>0</v>
      </c>
      <c r="L63" s="93">
        <v>0</v>
      </c>
      <c r="M63" s="93">
        <v>0</v>
      </c>
      <c r="N63" s="93">
        <v>0</v>
      </c>
      <c r="O63" s="93">
        <v>0</v>
      </c>
      <c r="P63" s="93">
        <v>478</v>
      </c>
      <c r="Q63" s="93">
        <v>25</v>
      </c>
      <c r="R63" s="93">
        <v>0</v>
      </c>
      <c r="S63" s="94">
        <v>0</v>
      </c>
    </row>
    <row r="64" spans="1:19" s="409" customFormat="1" ht="12" customHeight="1" x14ac:dyDescent="0.4">
      <c r="A64" s="59">
        <v>2100</v>
      </c>
      <c r="B64" s="56" t="s">
        <v>695</v>
      </c>
      <c r="C64" s="95">
        <v>171</v>
      </c>
      <c r="D64" s="95">
        <v>140</v>
      </c>
      <c r="E64" s="95">
        <v>64</v>
      </c>
      <c r="F64" s="95">
        <v>10</v>
      </c>
      <c r="G64" s="95">
        <v>1</v>
      </c>
      <c r="H64" s="95">
        <v>1</v>
      </c>
      <c r="I64" s="95">
        <v>0</v>
      </c>
      <c r="J64" s="95">
        <v>0</v>
      </c>
      <c r="K64" s="95">
        <v>0</v>
      </c>
      <c r="L64" s="95">
        <v>2</v>
      </c>
      <c r="M64" s="95">
        <v>2</v>
      </c>
      <c r="N64" s="95">
        <v>3</v>
      </c>
      <c r="O64" s="95">
        <v>0</v>
      </c>
      <c r="P64" s="95">
        <v>11690</v>
      </c>
      <c r="Q64" s="95">
        <v>676</v>
      </c>
      <c r="R64" s="95">
        <v>0</v>
      </c>
      <c r="S64" s="96">
        <v>0</v>
      </c>
    </row>
    <row r="65" spans="1:19" s="409" customFormat="1" ht="12" customHeight="1" x14ac:dyDescent="0.4">
      <c r="A65" s="284" t="s">
        <v>641</v>
      </c>
      <c r="B65" s="80" t="s">
        <v>696</v>
      </c>
      <c r="C65" s="97">
        <v>103</v>
      </c>
      <c r="D65" s="97">
        <v>27</v>
      </c>
      <c r="E65" s="97">
        <v>5</v>
      </c>
      <c r="F65" s="97">
        <v>0</v>
      </c>
      <c r="G65" s="97">
        <v>0</v>
      </c>
      <c r="H65" s="97">
        <v>2</v>
      </c>
      <c r="I65" s="97">
        <v>0</v>
      </c>
      <c r="J65" s="97">
        <v>0</v>
      </c>
      <c r="K65" s="97">
        <v>0</v>
      </c>
      <c r="L65" s="97">
        <v>0</v>
      </c>
      <c r="M65" s="97">
        <v>0</v>
      </c>
      <c r="N65" s="97">
        <v>0</v>
      </c>
      <c r="O65" s="97">
        <v>0</v>
      </c>
      <c r="P65" s="97">
        <v>190</v>
      </c>
      <c r="Q65" s="97">
        <v>13</v>
      </c>
      <c r="R65" s="97">
        <v>0</v>
      </c>
      <c r="S65" s="98">
        <v>0</v>
      </c>
    </row>
    <row r="66" spans="1:19" s="409" customFormat="1" ht="12" customHeight="1" x14ac:dyDescent="0.4">
      <c r="A66" s="605"/>
      <c r="B66" s="606"/>
      <c r="C66" s="607"/>
      <c r="D66" s="95"/>
      <c r="E66" s="95"/>
      <c r="F66" s="95"/>
      <c r="G66" s="95"/>
      <c r="H66" s="95"/>
      <c r="I66" s="95"/>
      <c r="J66" s="95"/>
      <c r="K66" s="95"/>
      <c r="L66" s="95"/>
      <c r="M66" s="95"/>
      <c r="N66" s="95"/>
      <c r="O66" s="95"/>
      <c r="P66" s="95"/>
      <c r="Q66" s="95"/>
      <c r="R66" s="95"/>
      <c r="S66" s="95"/>
    </row>
    <row r="67" spans="1:19" s="393" customFormat="1" ht="2.15" customHeight="1" x14ac:dyDescent="0.25">
      <c r="A67" s="408"/>
      <c r="B67" s="406"/>
      <c r="C67" s="407"/>
      <c r="D67" s="406"/>
      <c r="E67" s="406"/>
      <c r="F67" s="405"/>
      <c r="G67" s="404"/>
      <c r="H67" s="404"/>
      <c r="I67" s="404"/>
      <c r="J67" s="394"/>
      <c r="K67" s="394"/>
      <c r="L67" s="394"/>
      <c r="M67" s="394"/>
      <c r="N67" s="394"/>
      <c r="O67" s="394"/>
      <c r="P67" s="394"/>
      <c r="R67" s="394"/>
      <c r="S67" s="394"/>
    </row>
    <row r="68" spans="1:19" s="400" customFormat="1" ht="12" customHeight="1" x14ac:dyDescent="0.4">
      <c r="A68" s="1140" t="s">
        <v>400</v>
      </c>
      <c r="B68" s="1141"/>
      <c r="C68" s="1142"/>
      <c r="D68" s="403"/>
      <c r="E68" s="403"/>
      <c r="F68" s="403"/>
      <c r="G68" s="401"/>
      <c r="H68" s="402"/>
      <c r="I68" s="401"/>
      <c r="J68" s="401"/>
      <c r="K68" s="401"/>
      <c r="L68" s="402"/>
      <c r="M68" s="401"/>
      <c r="N68" s="401"/>
      <c r="O68" s="401"/>
      <c r="P68" s="402"/>
      <c r="Q68" s="401"/>
      <c r="R68" s="401"/>
      <c r="S68" s="401"/>
    </row>
    <row r="69" spans="1:19" s="400" customFormat="1" ht="25" customHeight="1" x14ac:dyDescent="0.4">
      <c r="A69" s="1140" t="s">
        <v>799</v>
      </c>
      <c r="B69" s="1143"/>
      <c r="C69" s="1144"/>
      <c r="D69" s="403"/>
      <c r="E69" s="403"/>
      <c r="F69" s="403"/>
      <c r="G69" s="401"/>
      <c r="H69" s="402"/>
      <c r="I69" s="401"/>
      <c r="J69" s="401"/>
      <c r="K69" s="401"/>
      <c r="L69" s="402"/>
      <c r="M69" s="401"/>
      <c r="N69" s="401"/>
      <c r="O69" s="401"/>
      <c r="P69" s="402"/>
      <c r="Q69" s="401"/>
      <c r="R69" s="401"/>
      <c r="S69" s="401"/>
    </row>
    <row r="70" spans="1:19" s="400" customFormat="1" ht="12" customHeight="1" x14ac:dyDescent="0.4">
      <c r="A70" s="994" t="s">
        <v>615</v>
      </c>
      <c r="B70" s="995"/>
      <c r="C70" s="996"/>
      <c r="D70" s="403"/>
      <c r="E70" s="403"/>
      <c r="F70" s="403"/>
      <c r="G70" s="401"/>
      <c r="H70" s="402"/>
      <c r="I70" s="401"/>
      <c r="J70" s="401"/>
      <c r="K70" s="401"/>
      <c r="L70" s="402"/>
      <c r="M70" s="401"/>
      <c r="N70" s="401"/>
      <c r="O70" s="401"/>
      <c r="P70" s="402"/>
      <c r="Q70" s="401"/>
      <c r="R70" s="401"/>
      <c r="S70" s="401"/>
    </row>
    <row r="71" spans="1:19" s="393" customFormat="1" ht="2.15" customHeight="1" x14ac:dyDescent="0.25">
      <c r="A71" s="399"/>
      <c r="B71" s="398"/>
      <c r="C71" s="397"/>
      <c r="D71" s="396"/>
      <c r="E71" s="396"/>
      <c r="F71" s="395"/>
      <c r="G71" s="394"/>
      <c r="H71" s="394"/>
      <c r="I71" s="394"/>
      <c r="J71" s="394"/>
      <c r="K71" s="394"/>
      <c r="L71" s="394"/>
      <c r="M71" s="394"/>
      <c r="N71" s="394"/>
      <c r="O71" s="394"/>
      <c r="P71" s="394"/>
      <c r="R71" s="394"/>
      <c r="S71" s="394"/>
    </row>
  </sheetData>
  <mergeCells count="19">
    <mergeCell ref="A1:C2"/>
    <mergeCell ref="A5:C5"/>
    <mergeCell ref="A3:C4"/>
    <mergeCell ref="A68:C68"/>
    <mergeCell ref="A70:C70"/>
    <mergeCell ref="A69:C69"/>
    <mergeCell ref="F8:G8"/>
    <mergeCell ref="H8:I8"/>
    <mergeCell ref="A7:A9"/>
    <mergeCell ref="B7:B9"/>
    <mergeCell ref="C7:C9"/>
    <mergeCell ref="D7:D9"/>
    <mergeCell ref="E7:E9"/>
    <mergeCell ref="F7:S7"/>
    <mergeCell ref="R8:S8"/>
    <mergeCell ref="J8:K8"/>
    <mergeCell ref="L8:M8"/>
    <mergeCell ref="N8:O8"/>
    <mergeCell ref="P8:Q8"/>
  </mergeCells>
  <hyperlinks>
    <hyperlink ref="S6" location="Índice!A1" display="Volver al índice" xr:uid="{00000000-0004-0000-1F00-000000000000}"/>
  </hyperlinks>
  <pageMargins left="0.75" right="0.75" top="1" bottom="1" header="0" footer="0"/>
  <pageSetup orientation="portrait" horizontalDpi="4294967293"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sheetPr>
  <dimension ref="A1:K72"/>
  <sheetViews>
    <sheetView zoomScale="70" zoomScaleNormal="70" workbookViewId="0">
      <pane ySplit="9" topLeftCell="A10" activePane="bottomLeft" state="frozen"/>
      <selection activeCell="A3" sqref="A3:D4"/>
      <selection pane="bottomLeft" activeCell="A3" sqref="A3:K4"/>
    </sheetView>
  </sheetViews>
  <sheetFormatPr baseColWidth="10" defaultColWidth="11.54296875" defaultRowHeight="14" x14ac:dyDescent="0.4"/>
  <cols>
    <col min="1" max="1" width="24.36328125" style="390" bestFit="1" customWidth="1"/>
    <col min="2" max="2" width="65.81640625" style="390" customWidth="1"/>
    <col min="3" max="3" width="17.81640625" style="390" customWidth="1"/>
    <col min="4" max="11" width="19.81640625" style="390" customWidth="1"/>
    <col min="12" max="16384" width="11.54296875" style="390"/>
  </cols>
  <sheetData>
    <row r="1" spans="1:11" ht="60" customHeight="1" x14ac:dyDescent="0.4">
      <c r="A1" s="937"/>
      <c r="B1" s="938"/>
      <c r="C1" s="938"/>
      <c r="D1" s="938"/>
      <c r="E1" s="938"/>
      <c r="F1" s="938"/>
      <c r="G1" s="938"/>
      <c r="H1" s="938"/>
      <c r="I1" s="938"/>
      <c r="J1" s="938"/>
      <c r="K1" s="939"/>
    </row>
    <row r="2" spans="1:11" ht="8.4" customHeight="1" x14ac:dyDescent="0.4">
      <c r="A2" s="1089"/>
      <c r="B2" s="1090"/>
      <c r="C2" s="1090"/>
      <c r="D2" s="1090"/>
      <c r="E2" s="1090"/>
      <c r="F2" s="1090"/>
      <c r="G2" s="1090"/>
      <c r="H2" s="1090"/>
      <c r="I2" s="1090"/>
      <c r="J2" s="1090"/>
      <c r="K2" s="1091"/>
    </row>
    <row r="3" spans="1:11" ht="21" customHeight="1" x14ac:dyDescent="0.4">
      <c r="A3" s="1149" t="s">
        <v>625</v>
      </c>
      <c r="B3" s="1150"/>
      <c r="C3" s="1150"/>
      <c r="D3" s="1150"/>
      <c r="E3" s="1150"/>
      <c r="F3" s="1150"/>
      <c r="G3" s="1151"/>
      <c r="H3" s="1151"/>
      <c r="I3" s="1151"/>
      <c r="J3" s="1151"/>
      <c r="K3" s="1152"/>
    </row>
    <row r="4" spans="1:11" ht="21" customHeight="1" x14ac:dyDescent="0.4">
      <c r="A4" s="1149"/>
      <c r="B4" s="1150"/>
      <c r="C4" s="1150"/>
      <c r="D4" s="1150"/>
      <c r="E4" s="1150"/>
      <c r="F4" s="1150"/>
      <c r="G4" s="1151"/>
      <c r="H4" s="1151"/>
      <c r="I4" s="1151"/>
      <c r="J4" s="1151"/>
      <c r="K4" s="1152"/>
    </row>
    <row r="5" spans="1:11" ht="45" customHeight="1" x14ac:dyDescent="0.4">
      <c r="A5" s="1159" t="s">
        <v>767</v>
      </c>
      <c r="B5" s="1160"/>
      <c r="C5" s="1160"/>
      <c r="D5" s="1160"/>
      <c r="E5" s="1160"/>
      <c r="F5" s="1160"/>
      <c r="G5" s="1160"/>
      <c r="H5" s="1160"/>
      <c r="I5" s="1160"/>
      <c r="J5" s="1160"/>
      <c r="K5" s="1161"/>
    </row>
    <row r="6" spans="1:11" x14ac:dyDescent="0.4">
      <c r="K6" s="50" t="s">
        <v>346</v>
      </c>
    </row>
    <row r="7" spans="1:11" s="429" customFormat="1" ht="17.25" customHeight="1" x14ac:dyDescent="0.4">
      <c r="A7" s="1153" t="s">
        <v>103</v>
      </c>
      <c r="B7" s="1131" t="s">
        <v>104</v>
      </c>
      <c r="C7" s="1156" t="s">
        <v>497</v>
      </c>
      <c r="D7" s="1147" t="s">
        <v>496</v>
      </c>
      <c r="E7" s="1147"/>
      <c r="F7" s="1147"/>
      <c r="G7" s="1147"/>
      <c r="H7" s="1147"/>
      <c r="I7" s="1147"/>
      <c r="J7" s="1147"/>
      <c r="K7" s="1148"/>
    </row>
    <row r="8" spans="1:11" s="429" customFormat="1" ht="54.65" customHeight="1" x14ac:dyDescent="0.4">
      <c r="A8" s="1154"/>
      <c r="B8" s="1132"/>
      <c r="C8" s="1157"/>
      <c r="D8" s="1134" t="s">
        <v>495</v>
      </c>
      <c r="E8" s="431" t="s">
        <v>494</v>
      </c>
      <c r="F8" s="1134" t="s">
        <v>493</v>
      </c>
      <c r="G8" s="430" t="s">
        <v>493</v>
      </c>
      <c r="H8" s="1134" t="s">
        <v>492</v>
      </c>
      <c r="I8" s="430" t="s">
        <v>492</v>
      </c>
      <c r="J8" s="1134" t="s">
        <v>491</v>
      </c>
      <c r="K8" s="413" t="s">
        <v>491</v>
      </c>
    </row>
    <row r="9" spans="1:11" s="429" customFormat="1" ht="40" customHeight="1" x14ac:dyDescent="0.4">
      <c r="A9" s="1155"/>
      <c r="B9" s="1133"/>
      <c r="C9" s="1158"/>
      <c r="D9" s="1136"/>
      <c r="E9" s="414" t="s">
        <v>490</v>
      </c>
      <c r="F9" s="1136"/>
      <c r="G9" s="414" t="s">
        <v>489</v>
      </c>
      <c r="H9" s="1136"/>
      <c r="I9" s="414" t="s">
        <v>489</v>
      </c>
      <c r="J9" s="1136"/>
      <c r="K9" s="413" t="s">
        <v>489</v>
      </c>
    </row>
    <row r="10" spans="1:11" s="673" customFormat="1" x14ac:dyDescent="0.4">
      <c r="A10" s="626"/>
      <c r="B10" s="670" t="s">
        <v>248</v>
      </c>
      <c r="C10" s="684">
        <v>1625</v>
      </c>
      <c r="D10" s="626">
        <v>167</v>
      </c>
      <c r="E10" s="626">
        <v>947</v>
      </c>
      <c r="F10" s="626">
        <v>75</v>
      </c>
      <c r="G10" s="626">
        <v>135</v>
      </c>
      <c r="H10" s="626">
        <v>900</v>
      </c>
      <c r="I10" s="626">
        <v>3475</v>
      </c>
      <c r="J10" s="626">
        <v>1335</v>
      </c>
      <c r="K10" s="669">
        <v>1799</v>
      </c>
    </row>
    <row r="11" spans="1:11" s="415" customFormat="1" x14ac:dyDescent="0.4">
      <c r="A11" s="99">
        <v>101</v>
      </c>
      <c r="B11" s="58" t="s">
        <v>642</v>
      </c>
      <c r="C11" s="93">
        <v>45</v>
      </c>
      <c r="D11" s="93">
        <v>2</v>
      </c>
      <c r="E11" s="93">
        <v>2</v>
      </c>
      <c r="F11" s="93">
        <v>1</v>
      </c>
      <c r="G11" s="93">
        <v>1</v>
      </c>
      <c r="H11" s="93">
        <v>22</v>
      </c>
      <c r="I11" s="93">
        <v>59</v>
      </c>
      <c r="J11" s="93">
        <v>36</v>
      </c>
      <c r="K11" s="94">
        <v>41</v>
      </c>
    </row>
    <row r="12" spans="1:11" s="415" customFormat="1" x14ac:dyDescent="0.4">
      <c r="A12" s="59">
        <v>102</v>
      </c>
      <c r="B12" s="56" t="s">
        <v>643</v>
      </c>
      <c r="C12" s="95">
        <v>20</v>
      </c>
      <c r="D12" s="95"/>
      <c r="E12" s="95"/>
      <c r="F12" s="95">
        <v>1</v>
      </c>
      <c r="G12" s="95">
        <v>2</v>
      </c>
      <c r="H12" s="95">
        <v>12</v>
      </c>
      <c r="I12" s="95">
        <v>33</v>
      </c>
      <c r="J12" s="95">
        <v>19</v>
      </c>
      <c r="K12" s="96">
        <v>24</v>
      </c>
    </row>
    <row r="13" spans="1:11" s="415" customFormat="1" x14ac:dyDescent="0.4">
      <c r="A13" s="99">
        <v>103</v>
      </c>
      <c r="B13" s="58" t="s">
        <v>644</v>
      </c>
      <c r="C13" s="93">
        <v>24</v>
      </c>
      <c r="D13" s="93">
        <v>1</v>
      </c>
      <c r="E13" s="93">
        <v>2</v>
      </c>
      <c r="F13" s="93"/>
      <c r="G13" s="93"/>
      <c r="H13" s="93">
        <v>20</v>
      </c>
      <c r="I13" s="93">
        <v>79</v>
      </c>
      <c r="J13" s="93">
        <v>18</v>
      </c>
      <c r="K13" s="94">
        <v>24</v>
      </c>
    </row>
    <row r="14" spans="1:11" s="415" customFormat="1" x14ac:dyDescent="0.4">
      <c r="A14" s="59">
        <v>104</v>
      </c>
      <c r="B14" s="56" t="s">
        <v>645</v>
      </c>
      <c r="C14" s="95">
        <v>52</v>
      </c>
      <c r="D14" s="95">
        <v>7</v>
      </c>
      <c r="E14" s="95">
        <v>15</v>
      </c>
      <c r="F14" s="95"/>
      <c r="G14" s="95"/>
      <c r="H14" s="95">
        <v>17</v>
      </c>
      <c r="I14" s="95">
        <v>50</v>
      </c>
      <c r="J14" s="95">
        <v>46</v>
      </c>
      <c r="K14" s="96">
        <v>55</v>
      </c>
    </row>
    <row r="15" spans="1:11" s="415" customFormat="1" x14ac:dyDescent="0.4">
      <c r="A15" s="99">
        <v>105</v>
      </c>
      <c r="B15" s="58" t="s">
        <v>646</v>
      </c>
      <c r="C15" s="93">
        <v>27</v>
      </c>
      <c r="D15" s="93">
        <v>3</v>
      </c>
      <c r="E15" s="93">
        <v>4</v>
      </c>
      <c r="F15" s="93"/>
      <c r="G15" s="93"/>
      <c r="H15" s="93">
        <v>15</v>
      </c>
      <c r="I15" s="93">
        <v>27</v>
      </c>
      <c r="J15" s="93">
        <v>20</v>
      </c>
      <c r="K15" s="94">
        <v>28</v>
      </c>
    </row>
    <row r="16" spans="1:11" s="415" customFormat="1" x14ac:dyDescent="0.4">
      <c r="A16" s="59">
        <v>106</v>
      </c>
      <c r="B16" s="56" t="s">
        <v>647</v>
      </c>
      <c r="C16" s="95">
        <v>15</v>
      </c>
      <c r="D16" s="95">
        <v>1</v>
      </c>
      <c r="E16" s="95">
        <v>8</v>
      </c>
      <c r="F16" s="95"/>
      <c r="G16" s="95"/>
      <c r="H16" s="95">
        <v>11</v>
      </c>
      <c r="I16" s="95">
        <v>59</v>
      </c>
      <c r="J16" s="95">
        <v>10</v>
      </c>
      <c r="K16" s="96">
        <v>13</v>
      </c>
    </row>
    <row r="17" spans="1:11" s="415" customFormat="1" x14ac:dyDescent="0.4">
      <c r="A17" s="99">
        <v>107</v>
      </c>
      <c r="B17" s="58" t="s">
        <v>648</v>
      </c>
      <c r="C17" s="93">
        <v>11</v>
      </c>
      <c r="D17" s="93">
        <v>2</v>
      </c>
      <c r="E17" s="93">
        <v>9</v>
      </c>
      <c r="F17" s="93"/>
      <c r="G17" s="93"/>
      <c r="H17" s="93">
        <v>9</v>
      </c>
      <c r="I17" s="93">
        <v>39</v>
      </c>
      <c r="J17" s="93">
        <v>8</v>
      </c>
      <c r="K17" s="94">
        <v>8</v>
      </c>
    </row>
    <row r="18" spans="1:11" s="415" customFormat="1" x14ac:dyDescent="0.4">
      <c r="A18" s="59">
        <v>108</v>
      </c>
      <c r="B18" s="56" t="s">
        <v>649</v>
      </c>
      <c r="C18" s="95">
        <v>140</v>
      </c>
      <c r="D18" s="95">
        <v>22</v>
      </c>
      <c r="E18" s="95">
        <v>50</v>
      </c>
      <c r="F18" s="95">
        <v>5</v>
      </c>
      <c r="G18" s="95">
        <v>5</v>
      </c>
      <c r="H18" s="95">
        <v>60</v>
      </c>
      <c r="I18" s="95">
        <v>401</v>
      </c>
      <c r="J18" s="95">
        <v>121</v>
      </c>
      <c r="K18" s="96">
        <v>154</v>
      </c>
    </row>
    <row r="19" spans="1:11" s="415" customFormat="1" x14ac:dyDescent="0.4">
      <c r="A19" s="99">
        <v>109</v>
      </c>
      <c r="B19" s="58" t="s">
        <v>650</v>
      </c>
      <c r="C19" s="93">
        <v>18</v>
      </c>
      <c r="D19" s="93">
        <v>4</v>
      </c>
      <c r="E19" s="93">
        <v>25</v>
      </c>
      <c r="F19" s="93"/>
      <c r="G19" s="93"/>
      <c r="H19" s="93">
        <v>10</v>
      </c>
      <c r="I19" s="93">
        <v>44</v>
      </c>
      <c r="J19" s="93">
        <v>17</v>
      </c>
      <c r="K19" s="94">
        <v>26</v>
      </c>
    </row>
    <row r="20" spans="1:11" s="415" customFormat="1" x14ac:dyDescent="0.4">
      <c r="A20" s="59">
        <v>110</v>
      </c>
      <c r="B20" s="56" t="s">
        <v>651</v>
      </c>
      <c r="C20" s="95">
        <v>35</v>
      </c>
      <c r="D20" s="95">
        <v>3</v>
      </c>
      <c r="E20" s="95">
        <v>6</v>
      </c>
      <c r="F20" s="95">
        <v>1</v>
      </c>
      <c r="G20" s="95">
        <v>1</v>
      </c>
      <c r="H20" s="95">
        <v>12</v>
      </c>
      <c r="I20" s="95">
        <v>20</v>
      </c>
      <c r="J20" s="95">
        <v>31</v>
      </c>
      <c r="K20" s="96">
        <v>38</v>
      </c>
    </row>
    <row r="21" spans="1:11" s="415" customFormat="1" x14ac:dyDescent="0.4">
      <c r="A21" s="99">
        <v>131</v>
      </c>
      <c r="B21" s="58" t="s">
        <v>652</v>
      </c>
      <c r="C21" s="93">
        <v>16</v>
      </c>
      <c r="D21" s="93"/>
      <c r="E21" s="93"/>
      <c r="F21" s="93">
        <v>1</v>
      </c>
      <c r="G21" s="93">
        <v>2</v>
      </c>
      <c r="H21" s="93">
        <v>9</v>
      </c>
      <c r="I21" s="93">
        <v>60</v>
      </c>
      <c r="J21" s="93">
        <v>15</v>
      </c>
      <c r="K21" s="94">
        <v>18</v>
      </c>
    </row>
    <row r="22" spans="1:11" s="415" customFormat="1" x14ac:dyDescent="0.4">
      <c r="A22" s="59">
        <v>139</v>
      </c>
      <c r="B22" s="56" t="s">
        <v>653</v>
      </c>
      <c r="C22" s="95">
        <v>25</v>
      </c>
      <c r="D22" s="95">
        <v>3</v>
      </c>
      <c r="E22" s="95">
        <v>3</v>
      </c>
      <c r="F22" s="95">
        <v>1</v>
      </c>
      <c r="G22" s="95">
        <v>1</v>
      </c>
      <c r="H22" s="95">
        <v>12</v>
      </c>
      <c r="I22" s="95">
        <v>18</v>
      </c>
      <c r="J22" s="95">
        <v>22</v>
      </c>
      <c r="K22" s="96">
        <v>36</v>
      </c>
    </row>
    <row r="23" spans="1:11" s="415" customFormat="1" x14ac:dyDescent="0.4">
      <c r="A23" s="99">
        <v>141</v>
      </c>
      <c r="B23" s="58" t="s">
        <v>654</v>
      </c>
      <c r="C23" s="93">
        <v>90</v>
      </c>
      <c r="D23" s="93">
        <v>5</v>
      </c>
      <c r="E23" s="93">
        <v>9</v>
      </c>
      <c r="F23" s="93">
        <v>1</v>
      </c>
      <c r="G23" s="93">
        <v>5</v>
      </c>
      <c r="H23" s="93">
        <v>42</v>
      </c>
      <c r="I23" s="93">
        <v>114</v>
      </c>
      <c r="J23" s="93">
        <v>79</v>
      </c>
      <c r="K23" s="94">
        <v>98</v>
      </c>
    </row>
    <row r="24" spans="1:11" s="415" customFormat="1" x14ac:dyDescent="0.4">
      <c r="A24" s="59">
        <v>143</v>
      </c>
      <c r="B24" s="56" t="s">
        <v>655</v>
      </c>
      <c r="C24" s="95">
        <v>1</v>
      </c>
      <c r="D24" s="95"/>
      <c r="E24" s="95"/>
      <c r="F24" s="95"/>
      <c r="G24" s="95"/>
      <c r="H24" s="95"/>
      <c r="I24" s="95"/>
      <c r="J24" s="95">
        <v>1</v>
      </c>
      <c r="K24" s="96">
        <v>1</v>
      </c>
    </row>
    <row r="25" spans="1:11" s="415" customFormat="1" x14ac:dyDescent="0.4">
      <c r="A25" s="99">
        <v>151</v>
      </c>
      <c r="B25" s="58" t="s">
        <v>656</v>
      </c>
      <c r="C25" s="93">
        <v>15</v>
      </c>
      <c r="D25" s="93">
        <v>1</v>
      </c>
      <c r="E25" s="93">
        <v>1</v>
      </c>
      <c r="F25" s="93">
        <v>1</v>
      </c>
      <c r="G25" s="93">
        <v>1</v>
      </c>
      <c r="H25" s="93">
        <v>9</v>
      </c>
      <c r="I25" s="93">
        <v>31</v>
      </c>
      <c r="J25" s="93">
        <v>12</v>
      </c>
      <c r="K25" s="94">
        <v>12</v>
      </c>
    </row>
    <row r="26" spans="1:11" s="415" customFormat="1" x14ac:dyDescent="0.4">
      <c r="A26" s="59">
        <v>152</v>
      </c>
      <c r="B26" s="56" t="s">
        <v>657</v>
      </c>
      <c r="C26" s="95">
        <v>20</v>
      </c>
      <c r="D26" s="95">
        <v>1</v>
      </c>
      <c r="E26" s="95">
        <v>1</v>
      </c>
      <c r="F26" s="95">
        <v>2</v>
      </c>
      <c r="G26" s="95">
        <v>6</v>
      </c>
      <c r="H26" s="95">
        <v>12</v>
      </c>
      <c r="I26" s="95">
        <v>12</v>
      </c>
      <c r="J26" s="95">
        <v>13</v>
      </c>
      <c r="K26" s="96">
        <v>15</v>
      </c>
    </row>
    <row r="27" spans="1:11" s="415" customFormat="1" x14ac:dyDescent="0.4">
      <c r="A27" s="99">
        <v>161</v>
      </c>
      <c r="B27" s="58" t="s">
        <v>658</v>
      </c>
      <c r="C27" s="93">
        <v>5</v>
      </c>
      <c r="D27" s="93"/>
      <c r="E27" s="93"/>
      <c r="F27" s="93"/>
      <c r="G27" s="93"/>
      <c r="H27" s="93">
        <v>2</v>
      </c>
      <c r="I27" s="93">
        <v>2</v>
      </c>
      <c r="J27" s="93">
        <v>3</v>
      </c>
      <c r="K27" s="94">
        <v>3</v>
      </c>
    </row>
    <row r="28" spans="1:11" s="415" customFormat="1" x14ac:dyDescent="0.4">
      <c r="A28" s="59">
        <v>162</v>
      </c>
      <c r="B28" s="56" t="s">
        <v>659</v>
      </c>
      <c r="C28" s="95">
        <v>1</v>
      </c>
      <c r="D28" s="95"/>
      <c r="E28" s="95"/>
      <c r="F28" s="95"/>
      <c r="G28" s="95"/>
      <c r="H28" s="95">
        <v>1</v>
      </c>
      <c r="I28" s="95">
        <v>4</v>
      </c>
      <c r="J28" s="95">
        <v>1</v>
      </c>
      <c r="K28" s="96">
        <v>1</v>
      </c>
    </row>
    <row r="29" spans="1:11" s="415" customFormat="1" x14ac:dyDescent="0.4">
      <c r="A29" s="99">
        <v>163</v>
      </c>
      <c r="B29" s="58" t="s">
        <v>660</v>
      </c>
      <c r="C29" s="93">
        <v>5</v>
      </c>
      <c r="D29" s="93"/>
      <c r="E29" s="93"/>
      <c r="F29" s="93"/>
      <c r="G29" s="93"/>
      <c r="H29" s="93">
        <v>4</v>
      </c>
      <c r="I29" s="93">
        <v>6</v>
      </c>
      <c r="J29" s="93">
        <v>3</v>
      </c>
      <c r="K29" s="94">
        <v>3</v>
      </c>
    </row>
    <row r="30" spans="1:11" s="415" customFormat="1" x14ac:dyDescent="0.4">
      <c r="A30" s="59">
        <v>164</v>
      </c>
      <c r="B30" s="56" t="s">
        <v>661</v>
      </c>
      <c r="C30" s="95">
        <v>7</v>
      </c>
      <c r="D30" s="95"/>
      <c r="E30" s="95"/>
      <c r="F30" s="95"/>
      <c r="G30" s="95"/>
      <c r="H30" s="95">
        <v>4</v>
      </c>
      <c r="I30" s="95">
        <v>4</v>
      </c>
      <c r="J30" s="95">
        <v>5</v>
      </c>
      <c r="K30" s="96">
        <v>5</v>
      </c>
    </row>
    <row r="31" spans="1:11" s="415" customFormat="1" x14ac:dyDescent="0.4">
      <c r="A31" s="99">
        <v>169</v>
      </c>
      <c r="B31" s="58" t="s">
        <v>662</v>
      </c>
      <c r="C31" s="93">
        <v>1</v>
      </c>
      <c r="D31" s="93"/>
      <c r="E31" s="93"/>
      <c r="F31" s="93"/>
      <c r="G31" s="93"/>
      <c r="H31" s="93"/>
      <c r="I31" s="93"/>
      <c r="J31" s="93">
        <v>1</v>
      </c>
      <c r="K31" s="94">
        <v>1</v>
      </c>
    </row>
    <row r="32" spans="1:11" s="415" customFormat="1" x14ac:dyDescent="0.4">
      <c r="A32" s="59">
        <v>170</v>
      </c>
      <c r="B32" s="56" t="s">
        <v>663</v>
      </c>
      <c r="C32" s="95">
        <v>28</v>
      </c>
      <c r="D32" s="95">
        <v>1</v>
      </c>
      <c r="E32" s="95">
        <v>1</v>
      </c>
      <c r="F32" s="95">
        <v>1</v>
      </c>
      <c r="G32" s="95">
        <v>1</v>
      </c>
      <c r="H32" s="95">
        <v>19</v>
      </c>
      <c r="I32" s="95">
        <v>65</v>
      </c>
      <c r="J32" s="95">
        <v>24</v>
      </c>
      <c r="K32" s="96">
        <v>27</v>
      </c>
    </row>
    <row r="33" spans="1:11" s="415" customFormat="1" x14ac:dyDescent="0.4">
      <c r="A33" s="99">
        <v>181</v>
      </c>
      <c r="B33" s="58" t="s">
        <v>664</v>
      </c>
      <c r="C33" s="93">
        <v>87</v>
      </c>
      <c r="D33" s="93">
        <v>4</v>
      </c>
      <c r="E33" s="93">
        <v>9</v>
      </c>
      <c r="F33" s="93">
        <v>4</v>
      </c>
      <c r="G33" s="93">
        <v>8</v>
      </c>
      <c r="H33" s="93">
        <v>66</v>
      </c>
      <c r="I33" s="93">
        <v>134</v>
      </c>
      <c r="J33" s="93">
        <v>70</v>
      </c>
      <c r="K33" s="94">
        <v>81</v>
      </c>
    </row>
    <row r="34" spans="1:11" s="415" customFormat="1" x14ac:dyDescent="0.4">
      <c r="A34" s="59">
        <v>190</v>
      </c>
      <c r="B34" s="56" t="s">
        <v>665</v>
      </c>
      <c r="C34" s="95">
        <v>15</v>
      </c>
      <c r="D34" s="95">
        <v>2</v>
      </c>
      <c r="E34" s="95">
        <v>3</v>
      </c>
      <c r="F34" s="95"/>
      <c r="G34" s="95"/>
      <c r="H34" s="95">
        <v>9</v>
      </c>
      <c r="I34" s="95">
        <v>64</v>
      </c>
      <c r="J34" s="95">
        <v>13</v>
      </c>
      <c r="K34" s="96">
        <v>21</v>
      </c>
    </row>
    <row r="35" spans="1:11" s="415" customFormat="1" x14ac:dyDescent="0.4">
      <c r="A35" s="99">
        <v>201</v>
      </c>
      <c r="B35" s="58" t="s">
        <v>666</v>
      </c>
      <c r="C35" s="93">
        <v>46</v>
      </c>
      <c r="D35" s="93">
        <v>8</v>
      </c>
      <c r="E35" s="93">
        <v>18</v>
      </c>
      <c r="F35" s="93">
        <v>3</v>
      </c>
      <c r="G35" s="93">
        <v>6</v>
      </c>
      <c r="H35" s="93">
        <v>22</v>
      </c>
      <c r="I35" s="93">
        <v>574</v>
      </c>
      <c r="J35" s="93">
        <v>40</v>
      </c>
      <c r="K35" s="94">
        <v>74</v>
      </c>
    </row>
    <row r="36" spans="1:11" s="415" customFormat="1" x14ac:dyDescent="0.4">
      <c r="A36" s="59">
        <v>203</v>
      </c>
      <c r="B36" s="56" t="s">
        <v>667</v>
      </c>
      <c r="C36" s="95">
        <v>1</v>
      </c>
      <c r="D36" s="95"/>
      <c r="E36" s="95"/>
      <c r="F36" s="95"/>
      <c r="G36" s="95"/>
      <c r="H36" s="95">
        <v>1</v>
      </c>
      <c r="I36" s="95">
        <v>3</v>
      </c>
      <c r="J36" s="95"/>
      <c r="K36" s="96"/>
    </row>
    <row r="37" spans="1:11" s="415" customFormat="1" x14ac:dyDescent="0.4">
      <c r="A37" s="99">
        <v>221</v>
      </c>
      <c r="B37" s="58" t="s">
        <v>668</v>
      </c>
      <c r="C37" s="93">
        <v>23</v>
      </c>
      <c r="D37" s="93">
        <v>1</v>
      </c>
      <c r="E37" s="93">
        <v>1</v>
      </c>
      <c r="F37" s="93">
        <v>1</v>
      </c>
      <c r="G37" s="93">
        <v>1</v>
      </c>
      <c r="H37" s="93">
        <v>15</v>
      </c>
      <c r="I37" s="93">
        <v>28</v>
      </c>
      <c r="J37" s="93">
        <v>17</v>
      </c>
      <c r="K37" s="94">
        <v>22</v>
      </c>
    </row>
    <row r="38" spans="1:11" s="415" customFormat="1" x14ac:dyDescent="0.4">
      <c r="A38" s="59">
        <v>222</v>
      </c>
      <c r="B38" s="56" t="s">
        <v>669</v>
      </c>
      <c r="C38" s="95">
        <v>140</v>
      </c>
      <c r="D38" s="95">
        <v>14</v>
      </c>
      <c r="E38" s="95">
        <v>18</v>
      </c>
      <c r="F38" s="95">
        <v>5</v>
      </c>
      <c r="G38" s="95">
        <v>8</v>
      </c>
      <c r="H38" s="95">
        <v>76</v>
      </c>
      <c r="I38" s="95">
        <v>195</v>
      </c>
      <c r="J38" s="95">
        <v>108</v>
      </c>
      <c r="K38" s="96">
        <v>141</v>
      </c>
    </row>
    <row r="39" spans="1:11" s="415" customFormat="1" x14ac:dyDescent="0.4">
      <c r="A39" s="99">
        <v>231</v>
      </c>
      <c r="B39" s="58" t="s">
        <v>670</v>
      </c>
      <c r="C39" s="93">
        <v>10</v>
      </c>
      <c r="D39" s="93">
        <v>1</v>
      </c>
      <c r="E39" s="93">
        <v>12</v>
      </c>
      <c r="F39" s="93"/>
      <c r="G39" s="93"/>
      <c r="H39" s="93">
        <v>8</v>
      </c>
      <c r="I39" s="93">
        <v>9</v>
      </c>
      <c r="J39" s="93">
        <v>9</v>
      </c>
      <c r="K39" s="94">
        <v>9</v>
      </c>
    </row>
    <row r="40" spans="1:11" s="415" customFormat="1" x14ac:dyDescent="0.4">
      <c r="A40" s="59">
        <v>239</v>
      </c>
      <c r="B40" s="56" t="s">
        <v>671</v>
      </c>
      <c r="C40" s="95">
        <v>41</v>
      </c>
      <c r="D40" s="95">
        <v>10</v>
      </c>
      <c r="E40" s="95">
        <v>115</v>
      </c>
      <c r="F40" s="95">
        <v>3</v>
      </c>
      <c r="G40" s="95">
        <v>10</v>
      </c>
      <c r="H40" s="95">
        <v>19</v>
      </c>
      <c r="I40" s="95">
        <v>90</v>
      </c>
      <c r="J40" s="95">
        <v>30</v>
      </c>
      <c r="K40" s="96">
        <v>36</v>
      </c>
    </row>
    <row r="41" spans="1:11" s="415" customFormat="1" x14ac:dyDescent="0.4">
      <c r="A41" s="99">
        <v>242</v>
      </c>
      <c r="B41" s="58" t="s">
        <v>672</v>
      </c>
      <c r="C41" s="93">
        <v>5</v>
      </c>
      <c r="D41" s="93"/>
      <c r="E41" s="93"/>
      <c r="F41" s="93"/>
      <c r="G41" s="93"/>
      <c r="H41" s="93">
        <v>3</v>
      </c>
      <c r="I41" s="93">
        <v>3</v>
      </c>
      <c r="J41" s="93">
        <v>4</v>
      </c>
      <c r="K41" s="94">
        <v>5</v>
      </c>
    </row>
    <row r="42" spans="1:11" s="415" customFormat="1" x14ac:dyDescent="0.4">
      <c r="A42" s="59">
        <v>251</v>
      </c>
      <c r="B42" s="56" t="s">
        <v>673</v>
      </c>
      <c r="C42" s="95">
        <v>33</v>
      </c>
      <c r="D42" s="95">
        <v>2</v>
      </c>
      <c r="E42" s="95">
        <v>3</v>
      </c>
      <c r="F42" s="95">
        <v>3</v>
      </c>
      <c r="G42" s="95">
        <v>5</v>
      </c>
      <c r="H42" s="95">
        <v>21</v>
      </c>
      <c r="I42" s="95">
        <v>41</v>
      </c>
      <c r="J42" s="95">
        <v>27</v>
      </c>
      <c r="K42" s="96">
        <v>27</v>
      </c>
    </row>
    <row r="43" spans="1:11" s="415" customFormat="1" x14ac:dyDescent="0.4">
      <c r="A43" s="99">
        <v>259</v>
      </c>
      <c r="B43" s="58" t="s">
        <v>674</v>
      </c>
      <c r="C43" s="93">
        <v>65</v>
      </c>
      <c r="D43" s="93">
        <v>6</v>
      </c>
      <c r="E43" s="93">
        <v>14</v>
      </c>
      <c r="F43" s="93"/>
      <c r="G43" s="93"/>
      <c r="H43" s="93">
        <v>35</v>
      </c>
      <c r="I43" s="93">
        <v>54</v>
      </c>
      <c r="J43" s="93">
        <v>51</v>
      </c>
      <c r="K43" s="94">
        <v>56</v>
      </c>
    </row>
    <row r="44" spans="1:11" s="415" customFormat="1" x14ac:dyDescent="0.4">
      <c r="A44" s="59">
        <v>260</v>
      </c>
      <c r="B44" s="56" t="s">
        <v>675</v>
      </c>
      <c r="C44" s="95">
        <v>7</v>
      </c>
      <c r="D44" s="95">
        <v>1</v>
      </c>
      <c r="E44" s="95">
        <v>1</v>
      </c>
      <c r="F44" s="95">
        <v>2</v>
      </c>
      <c r="G44" s="95">
        <v>2</v>
      </c>
      <c r="H44" s="95">
        <v>4</v>
      </c>
      <c r="I44" s="95">
        <v>4</v>
      </c>
      <c r="J44" s="95">
        <v>4</v>
      </c>
      <c r="K44" s="96">
        <v>4</v>
      </c>
    </row>
    <row r="45" spans="1:11" s="415" customFormat="1" x14ac:dyDescent="0.4">
      <c r="A45" s="99">
        <v>270</v>
      </c>
      <c r="B45" s="58" t="s">
        <v>676</v>
      </c>
      <c r="C45" s="93">
        <v>50</v>
      </c>
      <c r="D45" s="93">
        <v>5</v>
      </c>
      <c r="E45" s="93">
        <v>5</v>
      </c>
      <c r="F45" s="93">
        <v>8</v>
      </c>
      <c r="G45" s="93">
        <v>25</v>
      </c>
      <c r="H45" s="93">
        <v>26</v>
      </c>
      <c r="I45" s="93">
        <v>45</v>
      </c>
      <c r="J45" s="93">
        <v>41</v>
      </c>
      <c r="K45" s="94">
        <v>41</v>
      </c>
    </row>
    <row r="46" spans="1:11" s="415" customFormat="1" x14ac:dyDescent="0.4">
      <c r="A46" s="59">
        <v>281</v>
      </c>
      <c r="B46" s="56" t="s">
        <v>677</v>
      </c>
      <c r="C46" s="95">
        <v>53</v>
      </c>
      <c r="D46" s="95">
        <v>3</v>
      </c>
      <c r="E46" s="95">
        <v>4</v>
      </c>
      <c r="F46" s="95">
        <v>6</v>
      </c>
      <c r="G46" s="95">
        <v>8</v>
      </c>
      <c r="H46" s="95">
        <v>26</v>
      </c>
      <c r="I46" s="95">
        <v>64</v>
      </c>
      <c r="J46" s="95">
        <v>41</v>
      </c>
      <c r="K46" s="96">
        <v>48</v>
      </c>
    </row>
    <row r="47" spans="1:11" s="415" customFormat="1" x14ac:dyDescent="0.4">
      <c r="A47" s="99">
        <v>282</v>
      </c>
      <c r="B47" s="58" t="s">
        <v>678</v>
      </c>
      <c r="C47" s="93">
        <v>36</v>
      </c>
      <c r="D47" s="93">
        <v>4</v>
      </c>
      <c r="E47" s="93">
        <v>4</v>
      </c>
      <c r="F47" s="93">
        <v>5</v>
      </c>
      <c r="G47" s="93">
        <v>8</v>
      </c>
      <c r="H47" s="93">
        <v>20</v>
      </c>
      <c r="I47" s="93">
        <v>46</v>
      </c>
      <c r="J47" s="93">
        <v>30</v>
      </c>
      <c r="K47" s="94">
        <v>37</v>
      </c>
    </row>
    <row r="48" spans="1:11" s="415" customFormat="1" x14ac:dyDescent="0.4">
      <c r="A48" s="59">
        <v>291</v>
      </c>
      <c r="B48" s="56" t="s">
        <v>679</v>
      </c>
      <c r="C48" s="95">
        <v>3</v>
      </c>
      <c r="D48" s="95"/>
      <c r="E48" s="95"/>
      <c r="F48" s="95"/>
      <c r="G48" s="95"/>
      <c r="H48" s="95">
        <v>3</v>
      </c>
      <c r="I48" s="95">
        <v>46</v>
      </c>
      <c r="J48" s="95">
        <v>2</v>
      </c>
      <c r="K48" s="96">
        <v>2</v>
      </c>
    </row>
    <row r="49" spans="1:11" s="415" customFormat="1" x14ac:dyDescent="0.4">
      <c r="A49" s="99">
        <v>292</v>
      </c>
      <c r="B49" s="58" t="s">
        <v>680</v>
      </c>
      <c r="C49" s="93">
        <v>15</v>
      </c>
      <c r="D49" s="93">
        <v>1</v>
      </c>
      <c r="E49" s="93">
        <v>1</v>
      </c>
      <c r="F49" s="93">
        <v>2</v>
      </c>
      <c r="G49" s="93">
        <v>2</v>
      </c>
      <c r="H49" s="93">
        <v>9</v>
      </c>
      <c r="I49" s="93">
        <v>12</v>
      </c>
      <c r="J49" s="93">
        <v>12</v>
      </c>
      <c r="K49" s="94">
        <v>12</v>
      </c>
    </row>
    <row r="50" spans="1:11" s="415" customFormat="1" x14ac:dyDescent="0.4">
      <c r="A50" s="59">
        <v>293</v>
      </c>
      <c r="B50" s="56" t="s">
        <v>681</v>
      </c>
      <c r="C50" s="95">
        <v>27</v>
      </c>
      <c r="D50" s="95">
        <v>3</v>
      </c>
      <c r="E50" s="95">
        <v>4</v>
      </c>
      <c r="F50" s="95">
        <v>4</v>
      </c>
      <c r="G50" s="95">
        <v>6</v>
      </c>
      <c r="H50" s="95">
        <v>18</v>
      </c>
      <c r="I50" s="95">
        <v>34</v>
      </c>
      <c r="J50" s="95">
        <v>20</v>
      </c>
      <c r="K50" s="96">
        <v>24</v>
      </c>
    </row>
    <row r="51" spans="1:11" s="415" customFormat="1" x14ac:dyDescent="0.4">
      <c r="A51" s="99">
        <v>300</v>
      </c>
      <c r="B51" s="58" t="s">
        <v>682</v>
      </c>
      <c r="C51" s="93">
        <v>9</v>
      </c>
      <c r="D51" s="93">
        <v>2</v>
      </c>
      <c r="E51" s="93">
        <v>39</v>
      </c>
      <c r="F51" s="93"/>
      <c r="G51" s="93"/>
      <c r="H51" s="93">
        <v>7</v>
      </c>
      <c r="I51" s="93">
        <v>235</v>
      </c>
      <c r="J51" s="93">
        <v>9</v>
      </c>
      <c r="K51" s="94">
        <v>152</v>
      </c>
    </row>
    <row r="52" spans="1:11" s="415" customFormat="1" x14ac:dyDescent="0.4">
      <c r="A52" s="59">
        <v>311</v>
      </c>
      <c r="B52" s="56" t="s">
        <v>683</v>
      </c>
      <c r="C52" s="95">
        <v>35</v>
      </c>
      <c r="D52" s="95">
        <v>1</v>
      </c>
      <c r="E52" s="95">
        <v>1</v>
      </c>
      <c r="F52" s="95">
        <v>2</v>
      </c>
      <c r="G52" s="95">
        <v>2</v>
      </c>
      <c r="H52" s="95">
        <v>17</v>
      </c>
      <c r="I52" s="95">
        <v>34</v>
      </c>
      <c r="J52" s="95">
        <v>30</v>
      </c>
      <c r="K52" s="96">
        <v>39</v>
      </c>
    </row>
    <row r="53" spans="1:11" s="415" customFormat="1" x14ac:dyDescent="0.4">
      <c r="A53" s="99">
        <v>312</v>
      </c>
      <c r="B53" s="58" t="s">
        <v>684</v>
      </c>
      <c r="C53" s="93">
        <v>5</v>
      </c>
      <c r="D53" s="93"/>
      <c r="E53" s="93"/>
      <c r="F53" s="93"/>
      <c r="G53" s="93"/>
      <c r="H53" s="93">
        <v>3</v>
      </c>
      <c r="I53" s="93">
        <v>3</v>
      </c>
      <c r="J53" s="93">
        <v>5</v>
      </c>
      <c r="K53" s="94">
        <v>5</v>
      </c>
    </row>
    <row r="54" spans="1:11" s="415" customFormat="1" x14ac:dyDescent="0.4">
      <c r="A54" s="59">
        <v>321</v>
      </c>
      <c r="B54" s="56" t="s">
        <v>685</v>
      </c>
      <c r="C54" s="95">
        <v>5</v>
      </c>
      <c r="D54" s="95">
        <v>1</v>
      </c>
      <c r="E54" s="95">
        <v>1</v>
      </c>
      <c r="F54" s="95"/>
      <c r="G54" s="95"/>
      <c r="H54" s="95">
        <v>3</v>
      </c>
      <c r="I54" s="95">
        <v>8</v>
      </c>
      <c r="J54" s="95">
        <v>5</v>
      </c>
      <c r="K54" s="96">
        <v>7</v>
      </c>
    </row>
    <row r="55" spans="1:11" s="415" customFormat="1" x14ac:dyDescent="0.4">
      <c r="A55" s="99">
        <v>323</v>
      </c>
      <c r="B55" s="58" t="s">
        <v>686</v>
      </c>
      <c r="C55" s="93">
        <v>2</v>
      </c>
      <c r="D55" s="93"/>
      <c r="E55" s="93"/>
      <c r="F55" s="93"/>
      <c r="G55" s="93"/>
      <c r="H55" s="93">
        <v>1</v>
      </c>
      <c r="I55" s="93">
        <v>4</v>
      </c>
      <c r="J55" s="93">
        <v>2</v>
      </c>
      <c r="K55" s="94">
        <v>2</v>
      </c>
    </row>
    <row r="56" spans="1:11" s="415" customFormat="1" x14ac:dyDescent="0.4">
      <c r="A56" s="59">
        <v>324</v>
      </c>
      <c r="B56" s="56" t="s">
        <v>687</v>
      </c>
      <c r="C56" s="95">
        <v>4</v>
      </c>
      <c r="D56" s="95">
        <v>1</v>
      </c>
      <c r="E56" s="95">
        <v>1</v>
      </c>
      <c r="F56" s="95">
        <v>1</v>
      </c>
      <c r="G56" s="95">
        <v>1</v>
      </c>
      <c r="H56" s="95">
        <v>1</v>
      </c>
      <c r="I56" s="95">
        <v>1</v>
      </c>
      <c r="J56" s="95">
        <v>4</v>
      </c>
      <c r="K56" s="96">
        <v>4</v>
      </c>
    </row>
    <row r="57" spans="1:11" s="415" customFormat="1" x14ac:dyDescent="0.4">
      <c r="A57" s="99">
        <v>325</v>
      </c>
      <c r="B57" s="58" t="s">
        <v>688</v>
      </c>
      <c r="C57" s="93">
        <v>17</v>
      </c>
      <c r="D57" s="93"/>
      <c r="E57" s="93"/>
      <c r="F57" s="93"/>
      <c r="G57" s="93"/>
      <c r="H57" s="93">
        <v>7</v>
      </c>
      <c r="I57" s="93">
        <v>11</v>
      </c>
      <c r="J57" s="93">
        <v>17</v>
      </c>
      <c r="K57" s="94">
        <v>17</v>
      </c>
    </row>
    <row r="58" spans="1:11" s="415" customFormat="1" x14ac:dyDescent="0.4">
      <c r="A58" s="59">
        <v>329</v>
      </c>
      <c r="B58" s="56" t="s">
        <v>689</v>
      </c>
      <c r="C58" s="95">
        <v>20</v>
      </c>
      <c r="D58" s="95">
        <v>3</v>
      </c>
      <c r="E58" s="95">
        <v>10</v>
      </c>
      <c r="F58" s="95">
        <v>2</v>
      </c>
      <c r="G58" s="95">
        <v>5</v>
      </c>
      <c r="H58" s="95">
        <v>14</v>
      </c>
      <c r="I58" s="95">
        <v>15</v>
      </c>
      <c r="J58" s="95">
        <v>16</v>
      </c>
      <c r="K58" s="96">
        <v>18</v>
      </c>
    </row>
    <row r="59" spans="1:11" s="415" customFormat="1" x14ac:dyDescent="0.4">
      <c r="A59" s="99">
        <v>330</v>
      </c>
      <c r="B59" s="58" t="s">
        <v>690</v>
      </c>
      <c r="C59" s="93">
        <v>21</v>
      </c>
      <c r="D59" s="93">
        <v>3</v>
      </c>
      <c r="E59" s="93">
        <v>5</v>
      </c>
      <c r="F59" s="93">
        <v>2</v>
      </c>
      <c r="G59" s="93">
        <v>2</v>
      </c>
      <c r="H59" s="93">
        <v>15</v>
      </c>
      <c r="I59" s="93">
        <v>48</v>
      </c>
      <c r="J59" s="93">
        <v>18</v>
      </c>
      <c r="K59" s="94">
        <v>18</v>
      </c>
    </row>
    <row r="60" spans="1:11" s="415" customFormat="1" x14ac:dyDescent="0.4">
      <c r="A60" s="59">
        <v>2021</v>
      </c>
      <c r="B60" s="56" t="s">
        <v>691</v>
      </c>
      <c r="C60" s="95">
        <v>20</v>
      </c>
      <c r="D60" s="95">
        <v>5</v>
      </c>
      <c r="E60" s="95">
        <v>82</v>
      </c>
      <c r="F60" s="95">
        <v>1</v>
      </c>
      <c r="G60" s="95">
        <v>1</v>
      </c>
      <c r="H60" s="95">
        <v>11</v>
      </c>
      <c r="I60" s="95">
        <v>69</v>
      </c>
      <c r="J60" s="95">
        <v>18</v>
      </c>
      <c r="K60" s="96">
        <v>32</v>
      </c>
    </row>
    <row r="61" spans="1:11" s="415" customFormat="1" x14ac:dyDescent="0.4">
      <c r="A61" s="99">
        <v>2022</v>
      </c>
      <c r="B61" s="58" t="s">
        <v>692</v>
      </c>
      <c r="C61" s="93">
        <v>29</v>
      </c>
      <c r="D61" s="93">
        <v>6</v>
      </c>
      <c r="E61" s="93">
        <v>35</v>
      </c>
      <c r="F61" s="93">
        <v>1</v>
      </c>
      <c r="G61" s="93">
        <v>1</v>
      </c>
      <c r="H61" s="93">
        <v>10</v>
      </c>
      <c r="I61" s="93">
        <v>21</v>
      </c>
      <c r="J61" s="93">
        <v>24</v>
      </c>
      <c r="K61" s="94">
        <v>26</v>
      </c>
    </row>
    <row r="62" spans="1:11" s="415" customFormat="1" x14ac:dyDescent="0.4">
      <c r="A62" s="59">
        <v>2023</v>
      </c>
      <c r="B62" s="56" t="s">
        <v>693</v>
      </c>
      <c r="C62" s="95">
        <v>68</v>
      </c>
      <c r="D62" s="95">
        <v>6</v>
      </c>
      <c r="E62" s="95">
        <v>277</v>
      </c>
      <c r="F62" s="95"/>
      <c r="G62" s="95"/>
      <c r="H62" s="95">
        <v>43</v>
      </c>
      <c r="I62" s="95">
        <v>175</v>
      </c>
      <c r="J62" s="95">
        <v>58</v>
      </c>
      <c r="K62" s="96">
        <v>76</v>
      </c>
    </row>
    <row r="63" spans="1:11" s="415" customFormat="1" x14ac:dyDescent="0.4">
      <c r="A63" s="99">
        <v>2029</v>
      </c>
      <c r="B63" s="58" t="s">
        <v>694</v>
      </c>
      <c r="C63" s="93">
        <v>34</v>
      </c>
      <c r="D63" s="93">
        <v>8</v>
      </c>
      <c r="E63" s="93">
        <v>118</v>
      </c>
      <c r="F63" s="93">
        <v>3</v>
      </c>
      <c r="G63" s="93">
        <v>4</v>
      </c>
      <c r="H63" s="93">
        <v>18</v>
      </c>
      <c r="I63" s="93">
        <v>32</v>
      </c>
      <c r="J63" s="93">
        <v>30</v>
      </c>
      <c r="K63" s="94">
        <v>46</v>
      </c>
    </row>
    <row r="64" spans="1:11" s="415" customFormat="1" x14ac:dyDescent="0.4">
      <c r="A64" s="59">
        <v>2100</v>
      </c>
      <c r="B64" s="56" t="s">
        <v>695</v>
      </c>
      <c r="C64" s="95">
        <v>75</v>
      </c>
      <c r="D64" s="95">
        <v>6</v>
      </c>
      <c r="E64" s="95">
        <v>24</v>
      </c>
      <c r="F64" s="95"/>
      <c r="G64" s="95"/>
      <c r="H64" s="95">
        <v>52</v>
      </c>
      <c r="I64" s="95">
        <v>220</v>
      </c>
      <c r="J64" s="95">
        <v>58</v>
      </c>
      <c r="K64" s="96">
        <v>69</v>
      </c>
    </row>
    <row r="65" spans="1:11" s="415" customFormat="1" x14ac:dyDescent="0.4">
      <c r="A65" s="99" t="s">
        <v>641</v>
      </c>
      <c r="B65" s="80" t="s">
        <v>696</v>
      </c>
      <c r="C65" s="97">
        <v>23</v>
      </c>
      <c r="D65" s="97">
        <v>4</v>
      </c>
      <c r="E65" s="97">
        <v>6</v>
      </c>
      <c r="F65" s="97">
        <v>2</v>
      </c>
      <c r="G65" s="97">
        <v>5</v>
      </c>
      <c r="H65" s="97">
        <v>15</v>
      </c>
      <c r="I65" s="97">
        <v>26</v>
      </c>
      <c r="J65" s="97">
        <v>17</v>
      </c>
      <c r="K65" s="98">
        <v>17</v>
      </c>
    </row>
    <row r="66" spans="1:11" s="415" customFormat="1" x14ac:dyDescent="0.4">
      <c r="A66" s="410"/>
      <c r="B66" s="428"/>
      <c r="C66" s="95"/>
      <c r="D66" s="95"/>
      <c r="E66" s="95"/>
      <c r="F66" s="95"/>
      <c r="G66" s="95"/>
      <c r="H66" s="95"/>
      <c r="I66" s="95"/>
      <c r="J66" s="95"/>
      <c r="K66" s="95"/>
    </row>
    <row r="67" spans="1:11" s="393" customFormat="1" ht="2.15" customHeight="1" x14ac:dyDescent="0.25">
      <c r="A67" s="427"/>
      <c r="B67" s="426"/>
      <c r="C67" s="426"/>
      <c r="D67" s="426"/>
      <c r="E67" s="426"/>
      <c r="F67" s="426"/>
      <c r="G67" s="425"/>
      <c r="H67" s="425"/>
      <c r="I67" s="424"/>
      <c r="J67" s="423"/>
      <c r="K67" s="422"/>
    </row>
    <row r="68" spans="1:11" s="400" customFormat="1" x14ac:dyDescent="0.4">
      <c r="A68" s="912" t="s">
        <v>400</v>
      </c>
      <c r="B68" s="913"/>
      <c r="C68" s="913"/>
      <c r="D68" s="403"/>
      <c r="E68" s="403"/>
      <c r="F68" s="403"/>
      <c r="G68" s="401"/>
      <c r="H68" s="401"/>
      <c r="I68" s="401"/>
      <c r="J68" s="401"/>
      <c r="K68" s="421"/>
    </row>
    <row r="69" spans="1:11" s="400" customFormat="1" x14ac:dyDescent="0.4">
      <c r="A69" s="934" t="s">
        <v>488</v>
      </c>
      <c r="B69" s="935"/>
      <c r="C69" s="935"/>
      <c r="D69" s="935"/>
      <c r="E69" s="935"/>
      <c r="F69" s="935"/>
      <c r="G69" s="1145"/>
      <c r="H69" s="1145"/>
      <c r="I69" s="1145"/>
      <c r="J69" s="1145"/>
      <c r="K69" s="1146"/>
    </row>
    <row r="70" spans="1:11" s="400" customFormat="1" ht="25" customHeight="1" x14ac:dyDescent="0.4">
      <c r="A70" s="934" t="s">
        <v>799</v>
      </c>
      <c r="B70" s="935"/>
      <c r="C70" s="935"/>
      <c r="D70" s="935"/>
      <c r="E70" s="935"/>
      <c r="F70" s="935"/>
      <c r="G70" s="935"/>
      <c r="H70" s="935"/>
      <c r="I70" s="935"/>
      <c r="J70" s="935"/>
      <c r="K70" s="936"/>
    </row>
    <row r="71" spans="1:11" s="400" customFormat="1" x14ac:dyDescent="0.4">
      <c r="A71" s="994" t="s">
        <v>615</v>
      </c>
      <c r="B71" s="995"/>
      <c r="C71" s="995"/>
      <c r="D71" s="403"/>
      <c r="E71" s="403"/>
      <c r="F71" s="403"/>
      <c r="G71" s="401"/>
      <c r="H71" s="401"/>
      <c r="I71" s="401"/>
      <c r="J71" s="401"/>
      <c r="K71" s="421"/>
    </row>
    <row r="72" spans="1:11" s="393" customFormat="1" ht="2.15" customHeight="1" x14ac:dyDescent="0.25">
      <c r="A72" s="420"/>
      <c r="B72" s="419"/>
      <c r="C72" s="418"/>
      <c r="D72" s="418"/>
      <c r="E72" s="418"/>
      <c r="F72" s="417"/>
      <c r="G72" s="418"/>
      <c r="H72" s="418"/>
      <c r="I72" s="418"/>
      <c r="J72" s="417"/>
      <c r="K72" s="416"/>
    </row>
  </sheetData>
  <mergeCells count="15">
    <mergeCell ref="A1:K2"/>
    <mergeCell ref="A69:K69"/>
    <mergeCell ref="A71:C71"/>
    <mergeCell ref="A68:C68"/>
    <mergeCell ref="D7:K7"/>
    <mergeCell ref="A3:K4"/>
    <mergeCell ref="H8:H9"/>
    <mergeCell ref="J8:J9"/>
    <mergeCell ref="A7:A9"/>
    <mergeCell ref="B7:B9"/>
    <mergeCell ref="C7:C9"/>
    <mergeCell ref="D8:D9"/>
    <mergeCell ref="F8:F9"/>
    <mergeCell ref="A70:K70"/>
    <mergeCell ref="A5:K5"/>
  </mergeCells>
  <hyperlinks>
    <hyperlink ref="K6" location="Índice!A1" display="Volver al índice" xr:uid="{00000000-0004-0000-2000-000000000000}"/>
  </hyperlinks>
  <pageMargins left="0.7" right="0.7" top="0.75" bottom="0.75" header="0.3" footer="0.3"/>
  <pageSetup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sheetPr>
  <dimension ref="A1:AD71"/>
  <sheetViews>
    <sheetView zoomScale="70" zoomScaleNormal="70" workbookViewId="0">
      <pane xSplit="3" ySplit="9" topLeftCell="D10" activePane="bottomRight" state="frozen"/>
      <selection activeCell="A3" sqref="A3:D4"/>
      <selection pane="topRight" activeCell="A3" sqref="A3:D4"/>
      <selection pane="bottomLeft" activeCell="A3" sqref="A3:D4"/>
      <selection pane="bottomRight" activeCell="A3" sqref="A3:C4"/>
    </sheetView>
  </sheetViews>
  <sheetFormatPr baseColWidth="10" defaultColWidth="11" defaultRowHeight="14" x14ac:dyDescent="0.4"/>
  <cols>
    <col min="1" max="1" width="23.6328125" style="391" customWidth="1"/>
    <col min="2" max="2" width="65.81640625" style="391" customWidth="1"/>
    <col min="3" max="3" width="19.6328125" style="391" customWidth="1"/>
    <col min="4" max="30" width="10.81640625" style="392" customWidth="1"/>
    <col min="31" max="16384" width="11" style="390"/>
  </cols>
  <sheetData>
    <row r="1" spans="1:30" s="168" customFormat="1" ht="60" customHeight="1" x14ac:dyDescent="0.25">
      <c r="A1" s="977"/>
      <c r="B1" s="978"/>
      <c r="C1" s="979"/>
      <c r="D1" s="170"/>
      <c r="E1" s="171"/>
      <c r="I1" s="170"/>
      <c r="M1" s="170"/>
      <c r="N1" s="171"/>
      <c r="R1" s="170"/>
      <c r="U1" s="172"/>
      <c r="V1" s="173"/>
      <c r="W1" s="174"/>
      <c r="X1" s="172"/>
      <c r="Y1" s="173"/>
      <c r="Z1" s="174"/>
      <c r="AA1" s="172"/>
      <c r="AB1" s="173"/>
      <c r="AC1" s="174"/>
      <c r="AD1" s="172"/>
    </row>
    <row r="2" spans="1:30" s="168" customFormat="1" ht="8.4" customHeight="1" x14ac:dyDescent="0.25">
      <c r="A2" s="980"/>
      <c r="B2" s="981"/>
      <c r="C2" s="982"/>
      <c r="D2" s="170"/>
      <c r="E2" s="171"/>
      <c r="I2" s="170"/>
      <c r="M2" s="170"/>
      <c r="N2" s="171"/>
      <c r="R2" s="170"/>
      <c r="U2" s="172"/>
      <c r="V2" s="173"/>
      <c r="W2" s="174"/>
      <c r="X2" s="172"/>
      <c r="Y2" s="173"/>
      <c r="Z2" s="174"/>
      <c r="AA2" s="172"/>
      <c r="AB2" s="173"/>
      <c r="AC2" s="174"/>
      <c r="AD2" s="172"/>
    </row>
    <row r="3" spans="1:30" s="14" customFormat="1" ht="21" customHeight="1" x14ac:dyDescent="0.55000000000000004">
      <c r="A3" s="888" t="s">
        <v>616</v>
      </c>
      <c r="B3" s="889"/>
      <c r="C3" s="890"/>
      <c r="D3" s="43"/>
      <c r="E3" s="43"/>
      <c r="F3" s="43"/>
    </row>
    <row r="4" spans="1:30" s="14" customFormat="1" ht="21" customHeight="1" x14ac:dyDescent="0.55000000000000004">
      <c r="A4" s="888"/>
      <c r="B4" s="889"/>
      <c r="C4" s="890"/>
      <c r="D4" s="43"/>
      <c r="E4" s="43"/>
      <c r="F4" s="43"/>
    </row>
    <row r="5" spans="1:30" s="14" customFormat="1" ht="65" customHeight="1" x14ac:dyDescent="0.4">
      <c r="A5" s="921" t="s">
        <v>766</v>
      </c>
      <c r="B5" s="922"/>
      <c r="C5" s="923"/>
    </row>
    <row r="6" spans="1:30" ht="12" customHeight="1" x14ac:dyDescent="0.4">
      <c r="A6" s="390"/>
      <c r="B6" s="390"/>
      <c r="C6" s="390"/>
      <c r="D6" s="390"/>
      <c r="E6" s="429"/>
      <c r="F6" s="429"/>
      <c r="G6" s="390"/>
      <c r="H6" s="429"/>
      <c r="I6" s="429"/>
      <c r="J6" s="390"/>
      <c r="K6" s="429"/>
      <c r="L6" s="429"/>
      <c r="M6" s="390"/>
      <c r="N6" s="429"/>
      <c r="O6" s="429"/>
      <c r="P6" s="390"/>
      <c r="Q6" s="429"/>
      <c r="R6" s="429"/>
      <c r="S6" s="390"/>
      <c r="T6" s="429"/>
      <c r="U6" s="429"/>
      <c r="V6" s="390"/>
      <c r="W6" s="429"/>
      <c r="Y6" s="390"/>
      <c r="Z6" s="429"/>
      <c r="AB6" s="390"/>
      <c r="AC6" s="429"/>
      <c r="AD6" s="50" t="s">
        <v>346</v>
      </c>
    </row>
    <row r="7" spans="1:30" ht="16.5" customHeight="1" x14ac:dyDescent="0.4">
      <c r="A7" s="1128" t="s">
        <v>103</v>
      </c>
      <c r="B7" s="1131" t="s">
        <v>104</v>
      </c>
      <c r="C7" s="1134" t="s">
        <v>620</v>
      </c>
      <c r="D7" s="1162" t="s">
        <v>506</v>
      </c>
      <c r="E7" s="1162"/>
      <c r="F7" s="1162"/>
      <c r="G7" s="1162"/>
      <c r="H7" s="1162"/>
      <c r="I7" s="1162"/>
      <c r="J7" s="1162"/>
      <c r="K7" s="1162"/>
      <c r="L7" s="1162"/>
      <c r="M7" s="1162"/>
      <c r="N7" s="1162"/>
      <c r="O7" s="1162"/>
      <c r="P7" s="1162"/>
      <c r="Q7" s="1162"/>
      <c r="R7" s="1162"/>
      <c r="S7" s="1162"/>
      <c r="T7" s="1162"/>
      <c r="U7" s="1162"/>
      <c r="V7" s="1162"/>
      <c r="W7" s="1162"/>
      <c r="X7" s="1162"/>
      <c r="Y7" s="1162"/>
      <c r="Z7" s="1162"/>
      <c r="AA7" s="1162"/>
      <c r="AB7" s="1162"/>
      <c r="AC7" s="1162"/>
      <c r="AD7" s="1163"/>
    </row>
    <row r="8" spans="1:30" s="429" customFormat="1" ht="65" customHeight="1" x14ac:dyDescent="0.4">
      <c r="A8" s="1164"/>
      <c r="B8" s="1132"/>
      <c r="C8" s="1165"/>
      <c r="D8" s="1138" t="s">
        <v>505</v>
      </c>
      <c r="E8" s="1138"/>
      <c r="F8" s="1138"/>
      <c r="G8" s="1138" t="s">
        <v>504</v>
      </c>
      <c r="H8" s="1138"/>
      <c r="I8" s="1138"/>
      <c r="J8" s="1138" t="s">
        <v>205</v>
      </c>
      <c r="K8" s="1138"/>
      <c r="L8" s="1138"/>
      <c r="M8" s="1138" t="s">
        <v>503</v>
      </c>
      <c r="N8" s="1138"/>
      <c r="O8" s="1138"/>
      <c r="P8" s="1138" t="s">
        <v>502</v>
      </c>
      <c r="Q8" s="1138"/>
      <c r="R8" s="1138"/>
      <c r="S8" s="1138" t="s">
        <v>501</v>
      </c>
      <c r="T8" s="1138"/>
      <c r="U8" s="1138"/>
      <c r="V8" s="1138" t="s">
        <v>500</v>
      </c>
      <c r="W8" s="1138"/>
      <c r="X8" s="1138"/>
      <c r="Y8" s="1138" t="s">
        <v>499</v>
      </c>
      <c r="Z8" s="1138"/>
      <c r="AA8" s="1138"/>
      <c r="AB8" s="1138" t="s">
        <v>498</v>
      </c>
      <c r="AC8" s="1138"/>
      <c r="AD8" s="1139"/>
    </row>
    <row r="9" spans="1:30" s="412" customFormat="1" ht="12" customHeight="1" x14ac:dyDescent="0.4">
      <c r="A9" s="1130"/>
      <c r="B9" s="1133"/>
      <c r="C9" s="1136"/>
      <c r="D9" s="611" t="s">
        <v>131</v>
      </c>
      <c r="E9" s="611" t="s">
        <v>132</v>
      </c>
      <c r="F9" s="611" t="s">
        <v>133</v>
      </c>
      <c r="G9" s="611" t="s">
        <v>131</v>
      </c>
      <c r="H9" s="611" t="s">
        <v>132</v>
      </c>
      <c r="I9" s="611" t="s">
        <v>133</v>
      </c>
      <c r="J9" s="611" t="s">
        <v>131</v>
      </c>
      <c r="K9" s="611" t="s">
        <v>132</v>
      </c>
      <c r="L9" s="611" t="s">
        <v>133</v>
      </c>
      <c r="M9" s="611" t="s">
        <v>131</v>
      </c>
      <c r="N9" s="611" t="s">
        <v>132</v>
      </c>
      <c r="O9" s="611" t="s">
        <v>133</v>
      </c>
      <c r="P9" s="611" t="s">
        <v>131</v>
      </c>
      <c r="Q9" s="611" t="s">
        <v>132</v>
      </c>
      <c r="R9" s="611" t="s">
        <v>133</v>
      </c>
      <c r="S9" s="611" t="s">
        <v>131</v>
      </c>
      <c r="T9" s="611" t="s">
        <v>132</v>
      </c>
      <c r="U9" s="611" t="s">
        <v>133</v>
      </c>
      <c r="V9" s="611" t="s">
        <v>131</v>
      </c>
      <c r="W9" s="611" t="s">
        <v>132</v>
      </c>
      <c r="X9" s="611" t="s">
        <v>133</v>
      </c>
      <c r="Y9" s="611" t="s">
        <v>131</v>
      </c>
      <c r="Z9" s="611" t="s">
        <v>132</v>
      </c>
      <c r="AA9" s="611" t="s">
        <v>133</v>
      </c>
      <c r="AB9" s="611" t="s">
        <v>131</v>
      </c>
      <c r="AC9" s="611" t="s">
        <v>132</v>
      </c>
      <c r="AD9" s="612" t="s">
        <v>133</v>
      </c>
    </row>
    <row r="10" spans="1:30" s="673" customFormat="1" ht="12" customHeight="1" x14ac:dyDescent="0.4">
      <c r="A10" s="670"/>
      <c r="B10" s="670" t="s">
        <v>248</v>
      </c>
      <c r="C10" s="625">
        <v>647</v>
      </c>
      <c r="D10" s="682">
        <v>64</v>
      </c>
      <c r="E10" s="682">
        <v>230</v>
      </c>
      <c r="F10" s="682">
        <v>353</v>
      </c>
      <c r="G10" s="682">
        <v>55</v>
      </c>
      <c r="H10" s="682">
        <v>248</v>
      </c>
      <c r="I10" s="682">
        <v>344</v>
      </c>
      <c r="J10" s="682">
        <v>124</v>
      </c>
      <c r="K10" s="682">
        <v>266</v>
      </c>
      <c r="L10" s="682">
        <v>257</v>
      </c>
      <c r="M10" s="682">
        <v>61</v>
      </c>
      <c r="N10" s="682">
        <v>255</v>
      </c>
      <c r="O10" s="682">
        <v>331</v>
      </c>
      <c r="P10" s="682">
        <v>64</v>
      </c>
      <c r="Q10" s="682">
        <v>262</v>
      </c>
      <c r="R10" s="682">
        <v>321</v>
      </c>
      <c r="S10" s="682">
        <v>61</v>
      </c>
      <c r="T10" s="682">
        <v>259</v>
      </c>
      <c r="U10" s="682">
        <v>327</v>
      </c>
      <c r="V10" s="682">
        <v>52</v>
      </c>
      <c r="W10" s="682">
        <v>253</v>
      </c>
      <c r="X10" s="682">
        <v>342</v>
      </c>
      <c r="Y10" s="682">
        <v>36</v>
      </c>
      <c r="Z10" s="682">
        <v>217</v>
      </c>
      <c r="AA10" s="682">
        <v>394</v>
      </c>
      <c r="AB10" s="682">
        <v>49</v>
      </c>
      <c r="AC10" s="682">
        <v>216</v>
      </c>
      <c r="AD10" s="683">
        <v>382</v>
      </c>
    </row>
    <row r="11" spans="1:30" s="409" customFormat="1" ht="12" customHeight="1" x14ac:dyDescent="0.4">
      <c r="A11" s="99">
        <v>101</v>
      </c>
      <c r="B11" s="58" t="s">
        <v>642</v>
      </c>
      <c r="C11" s="93">
        <v>23</v>
      </c>
      <c r="D11" s="93">
        <v>2</v>
      </c>
      <c r="E11" s="93">
        <v>5</v>
      </c>
      <c r="F11" s="93">
        <v>16</v>
      </c>
      <c r="G11" s="93">
        <v>2</v>
      </c>
      <c r="H11" s="93">
        <v>5</v>
      </c>
      <c r="I11" s="93">
        <v>16</v>
      </c>
      <c r="J11" s="93">
        <v>4</v>
      </c>
      <c r="K11" s="93">
        <v>9</v>
      </c>
      <c r="L11" s="93">
        <v>10</v>
      </c>
      <c r="M11" s="93">
        <v>3</v>
      </c>
      <c r="N11" s="93">
        <v>4</v>
      </c>
      <c r="O11" s="93">
        <v>16</v>
      </c>
      <c r="P11" s="93">
        <v>3</v>
      </c>
      <c r="Q11" s="93">
        <v>5</v>
      </c>
      <c r="R11" s="93">
        <v>15</v>
      </c>
      <c r="S11" s="93">
        <v>2</v>
      </c>
      <c r="T11" s="93">
        <v>6</v>
      </c>
      <c r="U11" s="93">
        <v>15</v>
      </c>
      <c r="V11" s="93">
        <v>2</v>
      </c>
      <c r="W11" s="93">
        <v>6</v>
      </c>
      <c r="X11" s="93">
        <v>15</v>
      </c>
      <c r="Y11" s="93">
        <v>2</v>
      </c>
      <c r="Z11" s="93">
        <v>4</v>
      </c>
      <c r="AA11" s="93">
        <v>17</v>
      </c>
      <c r="AB11" s="93">
        <v>2</v>
      </c>
      <c r="AC11" s="93">
        <v>6</v>
      </c>
      <c r="AD11" s="94">
        <v>15</v>
      </c>
    </row>
    <row r="12" spans="1:30" s="409" customFormat="1" ht="12" customHeight="1" x14ac:dyDescent="0.4">
      <c r="A12" s="59">
        <v>102</v>
      </c>
      <c r="B12" s="56" t="s">
        <v>643</v>
      </c>
      <c r="C12" s="95">
        <v>5</v>
      </c>
      <c r="D12" s="95">
        <v>1</v>
      </c>
      <c r="E12" s="95"/>
      <c r="F12" s="95">
        <v>4</v>
      </c>
      <c r="G12" s="95">
        <v>1</v>
      </c>
      <c r="H12" s="95">
        <v>1</v>
      </c>
      <c r="I12" s="95">
        <v>3</v>
      </c>
      <c r="J12" s="95">
        <v>2</v>
      </c>
      <c r="K12" s="95">
        <v>2</v>
      </c>
      <c r="L12" s="95">
        <v>1</v>
      </c>
      <c r="M12" s="95">
        <v>1</v>
      </c>
      <c r="N12" s="95">
        <v>2</v>
      </c>
      <c r="O12" s="95">
        <v>2</v>
      </c>
      <c r="P12" s="95">
        <v>1</v>
      </c>
      <c r="Q12" s="95">
        <v>2</v>
      </c>
      <c r="R12" s="95">
        <v>2</v>
      </c>
      <c r="S12" s="95">
        <v>1</v>
      </c>
      <c r="T12" s="95">
        <v>2</v>
      </c>
      <c r="U12" s="95">
        <v>2</v>
      </c>
      <c r="V12" s="95">
        <v>1</v>
      </c>
      <c r="W12" s="95">
        <v>1</v>
      </c>
      <c r="X12" s="95">
        <v>3</v>
      </c>
      <c r="Y12" s="95">
        <v>1</v>
      </c>
      <c r="Z12" s="95">
        <v>1</v>
      </c>
      <c r="AA12" s="95">
        <v>3</v>
      </c>
      <c r="AB12" s="95">
        <v>1</v>
      </c>
      <c r="AC12" s="95">
        <v>1</v>
      </c>
      <c r="AD12" s="96">
        <v>3</v>
      </c>
    </row>
    <row r="13" spans="1:30" s="409" customFormat="1" ht="12" customHeight="1" x14ac:dyDescent="0.4">
      <c r="A13" s="99">
        <v>103</v>
      </c>
      <c r="B13" s="58" t="s">
        <v>644</v>
      </c>
      <c r="C13" s="93">
        <v>4</v>
      </c>
      <c r="D13" s="93"/>
      <c r="E13" s="93"/>
      <c r="F13" s="93">
        <v>4</v>
      </c>
      <c r="G13" s="93"/>
      <c r="H13" s="93">
        <v>1</v>
      </c>
      <c r="I13" s="93">
        <v>3</v>
      </c>
      <c r="J13" s="93">
        <v>1</v>
      </c>
      <c r="K13" s="93">
        <v>1</v>
      </c>
      <c r="L13" s="93">
        <v>2</v>
      </c>
      <c r="M13" s="93">
        <v>1</v>
      </c>
      <c r="N13" s="93"/>
      <c r="O13" s="93">
        <v>3</v>
      </c>
      <c r="P13" s="93"/>
      <c r="Q13" s="93">
        <v>1</v>
      </c>
      <c r="R13" s="93">
        <v>3</v>
      </c>
      <c r="S13" s="93"/>
      <c r="T13" s="93">
        <v>1</v>
      </c>
      <c r="U13" s="93">
        <v>3</v>
      </c>
      <c r="V13" s="93"/>
      <c r="W13" s="93">
        <v>1</v>
      </c>
      <c r="X13" s="93">
        <v>3</v>
      </c>
      <c r="Y13" s="93"/>
      <c r="Z13" s="93">
        <v>1</v>
      </c>
      <c r="AA13" s="93">
        <v>3</v>
      </c>
      <c r="AB13" s="93"/>
      <c r="AC13" s="93">
        <v>1</v>
      </c>
      <c r="AD13" s="94">
        <v>3</v>
      </c>
    </row>
    <row r="14" spans="1:30" s="409" customFormat="1" ht="12" customHeight="1" x14ac:dyDescent="0.4">
      <c r="A14" s="59">
        <v>104</v>
      </c>
      <c r="B14" s="56" t="s">
        <v>645</v>
      </c>
      <c r="C14" s="95">
        <v>22</v>
      </c>
      <c r="D14" s="95">
        <v>4</v>
      </c>
      <c r="E14" s="95">
        <v>5</v>
      </c>
      <c r="F14" s="95">
        <v>13</v>
      </c>
      <c r="G14" s="95">
        <v>5</v>
      </c>
      <c r="H14" s="95">
        <v>7</v>
      </c>
      <c r="I14" s="95">
        <v>10</v>
      </c>
      <c r="J14" s="95">
        <v>2</v>
      </c>
      <c r="K14" s="95">
        <v>11</v>
      </c>
      <c r="L14" s="95">
        <v>9</v>
      </c>
      <c r="M14" s="95">
        <v>1</v>
      </c>
      <c r="N14" s="95">
        <v>8</v>
      </c>
      <c r="O14" s="95">
        <v>13</v>
      </c>
      <c r="P14" s="95">
        <v>3</v>
      </c>
      <c r="Q14" s="95">
        <v>8</v>
      </c>
      <c r="R14" s="95">
        <v>11</v>
      </c>
      <c r="S14" s="95">
        <v>1</v>
      </c>
      <c r="T14" s="95">
        <v>9</v>
      </c>
      <c r="U14" s="95">
        <v>12</v>
      </c>
      <c r="V14" s="95">
        <v>2</v>
      </c>
      <c r="W14" s="95">
        <v>6</v>
      </c>
      <c r="X14" s="95">
        <v>14</v>
      </c>
      <c r="Y14" s="95">
        <v>2</v>
      </c>
      <c r="Z14" s="95">
        <v>6</v>
      </c>
      <c r="AA14" s="95">
        <v>14</v>
      </c>
      <c r="AB14" s="95">
        <v>3</v>
      </c>
      <c r="AC14" s="95">
        <v>4</v>
      </c>
      <c r="AD14" s="96">
        <v>15</v>
      </c>
    </row>
    <row r="15" spans="1:30" s="409" customFormat="1" ht="12" customHeight="1" x14ac:dyDescent="0.4">
      <c r="A15" s="99">
        <v>105</v>
      </c>
      <c r="B15" s="58" t="s">
        <v>646</v>
      </c>
      <c r="C15" s="93">
        <v>20</v>
      </c>
      <c r="D15" s="93">
        <v>1</v>
      </c>
      <c r="E15" s="93">
        <v>6</v>
      </c>
      <c r="F15" s="93">
        <v>13</v>
      </c>
      <c r="G15" s="93"/>
      <c r="H15" s="93">
        <v>9</v>
      </c>
      <c r="I15" s="93">
        <v>11</v>
      </c>
      <c r="J15" s="93">
        <v>1</v>
      </c>
      <c r="K15" s="93">
        <v>10</v>
      </c>
      <c r="L15" s="93">
        <v>9</v>
      </c>
      <c r="M15" s="93"/>
      <c r="N15" s="93">
        <v>7</v>
      </c>
      <c r="O15" s="93">
        <v>13</v>
      </c>
      <c r="P15" s="93">
        <v>1</v>
      </c>
      <c r="Q15" s="93">
        <v>5</v>
      </c>
      <c r="R15" s="93">
        <v>14</v>
      </c>
      <c r="S15" s="93">
        <v>1</v>
      </c>
      <c r="T15" s="93">
        <v>5</v>
      </c>
      <c r="U15" s="93">
        <v>14</v>
      </c>
      <c r="V15" s="93">
        <v>1</v>
      </c>
      <c r="W15" s="93">
        <v>7</v>
      </c>
      <c r="X15" s="93">
        <v>12</v>
      </c>
      <c r="Y15" s="93">
        <v>1</v>
      </c>
      <c r="Z15" s="93">
        <v>5</v>
      </c>
      <c r="AA15" s="93">
        <v>14</v>
      </c>
      <c r="AB15" s="93">
        <v>2</v>
      </c>
      <c r="AC15" s="93">
        <v>3</v>
      </c>
      <c r="AD15" s="94">
        <v>15</v>
      </c>
    </row>
    <row r="16" spans="1:30" s="409" customFormat="1" ht="12" customHeight="1" x14ac:dyDescent="0.4">
      <c r="A16" s="59">
        <v>106</v>
      </c>
      <c r="B16" s="56" t="s">
        <v>647</v>
      </c>
      <c r="C16" s="95">
        <v>5</v>
      </c>
      <c r="D16" s="95"/>
      <c r="E16" s="95">
        <v>3</v>
      </c>
      <c r="F16" s="95">
        <v>2</v>
      </c>
      <c r="G16" s="95"/>
      <c r="H16" s="95">
        <v>2</v>
      </c>
      <c r="I16" s="95">
        <v>3</v>
      </c>
      <c r="J16" s="95"/>
      <c r="K16" s="95">
        <v>3</v>
      </c>
      <c r="L16" s="95">
        <v>2</v>
      </c>
      <c r="M16" s="95">
        <v>1</v>
      </c>
      <c r="N16" s="95">
        <v>1</v>
      </c>
      <c r="O16" s="95">
        <v>3</v>
      </c>
      <c r="P16" s="95">
        <v>1</v>
      </c>
      <c r="Q16" s="95">
        <v>2</v>
      </c>
      <c r="R16" s="95">
        <v>2</v>
      </c>
      <c r="S16" s="95">
        <v>1</v>
      </c>
      <c r="T16" s="95">
        <v>1</v>
      </c>
      <c r="U16" s="95">
        <v>3</v>
      </c>
      <c r="V16" s="95"/>
      <c r="W16" s="95">
        <v>2</v>
      </c>
      <c r="X16" s="95">
        <v>3</v>
      </c>
      <c r="Y16" s="95"/>
      <c r="Z16" s="95">
        <v>1</v>
      </c>
      <c r="AA16" s="95">
        <v>4</v>
      </c>
      <c r="AB16" s="95"/>
      <c r="AC16" s="95">
        <v>1</v>
      </c>
      <c r="AD16" s="96">
        <v>4</v>
      </c>
    </row>
    <row r="17" spans="1:30" s="409" customFormat="1" ht="12" customHeight="1" x14ac:dyDescent="0.4">
      <c r="A17" s="99">
        <v>107</v>
      </c>
      <c r="B17" s="58" t="s">
        <v>648</v>
      </c>
      <c r="C17" s="93">
        <v>7</v>
      </c>
      <c r="D17" s="93"/>
      <c r="E17" s="93">
        <v>4</v>
      </c>
      <c r="F17" s="93">
        <v>3</v>
      </c>
      <c r="G17" s="93"/>
      <c r="H17" s="93">
        <v>3</v>
      </c>
      <c r="I17" s="93">
        <v>4</v>
      </c>
      <c r="J17" s="93">
        <v>2</v>
      </c>
      <c r="K17" s="93">
        <v>1</v>
      </c>
      <c r="L17" s="93">
        <v>4</v>
      </c>
      <c r="M17" s="93"/>
      <c r="N17" s="93">
        <v>4</v>
      </c>
      <c r="O17" s="93">
        <v>3</v>
      </c>
      <c r="P17" s="93"/>
      <c r="Q17" s="93">
        <v>3</v>
      </c>
      <c r="R17" s="93">
        <v>4</v>
      </c>
      <c r="S17" s="93">
        <v>1</v>
      </c>
      <c r="T17" s="93">
        <v>5</v>
      </c>
      <c r="U17" s="93">
        <v>1</v>
      </c>
      <c r="V17" s="93"/>
      <c r="W17" s="93">
        <v>4</v>
      </c>
      <c r="X17" s="93">
        <v>3</v>
      </c>
      <c r="Y17" s="93"/>
      <c r="Z17" s="93">
        <v>3</v>
      </c>
      <c r="AA17" s="93">
        <v>4</v>
      </c>
      <c r="AB17" s="93"/>
      <c r="AC17" s="93">
        <v>4</v>
      </c>
      <c r="AD17" s="94">
        <v>3</v>
      </c>
    </row>
    <row r="18" spans="1:30" s="409" customFormat="1" ht="12" customHeight="1" x14ac:dyDescent="0.4">
      <c r="A18" s="59">
        <v>108</v>
      </c>
      <c r="B18" s="56" t="s">
        <v>649</v>
      </c>
      <c r="C18" s="95">
        <v>60</v>
      </c>
      <c r="D18" s="95">
        <v>6</v>
      </c>
      <c r="E18" s="95">
        <v>18</v>
      </c>
      <c r="F18" s="95">
        <v>36</v>
      </c>
      <c r="G18" s="95">
        <v>5</v>
      </c>
      <c r="H18" s="95">
        <v>20</v>
      </c>
      <c r="I18" s="95">
        <v>35</v>
      </c>
      <c r="J18" s="95">
        <v>10</v>
      </c>
      <c r="K18" s="95">
        <v>18</v>
      </c>
      <c r="L18" s="95">
        <v>32</v>
      </c>
      <c r="M18" s="95">
        <v>4</v>
      </c>
      <c r="N18" s="95">
        <v>19</v>
      </c>
      <c r="O18" s="95">
        <v>37</v>
      </c>
      <c r="P18" s="95">
        <v>4</v>
      </c>
      <c r="Q18" s="95">
        <v>23</v>
      </c>
      <c r="R18" s="95">
        <v>33</v>
      </c>
      <c r="S18" s="95">
        <v>6</v>
      </c>
      <c r="T18" s="95">
        <v>23</v>
      </c>
      <c r="U18" s="95">
        <v>31</v>
      </c>
      <c r="V18" s="95">
        <v>3</v>
      </c>
      <c r="W18" s="95">
        <v>23</v>
      </c>
      <c r="X18" s="95">
        <v>34</v>
      </c>
      <c r="Y18" s="95"/>
      <c r="Z18" s="95">
        <v>26</v>
      </c>
      <c r="AA18" s="95">
        <v>34</v>
      </c>
      <c r="AB18" s="95">
        <v>3</v>
      </c>
      <c r="AC18" s="95">
        <v>25</v>
      </c>
      <c r="AD18" s="96">
        <v>32</v>
      </c>
    </row>
    <row r="19" spans="1:30" s="409" customFormat="1" ht="12" customHeight="1" x14ac:dyDescent="0.4">
      <c r="A19" s="99">
        <v>109</v>
      </c>
      <c r="B19" s="58" t="s">
        <v>650</v>
      </c>
      <c r="C19" s="93">
        <v>12</v>
      </c>
      <c r="D19" s="93"/>
      <c r="E19" s="93">
        <v>4</v>
      </c>
      <c r="F19" s="93">
        <v>8</v>
      </c>
      <c r="G19" s="93"/>
      <c r="H19" s="93">
        <v>4</v>
      </c>
      <c r="I19" s="93">
        <v>8</v>
      </c>
      <c r="J19" s="93">
        <v>1</v>
      </c>
      <c r="K19" s="93">
        <v>8</v>
      </c>
      <c r="L19" s="93">
        <v>3</v>
      </c>
      <c r="M19" s="93">
        <v>1</v>
      </c>
      <c r="N19" s="93">
        <v>6</v>
      </c>
      <c r="O19" s="93">
        <v>5</v>
      </c>
      <c r="P19" s="93">
        <v>1</v>
      </c>
      <c r="Q19" s="93">
        <v>5</v>
      </c>
      <c r="R19" s="93">
        <v>6</v>
      </c>
      <c r="S19" s="93">
        <v>1</v>
      </c>
      <c r="T19" s="93">
        <v>5</v>
      </c>
      <c r="U19" s="93">
        <v>6</v>
      </c>
      <c r="V19" s="93">
        <v>2</v>
      </c>
      <c r="W19" s="93">
        <v>4</v>
      </c>
      <c r="X19" s="93">
        <v>6</v>
      </c>
      <c r="Y19" s="93">
        <v>1</v>
      </c>
      <c r="Z19" s="93">
        <v>4</v>
      </c>
      <c r="AA19" s="93">
        <v>7</v>
      </c>
      <c r="AB19" s="93">
        <v>1</v>
      </c>
      <c r="AC19" s="93">
        <v>4</v>
      </c>
      <c r="AD19" s="94">
        <v>7</v>
      </c>
    </row>
    <row r="20" spans="1:30" s="409" customFormat="1" ht="12" customHeight="1" x14ac:dyDescent="0.4">
      <c r="A20" s="59">
        <v>110</v>
      </c>
      <c r="B20" s="56" t="s">
        <v>651</v>
      </c>
      <c r="C20" s="95">
        <v>23</v>
      </c>
      <c r="D20" s="95"/>
      <c r="E20" s="95">
        <v>10</v>
      </c>
      <c r="F20" s="95">
        <v>13</v>
      </c>
      <c r="G20" s="95"/>
      <c r="H20" s="95">
        <v>11</v>
      </c>
      <c r="I20" s="95">
        <v>12</v>
      </c>
      <c r="J20" s="95">
        <v>3</v>
      </c>
      <c r="K20" s="95">
        <v>9</v>
      </c>
      <c r="L20" s="95">
        <v>11</v>
      </c>
      <c r="M20" s="95">
        <v>2</v>
      </c>
      <c r="N20" s="95">
        <v>7</v>
      </c>
      <c r="O20" s="95">
        <v>14</v>
      </c>
      <c r="P20" s="95"/>
      <c r="Q20" s="95">
        <v>11</v>
      </c>
      <c r="R20" s="95">
        <v>12</v>
      </c>
      <c r="S20" s="95"/>
      <c r="T20" s="95">
        <v>9</v>
      </c>
      <c r="U20" s="95">
        <v>14</v>
      </c>
      <c r="V20" s="95"/>
      <c r="W20" s="95">
        <v>11</v>
      </c>
      <c r="X20" s="95">
        <v>12</v>
      </c>
      <c r="Y20" s="95"/>
      <c r="Z20" s="95">
        <v>9</v>
      </c>
      <c r="AA20" s="95">
        <v>14</v>
      </c>
      <c r="AB20" s="95"/>
      <c r="AC20" s="95">
        <v>9</v>
      </c>
      <c r="AD20" s="96">
        <v>14</v>
      </c>
    </row>
    <row r="21" spans="1:30" s="409" customFormat="1" ht="12" customHeight="1" x14ac:dyDescent="0.4">
      <c r="A21" s="99">
        <v>131</v>
      </c>
      <c r="B21" s="58" t="s">
        <v>652</v>
      </c>
      <c r="C21" s="93">
        <v>5</v>
      </c>
      <c r="D21" s="93">
        <v>2</v>
      </c>
      <c r="E21" s="93">
        <v>1</v>
      </c>
      <c r="F21" s="93">
        <v>2</v>
      </c>
      <c r="G21" s="93"/>
      <c r="H21" s="93">
        <v>3</v>
      </c>
      <c r="I21" s="93">
        <v>2</v>
      </c>
      <c r="J21" s="93">
        <v>2</v>
      </c>
      <c r="K21" s="93">
        <v>3</v>
      </c>
      <c r="L21" s="93"/>
      <c r="M21" s="93">
        <v>1</v>
      </c>
      <c r="N21" s="93">
        <v>4</v>
      </c>
      <c r="O21" s="93"/>
      <c r="P21" s="93">
        <v>1</v>
      </c>
      <c r="Q21" s="93">
        <v>4</v>
      </c>
      <c r="R21" s="93"/>
      <c r="S21" s="93">
        <v>1</v>
      </c>
      <c r="T21" s="93">
        <v>4</v>
      </c>
      <c r="U21" s="93"/>
      <c r="V21" s="93"/>
      <c r="W21" s="93">
        <v>3</v>
      </c>
      <c r="X21" s="93">
        <v>2</v>
      </c>
      <c r="Y21" s="93"/>
      <c r="Z21" s="93">
        <v>3</v>
      </c>
      <c r="AA21" s="93">
        <v>2</v>
      </c>
      <c r="AB21" s="93"/>
      <c r="AC21" s="93">
        <v>4</v>
      </c>
      <c r="AD21" s="94">
        <v>1</v>
      </c>
    </row>
    <row r="22" spans="1:30" s="409" customFormat="1" ht="12" customHeight="1" x14ac:dyDescent="0.4">
      <c r="A22" s="59">
        <v>139</v>
      </c>
      <c r="B22" s="56" t="s">
        <v>653</v>
      </c>
      <c r="C22" s="95">
        <v>11</v>
      </c>
      <c r="D22" s="95">
        <v>1</v>
      </c>
      <c r="E22" s="95">
        <v>6</v>
      </c>
      <c r="F22" s="95">
        <v>4</v>
      </c>
      <c r="G22" s="95"/>
      <c r="H22" s="95">
        <v>7</v>
      </c>
      <c r="I22" s="95">
        <v>4</v>
      </c>
      <c r="J22" s="95">
        <v>2</v>
      </c>
      <c r="K22" s="95">
        <v>5</v>
      </c>
      <c r="L22" s="95">
        <v>4</v>
      </c>
      <c r="M22" s="95">
        <v>2</v>
      </c>
      <c r="N22" s="95">
        <v>6</v>
      </c>
      <c r="O22" s="95">
        <v>3</v>
      </c>
      <c r="P22" s="95">
        <v>1</v>
      </c>
      <c r="Q22" s="95">
        <v>5</v>
      </c>
      <c r="R22" s="95">
        <v>5</v>
      </c>
      <c r="S22" s="95"/>
      <c r="T22" s="95">
        <v>6</v>
      </c>
      <c r="U22" s="95">
        <v>5</v>
      </c>
      <c r="V22" s="95"/>
      <c r="W22" s="95">
        <v>7</v>
      </c>
      <c r="X22" s="95">
        <v>4</v>
      </c>
      <c r="Y22" s="95"/>
      <c r="Z22" s="95">
        <v>5</v>
      </c>
      <c r="AA22" s="95">
        <v>6</v>
      </c>
      <c r="AB22" s="95"/>
      <c r="AC22" s="95">
        <v>5</v>
      </c>
      <c r="AD22" s="96">
        <v>6</v>
      </c>
    </row>
    <row r="23" spans="1:30" s="409" customFormat="1" ht="12" customHeight="1" x14ac:dyDescent="0.4">
      <c r="A23" s="99">
        <v>141</v>
      </c>
      <c r="B23" s="58" t="s">
        <v>654</v>
      </c>
      <c r="C23" s="93">
        <v>58</v>
      </c>
      <c r="D23" s="93">
        <v>7</v>
      </c>
      <c r="E23" s="93">
        <v>21</v>
      </c>
      <c r="F23" s="93">
        <v>30</v>
      </c>
      <c r="G23" s="93">
        <v>4</v>
      </c>
      <c r="H23" s="93">
        <v>23</v>
      </c>
      <c r="I23" s="93">
        <v>31</v>
      </c>
      <c r="J23" s="93">
        <v>15</v>
      </c>
      <c r="K23" s="93">
        <v>19</v>
      </c>
      <c r="L23" s="93">
        <v>24</v>
      </c>
      <c r="M23" s="93">
        <v>5</v>
      </c>
      <c r="N23" s="93">
        <v>21</v>
      </c>
      <c r="O23" s="93">
        <v>32</v>
      </c>
      <c r="P23" s="93">
        <v>6</v>
      </c>
      <c r="Q23" s="93">
        <v>24</v>
      </c>
      <c r="R23" s="93">
        <v>28</v>
      </c>
      <c r="S23" s="93">
        <v>5</v>
      </c>
      <c r="T23" s="93">
        <v>23</v>
      </c>
      <c r="U23" s="93">
        <v>30</v>
      </c>
      <c r="V23" s="93">
        <v>4</v>
      </c>
      <c r="W23" s="93">
        <v>22</v>
      </c>
      <c r="X23" s="93">
        <v>32</v>
      </c>
      <c r="Y23" s="93">
        <v>3</v>
      </c>
      <c r="Z23" s="93">
        <v>20</v>
      </c>
      <c r="AA23" s="93">
        <v>35</v>
      </c>
      <c r="AB23" s="93">
        <v>3</v>
      </c>
      <c r="AC23" s="93">
        <v>20</v>
      </c>
      <c r="AD23" s="94">
        <v>35</v>
      </c>
    </row>
    <row r="24" spans="1:30" s="409" customFormat="1" ht="12" customHeight="1" x14ac:dyDescent="0.4">
      <c r="A24" s="59">
        <v>143</v>
      </c>
      <c r="B24" s="56" t="s">
        <v>655</v>
      </c>
      <c r="C24" s="95">
        <v>2</v>
      </c>
      <c r="D24" s="95"/>
      <c r="E24" s="95">
        <v>1</v>
      </c>
      <c r="F24" s="95">
        <v>1</v>
      </c>
      <c r="G24" s="95"/>
      <c r="H24" s="95">
        <v>2</v>
      </c>
      <c r="I24" s="95"/>
      <c r="J24" s="95">
        <v>2</v>
      </c>
      <c r="K24" s="95"/>
      <c r="L24" s="95"/>
      <c r="M24" s="95"/>
      <c r="N24" s="95">
        <v>1</v>
      </c>
      <c r="O24" s="95">
        <v>1</v>
      </c>
      <c r="P24" s="95">
        <v>1</v>
      </c>
      <c r="Q24" s="95">
        <v>1</v>
      </c>
      <c r="R24" s="95"/>
      <c r="S24" s="95">
        <v>1</v>
      </c>
      <c r="T24" s="95"/>
      <c r="U24" s="95">
        <v>1</v>
      </c>
      <c r="V24" s="95"/>
      <c r="W24" s="95">
        <v>1</v>
      </c>
      <c r="X24" s="95">
        <v>1</v>
      </c>
      <c r="Y24" s="95"/>
      <c r="Z24" s="95">
        <v>2</v>
      </c>
      <c r="AA24" s="95"/>
      <c r="AB24" s="95">
        <v>1</v>
      </c>
      <c r="AC24" s="95">
        <v>1</v>
      </c>
      <c r="AD24" s="96"/>
    </row>
    <row r="25" spans="1:30" s="409" customFormat="1" ht="12" customHeight="1" x14ac:dyDescent="0.4">
      <c r="A25" s="99">
        <v>151</v>
      </c>
      <c r="B25" s="58" t="s">
        <v>656</v>
      </c>
      <c r="C25" s="93">
        <v>5</v>
      </c>
      <c r="D25" s="93"/>
      <c r="E25" s="93">
        <v>2</v>
      </c>
      <c r="F25" s="93">
        <v>3</v>
      </c>
      <c r="G25" s="93">
        <v>1</v>
      </c>
      <c r="H25" s="93">
        <v>1</v>
      </c>
      <c r="I25" s="93">
        <v>3</v>
      </c>
      <c r="J25" s="93"/>
      <c r="K25" s="93">
        <v>2</v>
      </c>
      <c r="L25" s="93">
        <v>3</v>
      </c>
      <c r="M25" s="93"/>
      <c r="N25" s="93">
        <v>2</v>
      </c>
      <c r="O25" s="93">
        <v>3</v>
      </c>
      <c r="P25" s="93"/>
      <c r="Q25" s="93">
        <v>1</v>
      </c>
      <c r="R25" s="93">
        <v>4</v>
      </c>
      <c r="S25" s="93"/>
      <c r="T25" s="93">
        <v>2</v>
      </c>
      <c r="U25" s="93">
        <v>3</v>
      </c>
      <c r="V25" s="93">
        <v>1</v>
      </c>
      <c r="W25" s="93">
        <v>1</v>
      </c>
      <c r="X25" s="93">
        <v>3</v>
      </c>
      <c r="Y25" s="93"/>
      <c r="Z25" s="93">
        <v>2</v>
      </c>
      <c r="AA25" s="93">
        <v>3</v>
      </c>
      <c r="AB25" s="93"/>
      <c r="AC25" s="93">
        <v>1</v>
      </c>
      <c r="AD25" s="94">
        <v>4</v>
      </c>
    </row>
    <row r="26" spans="1:30" s="409" customFormat="1" ht="12" customHeight="1" x14ac:dyDescent="0.4">
      <c r="A26" s="59">
        <v>152</v>
      </c>
      <c r="B26" s="56" t="s">
        <v>657</v>
      </c>
      <c r="C26" s="95">
        <v>9</v>
      </c>
      <c r="D26" s="95">
        <v>1</v>
      </c>
      <c r="E26" s="95">
        <v>4</v>
      </c>
      <c r="F26" s="95">
        <v>4</v>
      </c>
      <c r="G26" s="95">
        <v>2</v>
      </c>
      <c r="H26" s="95">
        <v>1</v>
      </c>
      <c r="I26" s="95">
        <v>6</v>
      </c>
      <c r="J26" s="95"/>
      <c r="K26" s="95">
        <v>5</v>
      </c>
      <c r="L26" s="95">
        <v>4</v>
      </c>
      <c r="M26" s="95">
        <v>4</v>
      </c>
      <c r="N26" s="95">
        <v>2</v>
      </c>
      <c r="O26" s="95">
        <v>3</v>
      </c>
      <c r="P26" s="95">
        <v>5</v>
      </c>
      <c r="Q26" s="95">
        <v>1</v>
      </c>
      <c r="R26" s="95">
        <v>3</v>
      </c>
      <c r="S26" s="95">
        <v>3</v>
      </c>
      <c r="T26" s="95">
        <v>1</v>
      </c>
      <c r="U26" s="95">
        <v>5</v>
      </c>
      <c r="V26" s="95">
        <v>2</v>
      </c>
      <c r="W26" s="95">
        <v>2</v>
      </c>
      <c r="X26" s="95">
        <v>5</v>
      </c>
      <c r="Y26" s="95">
        <v>1</v>
      </c>
      <c r="Z26" s="95">
        <v>3</v>
      </c>
      <c r="AA26" s="95">
        <v>5</v>
      </c>
      <c r="AB26" s="95">
        <v>1</v>
      </c>
      <c r="AC26" s="95">
        <v>3</v>
      </c>
      <c r="AD26" s="96">
        <v>5</v>
      </c>
    </row>
    <row r="27" spans="1:30" s="409" customFormat="1" ht="12" customHeight="1" x14ac:dyDescent="0.4">
      <c r="A27" s="99">
        <v>161</v>
      </c>
      <c r="B27" s="58" t="s">
        <v>658</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4"/>
    </row>
    <row r="28" spans="1:30" s="409" customFormat="1" ht="12" customHeight="1" x14ac:dyDescent="0.4">
      <c r="A28" s="59">
        <v>162</v>
      </c>
      <c r="B28" s="56" t="s">
        <v>659</v>
      </c>
      <c r="C28" s="95">
        <v>2</v>
      </c>
      <c r="D28" s="95">
        <v>1</v>
      </c>
      <c r="E28" s="95">
        <v>1</v>
      </c>
      <c r="F28" s="95"/>
      <c r="G28" s="95"/>
      <c r="H28" s="95">
        <v>2</v>
      </c>
      <c r="I28" s="95"/>
      <c r="J28" s="95">
        <v>1</v>
      </c>
      <c r="K28" s="95">
        <v>1</v>
      </c>
      <c r="L28" s="95"/>
      <c r="M28" s="95">
        <v>1</v>
      </c>
      <c r="N28" s="95">
        <v>1</v>
      </c>
      <c r="O28" s="95"/>
      <c r="P28" s="95">
        <v>1</v>
      </c>
      <c r="Q28" s="95">
        <v>1</v>
      </c>
      <c r="R28" s="95"/>
      <c r="S28" s="95">
        <v>1</v>
      </c>
      <c r="T28" s="95">
        <v>1</v>
      </c>
      <c r="U28" s="95"/>
      <c r="V28" s="95"/>
      <c r="W28" s="95">
        <v>2</v>
      </c>
      <c r="X28" s="95"/>
      <c r="Y28" s="95"/>
      <c r="Z28" s="95">
        <v>2</v>
      </c>
      <c r="AA28" s="95"/>
      <c r="AB28" s="95"/>
      <c r="AC28" s="95">
        <v>2</v>
      </c>
      <c r="AD28" s="96"/>
    </row>
    <row r="29" spans="1:30" s="409" customFormat="1" ht="12" customHeight="1" x14ac:dyDescent="0.4">
      <c r="A29" s="99">
        <v>163</v>
      </c>
      <c r="B29" s="58" t="s">
        <v>660</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4"/>
    </row>
    <row r="30" spans="1:30" s="409" customFormat="1" ht="12" customHeight="1" x14ac:dyDescent="0.4">
      <c r="A30" s="59">
        <v>164</v>
      </c>
      <c r="B30" s="56" t="s">
        <v>661</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6"/>
    </row>
    <row r="31" spans="1:30" s="409" customFormat="1" ht="12" customHeight="1" x14ac:dyDescent="0.4">
      <c r="A31" s="99">
        <v>169</v>
      </c>
      <c r="B31" s="58" t="s">
        <v>662</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4"/>
    </row>
    <row r="32" spans="1:30" s="409" customFormat="1" ht="12" customHeight="1" x14ac:dyDescent="0.4">
      <c r="A32" s="59">
        <v>170</v>
      </c>
      <c r="B32" s="56" t="s">
        <v>663</v>
      </c>
      <c r="C32" s="95">
        <v>8</v>
      </c>
      <c r="D32" s="95"/>
      <c r="E32" s="95">
        <v>1</v>
      </c>
      <c r="F32" s="95">
        <v>7</v>
      </c>
      <c r="G32" s="95"/>
      <c r="H32" s="95">
        <v>1</v>
      </c>
      <c r="I32" s="95">
        <v>7</v>
      </c>
      <c r="J32" s="95">
        <v>1</v>
      </c>
      <c r="K32" s="95">
        <v>3</v>
      </c>
      <c r="L32" s="95">
        <v>4</v>
      </c>
      <c r="M32" s="95"/>
      <c r="N32" s="95">
        <v>2</v>
      </c>
      <c r="O32" s="95">
        <v>6</v>
      </c>
      <c r="P32" s="95">
        <v>2</v>
      </c>
      <c r="Q32" s="95">
        <v>1</v>
      </c>
      <c r="R32" s="95">
        <v>5</v>
      </c>
      <c r="S32" s="95">
        <v>2</v>
      </c>
      <c r="T32" s="95">
        <v>1</v>
      </c>
      <c r="U32" s="95">
        <v>5</v>
      </c>
      <c r="V32" s="95"/>
      <c r="W32" s="95">
        <v>2</v>
      </c>
      <c r="X32" s="95">
        <v>6</v>
      </c>
      <c r="Y32" s="95"/>
      <c r="Z32" s="95">
        <v>1</v>
      </c>
      <c r="AA32" s="95">
        <v>7</v>
      </c>
      <c r="AB32" s="95"/>
      <c r="AC32" s="95">
        <v>2</v>
      </c>
      <c r="AD32" s="96">
        <v>6</v>
      </c>
    </row>
    <row r="33" spans="1:30" s="409" customFormat="1" ht="12" customHeight="1" x14ac:dyDescent="0.4">
      <c r="A33" s="99">
        <v>181</v>
      </c>
      <c r="B33" s="58" t="s">
        <v>664</v>
      </c>
      <c r="C33" s="93">
        <v>10</v>
      </c>
      <c r="D33" s="93">
        <v>2</v>
      </c>
      <c r="E33" s="93">
        <v>2</v>
      </c>
      <c r="F33" s="93">
        <v>6</v>
      </c>
      <c r="G33" s="93"/>
      <c r="H33" s="93">
        <v>4</v>
      </c>
      <c r="I33" s="93">
        <v>6</v>
      </c>
      <c r="J33" s="93">
        <v>2</v>
      </c>
      <c r="K33" s="93">
        <v>1</v>
      </c>
      <c r="L33" s="93">
        <v>7</v>
      </c>
      <c r="M33" s="93">
        <v>2</v>
      </c>
      <c r="N33" s="93">
        <v>1</v>
      </c>
      <c r="O33" s="93">
        <v>7</v>
      </c>
      <c r="P33" s="93"/>
      <c r="Q33" s="93">
        <v>4</v>
      </c>
      <c r="R33" s="93">
        <v>6</v>
      </c>
      <c r="S33" s="93">
        <v>3</v>
      </c>
      <c r="T33" s="93">
        <v>2</v>
      </c>
      <c r="U33" s="93">
        <v>5</v>
      </c>
      <c r="V33" s="93">
        <v>5</v>
      </c>
      <c r="W33" s="93"/>
      <c r="X33" s="93">
        <v>5</v>
      </c>
      <c r="Y33" s="93">
        <v>4</v>
      </c>
      <c r="Z33" s="93">
        <v>1</v>
      </c>
      <c r="AA33" s="93">
        <v>5</v>
      </c>
      <c r="AB33" s="93">
        <v>3</v>
      </c>
      <c r="AC33" s="93">
        <v>1</v>
      </c>
      <c r="AD33" s="94">
        <v>6</v>
      </c>
    </row>
    <row r="34" spans="1:30" s="409" customFormat="1" ht="12" customHeight="1" x14ac:dyDescent="0.4">
      <c r="A34" s="59">
        <v>190</v>
      </c>
      <c r="B34" s="56" t="s">
        <v>665</v>
      </c>
      <c r="C34" s="95">
        <v>6</v>
      </c>
      <c r="D34" s="95"/>
      <c r="E34" s="95">
        <v>2</v>
      </c>
      <c r="F34" s="95">
        <v>4</v>
      </c>
      <c r="G34" s="95"/>
      <c r="H34" s="95">
        <v>2</v>
      </c>
      <c r="I34" s="95">
        <v>4</v>
      </c>
      <c r="J34" s="95">
        <v>2</v>
      </c>
      <c r="K34" s="95">
        <v>1</v>
      </c>
      <c r="L34" s="95">
        <v>3</v>
      </c>
      <c r="M34" s="95"/>
      <c r="N34" s="95">
        <v>3</v>
      </c>
      <c r="O34" s="95">
        <v>3</v>
      </c>
      <c r="P34" s="95"/>
      <c r="Q34" s="95">
        <v>3</v>
      </c>
      <c r="R34" s="95">
        <v>3</v>
      </c>
      <c r="S34" s="95"/>
      <c r="T34" s="95">
        <v>2</v>
      </c>
      <c r="U34" s="95">
        <v>4</v>
      </c>
      <c r="V34" s="95"/>
      <c r="W34" s="95">
        <v>1</v>
      </c>
      <c r="X34" s="95">
        <v>5</v>
      </c>
      <c r="Y34" s="95"/>
      <c r="Z34" s="95">
        <v>1</v>
      </c>
      <c r="AA34" s="95">
        <v>5</v>
      </c>
      <c r="AB34" s="95"/>
      <c r="AC34" s="95">
        <v>1</v>
      </c>
      <c r="AD34" s="96">
        <v>5</v>
      </c>
    </row>
    <row r="35" spans="1:30" s="409" customFormat="1" ht="12" customHeight="1" x14ac:dyDescent="0.4">
      <c r="A35" s="99">
        <v>201</v>
      </c>
      <c r="B35" s="58" t="s">
        <v>666</v>
      </c>
      <c r="C35" s="93">
        <v>18</v>
      </c>
      <c r="D35" s="93">
        <v>1</v>
      </c>
      <c r="E35" s="93">
        <v>9</v>
      </c>
      <c r="F35" s="93">
        <v>8</v>
      </c>
      <c r="G35" s="93">
        <v>2</v>
      </c>
      <c r="H35" s="93">
        <v>7</v>
      </c>
      <c r="I35" s="93">
        <v>9</v>
      </c>
      <c r="J35" s="93">
        <v>4</v>
      </c>
      <c r="K35" s="93">
        <v>8</v>
      </c>
      <c r="L35" s="93">
        <v>6</v>
      </c>
      <c r="M35" s="93"/>
      <c r="N35" s="93">
        <v>12</v>
      </c>
      <c r="O35" s="93">
        <v>6</v>
      </c>
      <c r="P35" s="93">
        <v>1</v>
      </c>
      <c r="Q35" s="93">
        <v>7</v>
      </c>
      <c r="R35" s="93">
        <v>10</v>
      </c>
      <c r="S35" s="93">
        <v>3</v>
      </c>
      <c r="T35" s="93">
        <v>7</v>
      </c>
      <c r="U35" s="93">
        <v>8</v>
      </c>
      <c r="V35" s="93">
        <v>1</v>
      </c>
      <c r="W35" s="93">
        <v>7</v>
      </c>
      <c r="X35" s="93">
        <v>10</v>
      </c>
      <c r="Y35" s="93">
        <v>1</v>
      </c>
      <c r="Z35" s="93">
        <v>3</v>
      </c>
      <c r="AA35" s="93">
        <v>14</v>
      </c>
      <c r="AB35" s="93">
        <v>1</v>
      </c>
      <c r="AC35" s="93">
        <v>4</v>
      </c>
      <c r="AD35" s="94">
        <v>13</v>
      </c>
    </row>
    <row r="36" spans="1:30" s="409" customFormat="1" ht="12" customHeight="1" x14ac:dyDescent="0.4">
      <c r="A36" s="59">
        <v>203</v>
      </c>
      <c r="B36" s="56" t="s">
        <v>667</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6"/>
    </row>
    <row r="37" spans="1:30" s="409" customFormat="1" ht="12" customHeight="1" x14ac:dyDescent="0.4">
      <c r="A37" s="99">
        <v>221</v>
      </c>
      <c r="B37" s="58" t="s">
        <v>668</v>
      </c>
      <c r="C37" s="93">
        <v>8</v>
      </c>
      <c r="D37" s="93">
        <v>1</v>
      </c>
      <c r="E37" s="93">
        <v>4</v>
      </c>
      <c r="F37" s="93">
        <v>3</v>
      </c>
      <c r="G37" s="93">
        <v>1</v>
      </c>
      <c r="H37" s="93">
        <v>3</v>
      </c>
      <c r="I37" s="93">
        <v>4</v>
      </c>
      <c r="J37" s="93">
        <v>2</v>
      </c>
      <c r="K37" s="93">
        <v>1</v>
      </c>
      <c r="L37" s="93">
        <v>5</v>
      </c>
      <c r="M37" s="93">
        <v>3</v>
      </c>
      <c r="N37" s="93">
        <v>1</v>
      </c>
      <c r="O37" s="93">
        <v>4</v>
      </c>
      <c r="P37" s="93">
        <v>2</v>
      </c>
      <c r="Q37" s="93">
        <v>2</v>
      </c>
      <c r="R37" s="93">
        <v>4</v>
      </c>
      <c r="S37" s="93">
        <v>1</v>
      </c>
      <c r="T37" s="93">
        <v>3</v>
      </c>
      <c r="U37" s="93">
        <v>4</v>
      </c>
      <c r="V37" s="93">
        <v>1</v>
      </c>
      <c r="W37" s="93">
        <v>3</v>
      </c>
      <c r="X37" s="93">
        <v>4</v>
      </c>
      <c r="Y37" s="93">
        <v>2</v>
      </c>
      <c r="Z37" s="93">
        <v>2</v>
      </c>
      <c r="AA37" s="93">
        <v>4</v>
      </c>
      <c r="AB37" s="93">
        <v>2</v>
      </c>
      <c r="AC37" s="93">
        <v>2</v>
      </c>
      <c r="AD37" s="94">
        <v>4</v>
      </c>
    </row>
    <row r="38" spans="1:30" s="409" customFormat="1" ht="12" customHeight="1" x14ac:dyDescent="0.4">
      <c r="A38" s="59">
        <v>222</v>
      </c>
      <c r="B38" s="56" t="s">
        <v>669</v>
      </c>
      <c r="C38" s="95">
        <v>39</v>
      </c>
      <c r="D38" s="95">
        <v>6</v>
      </c>
      <c r="E38" s="95">
        <v>16</v>
      </c>
      <c r="F38" s="95">
        <v>17</v>
      </c>
      <c r="G38" s="95">
        <v>8</v>
      </c>
      <c r="H38" s="95">
        <v>14</v>
      </c>
      <c r="I38" s="95">
        <v>17</v>
      </c>
      <c r="J38" s="95">
        <v>11</v>
      </c>
      <c r="K38" s="95">
        <v>19</v>
      </c>
      <c r="L38" s="95">
        <v>9</v>
      </c>
      <c r="M38" s="95">
        <v>7</v>
      </c>
      <c r="N38" s="95">
        <v>16</v>
      </c>
      <c r="O38" s="95">
        <v>16</v>
      </c>
      <c r="P38" s="95">
        <v>5</v>
      </c>
      <c r="Q38" s="95">
        <v>17</v>
      </c>
      <c r="R38" s="95">
        <v>17</v>
      </c>
      <c r="S38" s="95">
        <v>6</v>
      </c>
      <c r="T38" s="95">
        <v>17</v>
      </c>
      <c r="U38" s="95">
        <v>16</v>
      </c>
      <c r="V38" s="95">
        <v>3</v>
      </c>
      <c r="W38" s="95">
        <v>15</v>
      </c>
      <c r="X38" s="95">
        <v>21</v>
      </c>
      <c r="Y38" s="95">
        <v>3</v>
      </c>
      <c r="Z38" s="95">
        <v>17</v>
      </c>
      <c r="AA38" s="95">
        <v>19</v>
      </c>
      <c r="AB38" s="95">
        <v>6</v>
      </c>
      <c r="AC38" s="95">
        <v>15</v>
      </c>
      <c r="AD38" s="96">
        <v>18</v>
      </c>
    </row>
    <row r="39" spans="1:30" s="409" customFormat="1" ht="12" customHeight="1" x14ac:dyDescent="0.4">
      <c r="A39" s="99">
        <v>231</v>
      </c>
      <c r="B39" s="58" t="s">
        <v>670</v>
      </c>
      <c r="C39" s="93">
        <v>6</v>
      </c>
      <c r="D39" s="93"/>
      <c r="E39" s="93">
        <v>3</v>
      </c>
      <c r="F39" s="93">
        <v>3</v>
      </c>
      <c r="G39" s="93">
        <v>1</v>
      </c>
      <c r="H39" s="93">
        <v>2</v>
      </c>
      <c r="I39" s="93">
        <v>3</v>
      </c>
      <c r="J39" s="93">
        <v>2</v>
      </c>
      <c r="K39" s="93">
        <v>3</v>
      </c>
      <c r="L39" s="93">
        <v>1</v>
      </c>
      <c r="M39" s="93">
        <v>1</v>
      </c>
      <c r="N39" s="93">
        <v>3</v>
      </c>
      <c r="O39" s="93">
        <v>2</v>
      </c>
      <c r="P39" s="93">
        <v>1</v>
      </c>
      <c r="Q39" s="93">
        <v>3</v>
      </c>
      <c r="R39" s="93">
        <v>2</v>
      </c>
      <c r="S39" s="93"/>
      <c r="T39" s="93">
        <v>3</v>
      </c>
      <c r="U39" s="93">
        <v>3</v>
      </c>
      <c r="V39" s="93"/>
      <c r="W39" s="93">
        <v>3</v>
      </c>
      <c r="X39" s="93">
        <v>3</v>
      </c>
      <c r="Y39" s="93"/>
      <c r="Z39" s="93">
        <v>3</v>
      </c>
      <c r="AA39" s="93">
        <v>3</v>
      </c>
      <c r="AB39" s="93"/>
      <c r="AC39" s="93">
        <v>4</v>
      </c>
      <c r="AD39" s="94">
        <v>2</v>
      </c>
    </row>
    <row r="40" spans="1:30" s="409" customFormat="1" ht="12" customHeight="1" x14ac:dyDescent="0.4">
      <c r="A40" s="59">
        <v>239</v>
      </c>
      <c r="B40" s="56" t="s">
        <v>671</v>
      </c>
      <c r="C40" s="95">
        <v>22</v>
      </c>
      <c r="D40" s="95">
        <v>4</v>
      </c>
      <c r="E40" s="95">
        <v>8</v>
      </c>
      <c r="F40" s="95">
        <v>10</v>
      </c>
      <c r="G40" s="95">
        <v>2</v>
      </c>
      <c r="H40" s="95">
        <v>11</v>
      </c>
      <c r="I40" s="95">
        <v>9</v>
      </c>
      <c r="J40" s="95">
        <v>6</v>
      </c>
      <c r="K40" s="95">
        <v>11</v>
      </c>
      <c r="L40" s="95">
        <v>5</v>
      </c>
      <c r="M40" s="95">
        <v>2</v>
      </c>
      <c r="N40" s="95">
        <v>8</v>
      </c>
      <c r="O40" s="95">
        <v>12</v>
      </c>
      <c r="P40" s="95">
        <v>3</v>
      </c>
      <c r="Q40" s="95">
        <v>11</v>
      </c>
      <c r="R40" s="95">
        <v>8</v>
      </c>
      <c r="S40" s="95">
        <v>2</v>
      </c>
      <c r="T40" s="95">
        <v>10</v>
      </c>
      <c r="U40" s="95">
        <v>10</v>
      </c>
      <c r="V40" s="95">
        <v>3</v>
      </c>
      <c r="W40" s="95">
        <v>6</v>
      </c>
      <c r="X40" s="95">
        <v>13</v>
      </c>
      <c r="Y40" s="95"/>
      <c r="Z40" s="95">
        <v>8</v>
      </c>
      <c r="AA40" s="95">
        <v>14</v>
      </c>
      <c r="AB40" s="95">
        <v>1</v>
      </c>
      <c r="AC40" s="95">
        <v>7</v>
      </c>
      <c r="AD40" s="96">
        <v>14</v>
      </c>
    </row>
    <row r="41" spans="1:30" s="409" customFormat="1" ht="12" customHeight="1" x14ac:dyDescent="0.4">
      <c r="A41" s="99">
        <v>242</v>
      </c>
      <c r="B41" s="58" t="s">
        <v>672</v>
      </c>
      <c r="C41" s="93">
        <v>1</v>
      </c>
      <c r="D41" s="93"/>
      <c r="E41" s="93"/>
      <c r="F41" s="93">
        <v>1</v>
      </c>
      <c r="G41" s="93"/>
      <c r="H41" s="93"/>
      <c r="I41" s="93">
        <v>1</v>
      </c>
      <c r="J41" s="93"/>
      <c r="K41" s="93"/>
      <c r="L41" s="93">
        <v>1</v>
      </c>
      <c r="M41" s="93"/>
      <c r="N41" s="93"/>
      <c r="O41" s="93">
        <v>1</v>
      </c>
      <c r="P41" s="93"/>
      <c r="Q41" s="93"/>
      <c r="R41" s="93">
        <v>1</v>
      </c>
      <c r="S41" s="93"/>
      <c r="T41" s="93"/>
      <c r="U41" s="93">
        <v>1</v>
      </c>
      <c r="V41" s="93"/>
      <c r="W41" s="93"/>
      <c r="X41" s="93">
        <v>1</v>
      </c>
      <c r="Y41" s="93"/>
      <c r="Z41" s="93"/>
      <c r="AA41" s="93">
        <v>1</v>
      </c>
      <c r="AB41" s="93"/>
      <c r="AC41" s="93"/>
      <c r="AD41" s="94">
        <v>1</v>
      </c>
    </row>
    <row r="42" spans="1:30" s="409" customFormat="1" ht="12" customHeight="1" x14ac:dyDescent="0.4">
      <c r="A42" s="59">
        <v>251</v>
      </c>
      <c r="B42" s="56" t="s">
        <v>673</v>
      </c>
      <c r="C42" s="95">
        <v>7</v>
      </c>
      <c r="D42" s="95"/>
      <c r="E42" s="95">
        <v>2</v>
      </c>
      <c r="F42" s="95">
        <v>5</v>
      </c>
      <c r="G42" s="95"/>
      <c r="H42" s="95">
        <v>3</v>
      </c>
      <c r="I42" s="95">
        <v>4</v>
      </c>
      <c r="J42" s="95">
        <v>2</v>
      </c>
      <c r="K42" s="95">
        <v>4</v>
      </c>
      <c r="L42" s="95">
        <v>1</v>
      </c>
      <c r="M42" s="95"/>
      <c r="N42" s="95">
        <v>5</v>
      </c>
      <c r="O42" s="95">
        <v>2</v>
      </c>
      <c r="P42" s="95"/>
      <c r="Q42" s="95">
        <v>5</v>
      </c>
      <c r="R42" s="95">
        <v>2</v>
      </c>
      <c r="S42" s="95"/>
      <c r="T42" s="95">
        <v>3</v>
      </c>
      <c r="U42" s="95">
        <v>4</v>
      </c>
      <c r="V42" s="95"/>
      <c r="W42" s="95">
        <v>4</v>
      </c>
      <c r="X42" s="95">
        <v>3</v>
      </c>
      <c r="Y42" s="95"/>
      <c r="Z42" s="95">
        <v>2</v>
      </c>
      <c r="AA42" s="95">
        <v>5</v>
      </c>
      <c r="AB42" s="95"/>
      <c r="AC42" s="95">
        <v>2</v>
      </c>
      <c r="AD42" s="96">
        <v>5</v>
      </c>
    </row>
    <row r="43" spans="1:30" s="409" customFormat="1" ht="12" customHeight="1" x14ac:dyDescent="0.4">
      <c r="A43" s="99">
        <v>259</v>
      </c>
      <c r="B43" s="58" t="s">
        <v>674</v>
      </c>
      <c r="C43" s="93">
        <v>22</v>
      </c>
      <c r="D43" s="93">
        <v>3</v>
      </c>
      <c r="E43" s="93">
        <v>9</v>
      </c>
      <c r="F43" s="93">
        <v>10</v>
      </c>
      <c r="G43" s="93">
        <v>3</v>
      </c>
      <c r="H43" s="93">
        <v>10</v>
      </c>
      <c r="I43" s="93">
        <v>9</v>
      </c>
      <c r="J43" s="93">
        <v>3</v>
      </c>
      <c r="K43" s="93">
        <v>11</v>
      </c>
      <c r="L43" s="93">
        <v>8</v>
      </c>
      <c r="M43" s="93"/>
      <c r="N43" s="93">
        <v>9</v>
      </c>
      <c r="O43" s="93">
        <v>13</v>
      </c>
      <c r="P43" s="93">
        <v>2</v>
      </c>
      <c r="Q43" s="93">
        <v>7</v>
      </c>
      <c r="R43" s="93">
        <v>13</v>
      </c>
      <c r="S43" s="93">
        <v>1</v>
      </c>
      <c r="T43" s="93">
        <v>10</v>
      </c>
      <c r="U43" s="93">
        <v>11</v>
      </c>
      <c r="V43" s="93">
        <v>2</v>
      </c>
      <c r="W43" s="93">
        <v>10</v>
      </c>
      <c r="X43" s="93">
        <v>10</v>
      </c>
      <c r="Y43" s="93">
        <v>2</v>
      </c>
      <c r="Z43" s="93">
        <v>8</v>
      </c>
      <c r="AA43" s="93">
        <v>12</v>
      </c>
      <c r="AB43" s="93">
        <v>3</v>
      </c>
      <c r="AC43" s="93">
        <v>7</v>
      </c>
      <c r="AD43" s="94">
        <v>12</v>
      </c>
    </row>
    <row r="44" spans="1:30" s="409" customFormat="1" ht="12" customHeight="1" x14ac:dyDescent="0.4">
      <c r="A44" s="59">
        <v>260</v>
      </c>
      <c r="B44" s="56" t="s">
        <v>675</v>
      </c>
      <c r="C44" s="95">
        <v>1</v>
      </c>
      <c r="D44" s="95"/>
      <c r="E44" s="95"/>
      <c r="F44" s="95">
        <v>1</v>
      </c>
      <c r="G44" s="95"/>
      <c r="H44" s="95"/>
      <c r="I44" s="95">
        <v>1</v>
      </c>
      <c r="J44" s="95"/>
      <c r="K44" s="95">
        <v>1</v>
      </c>
      <c r="L44" s="95"/>
      <c r="M44" s="95"/>
      <c r="N44" s="95"/>
      <c r="O44" s="95">
        <v>1</v>
      </c>
      <c r="P44" s="95"/>
      <c r="Q44" s="95"/>
      <c r="R44" s="95">
        <v>1</v>
      </c>
      <c r="S44" s="95"/>
      <c r="T44" s="95"/>
      <c r="U44" s="95">
        <v>1</v>
      </c>
      <c r="V44" s="95"/>
      <c r="W44" s="95"/>
      <c r="X44" s="95">
        <v>1</v>
      </c>
      <c r="Y44" s="95"/>
      <c r="Z44" s="95"/>
      <c r="AA44" s="95">
        <v>1</v>
      </c>
      <c r="AB44" s="95"/>
      <c r="AC44" s="95"/>
      <c r="AD44" s="96">
        <v>1</v>
      </c>
    </row>
    <row r="45" spans="1:30" s="409" customFormat="1" ht="12" customHeight="1" x14ac:dyDescent="0.4">
      <c r="A45" s="99">
        <v>270</v>
      </c>
      <c r="B45" s="58" t="s">
        <v>676</v>
      </c>
      <c r="C45" s="93">
        <v>13</v>
      </c>
      <c r="D45" s="93">
        <v>5</v>
      </c>
      <c r="E45" s="93">
        <v>6</v>
      </c>
      <c r="F45" s="93">
        <v>2</v>
      </c>
      <c r="G45" s="93">
        <v>3</v>
      </c>
      <c r="H45" s="93">
        <v>5</v>
      </c>
      <c r="I45" s="93">
        <v>5</v>
      </c>
      <c r="J45" s="93">
        <v>4</v>
      </c>
      <c r="K45" s="93">
        <v>4</v>
      </c>
      <c r="L45" s="93">
        <v>5</v>
      </c>
      <c r="M45" s="93">
        <v>3</v>
      </c>
      <c r="N45" s="93">
        <v>6</v>
      </c>
      <c r="O45" s="93">
        <v>4</v>
      </c>
      <c r="P45" s="93">
        <v>2</v>
      </c>
      <c r="Q45" s="93">
        <v>7</v>
      </c>
      <c r="R45" s="93">
        <v>4</v>
      </c>
      <c r="S45" s="93">
        <v>2</v>
      </c>
      <c r="T45" s="93">
        <v>4</v>
      </c>
      <c r="U45" s="93">
        <v>7</v>
      </c>
      <c r="V45" s="93">
        <v>4</v>
      </c>
      <c r="W45" s="93">
        <v>4</v>
      </c>
      <c r="X45" s="93">
        <v>5</v>
      </c>
      <c r="Y45" s="93">
        <v>2</v>
      </c>
      <c r="Z45" s="93">
        <v>3</v>
      </c>
      <c r="AA45" s="93">
        <v>8</v>
      </c>
      <c r="AB45" s="93">
        <v>2</v>
      </c>
      <c r="AC45" s="93">
        <v>4</v>
      </c>
      <c r="AD45" s="94">
        <v>7</v>
      </c>
    </row>
    <row r="46" spans="1:30" s="409" customFormat="1" ht="12" customHeight="1" x14ac:dyDescent="0.4">
      <c r="A46" s="59">
        <v>281</v>
      </c>
      <c r="B46" s="56" t="s">
        <v>677</v>
      </c>
      <c r="C46" s="95">
        <v>10</v>
      </c>
      <c r="D46" s="95">
        <v>1</v>
      </c>
      <c r="E46" s="95">
        <v>1</v>
      </c>
      <c r="F46" s="95">
        <v>8</v>
      </c>
      <c r="G46" s="95">
        <v>1</v>
      </c>
      <c r="H46" s="95"/>
      <c r="I46" s="95">
        <v>9</v>
      </c>
      <c r="J46" s="95">
        <v>3</v>
      </c>
      <c r="K46" s="95">
        <v>1</v>
      </c>
      <c r="L46" s="95">
        <v>6</v>
      </c>
      <c r="M46" s="95">
        <v>2</v>
      </c>
      <c r="N46" s="95">
        <v>2</v>
      </c>
      <c r="O46" s="95">
        <v>6</v>
      </c>
      <c r="P46" s="95">
        <v>1</v>
      </c>
      <c r="Q46" s="95">
        <v>4</v>
      </c>
      <c r="R46" s="95">
        <v>5</v>
      </c>
      <c r="S46" s="95"/>
      <c r="T46" s="95">
        <v>3</v>
      </c>
      <c r="U46" s="95">
        <v>7</v>
      </c>
      <c r="V46" s="95"/>
      <c r="W46" s="95">
        <v>5</v>
      </c>
      <c r="X46" s="95">
        <v>5</v>
      </c>
      <c r="Y46" s="95"/>
      <c r="Z46" s="95">
        <v>2</v>
      </c>
      <c r="AA46" s="95">
        <v>8</v>
      </c>
      <c r="AB46" s="95">
        <v>1</v>
      </c>
      <c r="AC46" s="95">
        <v>1</v>
      </c>
      <c r="AD46" s="96">
        <v>8</v>
      </c>
    </row>
    <row r="47" spans="1:30" s="409" customFormat="1" ht="12" customHeight="1" x14ac:dyDescent="0.4">
      <c r="A47" s="99">
        <v>282</v>
      </c>
      <c r="B47" s="58" t="s">
        <v>678</v>
      </c>
      <c r="C47" s="93">
        <v>7</v>
      </c>
      <c r="D47" s="93"/>
      <c r="E47" s="93">
        <v>2</v>
      </c>
      <c r="F47" s="93">
        <v>5</v>
      </c>
      <c r="G47" s="93"/>
      <c r="H47" s="93">
        <v>3</v>
      </c>
      <c r="I47" s="93">
        <v>4</v>
      </c>
      <c r="J47" s="93"/>
      <c r="K47" s="93">
        <v>3</v>
      </c>
      <c r="L47" s="93">
        <v>4</v>
      </c>
      <c r="M47" s="93"/>
      <c r="N47" s="93">
        <v>2</v>
      </c>
      <c r="O47" s="93">
        <v>5</v>
      </c>
      <c r="P47" s="93"/>
      <c r="Q47" s="93">
        <v>3</v>
      </c>
      <c r="R47" s="93">
        <v>4</v>
      </c>
      <c r="S47" s="93"/>
      <c r="T47" s="93">
        <v>4</v>
      </c>
      <c r="U47" s="93">
        <v>3</v>
      </c>
      <c r="V47" s="93"/>
      <c r="W47" s="93">
        <v>4</v>
      </c>
      <c r="X47" s="93">
        <v>3</v>
      </c>
      <c r="Y47" s="93"/>
      <c r="Z47" s="93">
        <v>3</v>
      </c>
      <c r="AA47" s="93">
        <v>4</v>
      </c>
      <c r="AB47" s="93"/>
      <c r="AC47" s="93">
        <v>3</v>
      </c>
      <c r="AD47" s="94">
        <v>4</v>
      </c>
    </row>
    <row r="48" spans="1:30" s="409" customFormat="1" ht="12" customHeight="1" x14ac:dyDescent="0.4">
      <c r="A48" s="59">
        <v>291</v>
      </c>
      <c r="B48" s="56" t="s">
        <v>679</v>
      </c>
      <c r="C48" s="95">
        <v>1</v>
      </c>
      <c r="D48" s="95"/>
      <c r="E48" s="95">
        <v>1</v>
      </c>
      <c r="F48" s="95"/>
      <c r="G48" s="95"/>
      <c r="H48" s="95"/>
      <c r="I48" s="95">
        <v>1</v>
      </c>
      <c r="J48" s="95"/>
      <c r="K48" s="95"/>
      <c r="L48" s="95">
        <v>1</v>
      </c>
      <c r="M48" s="95"/>
      <c r="N48" s="95">
        <v>1</v>
      </c>
      <c r="O48" s="95"/>
      <c r="P48" s="95"/>
      <c r="Q48" s="95">
        <v>1</v>
      </c>
      <c r="R48" s="95"/>
      <c r="S48" s="95"/>
      <c r="T48" s="95">
        <v>1</v>
      </c>
      <c r="U48" s="95"/>
      <c r="V48" s="95"/>
      <c r="W48" s="95"/>
      <c r="X48" s="95">
        <v>1</v>
      </c>
      <c r="Y48" s="95"/>
      <c r="Z48" s="95"/>
      <c r="AA48" s="95">
        <v>1</v>
      </c>
      <c r="AB48" s="95"/>
      <c r="AC48" s="95"/>
      <c r="AD48" s="96">
        <v>1</v>
      </c>
    </row>
    <row r="49" spans="1:30" s="409" customFormat="1" ht="12" customHeight="1" x14ac:dyDescent="0.4">
      <c r="A49" s="99">
        <v>292</v>
      </c>
      <c r="B49" s="58" t="s">
        <v>680</v>
      </c>
      <c r="C49" s="93">
        <v>5</v>
      </c>
      <c r="D49" s="93"/>
      <c r="E49" s="93">
        <v>2</v>
      </c>
      <c r="F49" s="93">
        <v>3</v>
      </c>
      <c r="G49" s="93">
        <v>2</v>
      </c>
      <c r="H49" s="93">
        <v>2</v>
      </c>
      <c r="I49" s="93">
        <v>1</v>
      </c>
      <c r="J49" s="93">
        <v>1</v>
      </c>
      <c r="K49" s="93">
        <v>2</v>
      </c>
      <c r="L49" s="93">
        <v>2</v>
      </c>
      <c r="M49" s="93"/>
      <c r="N49" s="93">
        <v>4</v>
      </c>
      <c r="O49" s="93">
        <v>1</v>
      </c>
      <c r="P49" s="93"/>
      <c r="Q49" s="93">
        <v>3</v>
      </c>
      <c r="R49" s="93">
        <v>2</v>
      </c>
      <c r="S49" s="93"/>
      <c r="T49" s="93">
        <v>3</v>
      </c>
      <c r="U49" s="93">
        <v>2</v>
      </c>
      <c r="V49" s="93"/>
      <c r="W49" s="93">
        <v>3</v>
      </c>
      <c r="X49" s="93">
        <v>2</v>
      </c>
      <c r="Y49" s="93"/>
      <c r="Z49" s="93">
        <v>3</v>
      </c>
      <c r="AA49" s="93">
        <v>2</v>
      </c>
      <c r="AB49" s="93"/>
      <c r="AC49" s="93">
        <v>3</v>
      </c>
      <c r="AD49" s="94">
        <v>2</v>
      </c>
    </row>
    <row r="50" spans="1:30" s="409" customFormat="1" ht="12" customHeight="1" x14ac:dyDescent="0.4">
      <c r="A50" s="59">
        <v>293</v>
      </c>
      <c r="B50" s="56" t="s">
        <v>681</v>
      </c>
      <c r="C50" s="95">
        <v>5</v>
      </c>
      <c r="D50" s="95">
        <v>1</v>
      </c>
      <c r="E50" s="95">
        <v>3</v>
      </c>
      <c r="F50" s="95">
        <v>1</v>
      </c>
      <c r="G50" s="95">
        <v>2</v>
      </c>
      <c r="H50" s="95">
        <v>2</v>
      </c>
      <c r="I50" s="95">
        <v>1</v>
      </c>
      <c r="J50" s="95">
        <v>2</v>
      </c>
      <c r="K50" s="95">
        <v>3</v>
      </c>
      <c r="L50" s="95"/>
      <c r="M50" s="95">
        <v>1</v>
      </c>
      <c r="N50" s="95">
        <v>4</v>
      </c>
      <c r="O50" s="95"/>
      <c r="P50" s="95">
        <v>1</v>
      </c>
      <c r="Q50" s="95">
        <v>3</v>
      </c>
      <c r="R50" s="95">
        <v>1</v>
      </c>
      <c r="S50" s="95">
        <v>1</v>
      </c>
      <c r="T50" s="95">
        <v>4</v>
      </c>
      <c r="U50" s="95"/>
      <c r="V50" s="95">
        <v>1</v>
      </c>
      <c r="W50" s="95">
        <v>4</v>
      </c>
      <c r="X50" s="95"/>
      <c r="Y50" s="95">
        <v>1</v>
      </c>
      <c r="Z50" s="95">
        <v>3</v>
      </c>
      <c r="AA50" s="95">
        <v>1</v>
      </c>
      <c r="AB50" s="95">
        <v>1</v>
      </c>
      <c r="AC50" s="95">
        <v>3</v>
      </c>
      <c r="AD50" s="96">
        <v>1</v>
      </c>
    </row>
    <row r="51" spans="1:30" s="409" customFormat="1" ht="12" customHeight="1" x14ac:dyDescent="0.4">
      <c r="A51" s="99">
        <v>300</v>
      </c>
      <c r="B51" s="58" t="s">
        <v>682</v>
      </c>
      <c r="C51" s="93">
        <v>3</v>
      </c>
      <c r="D51" s="93"/>
      <c r="E51" s="93"/>
      <c r="F51" s="93">
        <v>3</v>
      </c>
      <c r="G51" s="93"/>
      <c r="H51" s="93">
        <v>1</v>
      </c>
      <c r="I51" s="93">
        <v>2</v>
      </c>
      <c r="J51" s="93"/>
      <c r="K51" s="93"/>
      <c r="L51" s="93">
        <v>3</v>
      </c>
      <c r="M51" s="93">
        <v>1</v>
      </c>
      <c r="N51" s="93"/>
      <c r="O51" s="93">
        <v>2</v>
      </c>
      <c r="P51" s="93"/>
      <c r="Q51" s="93"/>
      <c r="R51" s="93">
        <v>3</v>
      </c>
      <c r="S51" s="93"/>
      <c r="T51" s="93"/>
      <c r="U51" s="93">
        <v>3</v>
      </c>
      <c r="V51" s="93"/>
      <c r="W51" s="93"/>
      <c r="X51" s="93">
        <v>3</v>
      </c>
      <c r="Y51" s="93"/>
      <c r="Z51" s="93"/>
      <c r="AA51" s="93">
        <v>3</v>
      </c>
      <c r="AB51" s="93"/>
      <c r="AC51" s="93"/>
      <c r="AD51" s="94">
        <v>3</v>
      </c>
    </row>
    <row r="52" spans="1:30" s="409" customFormat="1" ht="12" customHeight="1" x14ac:dyDescent="0.4">
      <c r="A52" s="59">
        <v>311</v>
      </c>
      <c r="B52" s="56" t="s">
        <v>683</v>
      </c>
      <c r="C52" s="95">
        <v>11</v>
      </c>
      <c r="D52" s="95"/>
      <c r="E52" s="95">
        <v>6</v>
      </c>
      <c r="F52" s="95">
        <v>5</v>
      </c>
      <c r="G52" s="95"/>
      <c r="H52" s="95">
        <v>3</v>
      </c>
      <c r="I52" s="95">
        <v>8</v>
      </c>
      <c r="J52" s="95">
        <v>1</v>
      </c>
      <c r="K52" s="95">
        <v>4</v>
      </c>
      <c r="L52" s="95">
        <v>6</v>
      </c>
      <c r="M52" s="95"/>
      <c r="N52" s="95">
        <v>6</v>
      </c>
      <c r="O52" s="95">
        <v>5</v>
      </c>
      <c r="P52" s="95">
        <v>1</v>
      </c>
      <c r="Q52" s="95">
        <v>6</v>
      </c>
      <c r="R52" s="95">
        <v>4</v>
      </c>
      <c r="S52" s="95">
        <v>1</v>
      </c>
      <c r="T52" s="95">
        <v>5</v>
      </c>
      <c r="U52" s="95">
        <v>5</v>
      </c>
      <c r="V52" s="95">
        <v>1</v>
      </c>
      <c r="W52" s="95">
        <v>5</v>
      </c>
      <c r="X52" s="95">
        <v>5</v>
      </c>
      <c r="Y52" s="95">
        <v>1</v>
      </c>
      <c r="Z52" s="95">
        <v>4</v>
      </c>
      <c r="AA52" s="95">
        <v>6</v>
      </c>
      <c r="AB52" s="95">
        <v>2</v>
      </c>
      <c r="AC52" s="95">
        <v>2</v>
      </c>
      <c r="AD52" s="96">
        <v>7</v>
      </c>
    </row>
    <row r="53" spans="1:30" s="409" customFormat="1" ht="12" customHeight="1" x14ac:dyDescent="0.4">
      <c r="A53" s="99">
        <v>312</v>
      </c>
      <c r="B53" s="58" t="s">
        <v>684</v>
      </c>
      <c r="C53" s="93">
        <v>6</v>
      </c>
      <c r="D53" s="93"/>
      <c r="E53" s="93">
        <v>2</v>
      </c>
      <c r="F53" s="93">
        <v>4</v>
      </c>
      <c r="G53" s="93"/>
      <c r="H53" s="93">
        <v>3</v>
      </c>
      <c r="I53" s="93">
        <v>3</v>
      </c>
      <c r="J53" s="93">
        <v>1</v>
      </c>
      <c r="K53" s="93">
        <v>4</v>
      </c>
      <c r="L53" s="93">
        <v>1</v>
      </c>
      <c r="M53" s="93"/>
      <c r="N53" s="93">
        <v>3</v>
      </c>
      <c r="O53" s="93">
        <v>3</v>
      </c>
      <c r="P53" s="93"/>
      <c r="Q53" s="93">
        <v>2</v>
      </c>
      <c r="R53" s="93">
        <v>4</v>
      </c>
      <c r="S53" s="93"/>
      <c r="T53" s="93">
        <v>3</v>
      </c>
      <c r="U53" s="93">
        <v>3</v>
      </c>
      <c r="V53" s="93"/>
      <c r="W53" s="93">
        <v>3</v>
      </c>
      <c r="X53" s="93">
        <v>3</v>
      </c>
      <c r="Y53" s="93"/>
      <c r="Z53" s="93">
        <v>3</v>
      </c>
      <c r="AA53" s="93">
        <v>3</v>
      </c>
      <c r="AB53" s="93"/>
      <c r="AC53" s="93">
        <v>3</v>
      </c>
      <c r="AD53" s="94">
        <v>3</v>
      </c>
    </row>
    <row r="54" spans="1:30" s="409" customFormat="1" ht="12" customHeight="1" x14ac:dyDescent="0.4">
      <c r="A54" s="59">
        <v>321</v>
      </c>
      <c r="B54" s="56" t="s">
        <v>685</v>
      </c>
      <c r="C54" s="95">
        <v>1</v>
      </c>
      <c r="D54" s="95"/>
      <c r="E54" s="95">
        <v>1</v>
      </c>
      <c r="F54" s="95"/>
      <c r="G54" s="95"/>
      <c r="H54" s="95"/>
      <c r="I54" s="95">
        <v>1</v>
      </c>
      <c r="J54" s="95"/>
      <c r="K54" s="95">
        <v>1</v>
      </c>
      <c r="L54" s="95"/>
      <c r="M54" s="95"/>
      <c r="N54" s="95">
        <v>1</v>
      </c>
      <c r="O54" s="95"/>
      <c r="P54" s="95"/>
      <c r="Q54" s="95"/>
      <c r="R54" s="95">
        <v>1</v>
      </c>
      <c r="S54" s="95"/>
      <c r="T54" s="95">
        <v>1</v>
      </c>
      <c r="U54" s="95"/>
      <c r="V54" s="95"/>
      <c r="W54" s="95">
        <v>1</v>
      </c>
      <c r="X54" s="95"/>
      <c r="Y54" s="95"/>
      <c r="Z54" s="95">
        <v>1</v>
      </c>
      <c r="AA54" s="95"/>
      <c r="AB54" s="95"/>
      <c r="AC54" s="95">
        <v>1</v>
      </c>
      <c r="AD54" s="96"/>
    </row>
    <row r="55" spans="1:30" s="409" customFormat="1" ht="12" customHeight="1" x14ac:dyDescent="0.4">
      <c r="A55" s="99">
        <v>323</v>
      </c>
      <c r="B55" s="58" t="s">
        <v>686</v>
      </c>
      <c r="C55" s="93">
        <v>2</v>
      </c>
      <c r="D55" s="93"/>
      <c r="E55" s="93">
        <v>1</v>
      </c>
      <c r="F55" s="93">
        <v>1</v>
      </c>
      <c r="G55" s="93"/>
      <c r="H55" s="93"/>
      <c r="I55" s="93">
        <v>2</v>
      </c>
      <c r="J55" s="93">
        <v>1</v>
      </c>
      <c r="K55" s="93"/>
      <c r="L55" s="93">
        <v>1</v>
      </c>
      <c r="M55" s="93"/>
      <c r="N55" s="93">
        <v>2</v>
      </c>
      <c r="O55" s="93"/>
      <c r="P55" s="93">
        <v>1</v>
      </c>
      <c r="Q55" s="93"/>
      <c r="R55" s="93">
        <v>1</v>
      </c>
      <c r="S55" s="93"/>
      <c r="T55" s="93">
        <v>1</v>
      </c>
      <c r="U55" s="93">
        <v>1</v>
      </c>
      <c r="V55" s="93"/>
      <c r="W55" s="93">
        <v>1</v>
      </c>
      <c r="X55" s="93">
        <v>1</v>
      </c>
      <c r="Y55" s="93"/>
      <c r="Z55" s="93"/>
      <c r="AA55" s="93">
        <v>2</v>
      </c>
      <c r="AB55" s="93"/>
      <c r="AC55" s="93"/>
      <c r="AD55" s="94">
        <v>2</v>
      </c>
    </row>
    <row r="56" spans="1:30" s="409" customFormat="1" ht="12" customHeight="1" x14ac:dyDescent="0.4">
      <c r="A56" s="59">
        <v>324</v>
      </c>
      <c r="B56" s="56" t="s">
        <v>687</v>
      </c>
      <c r="C56" s="95">
        <v>3</v>
      </c>
      <c r="D56" s="95"/>
      <c r="E56" s="95">
        <v>1</v>
      </c>
      <c r="F56" s="95">
        <v>2</v>
      </c>
      <c r="G56" s="95"/>
      <c r="H56" s="95">
        <v>1</v>
      </c>
      <c r="I56" s="95">
        <v>2</v>
      </c>
      <c r="J56" s="95"/>
      <c r="K56" s="95">
        <v>3</v>
      </c>
      <c r="L56" s="95"/>
      <c r="M56" s="95"/>
      <c r="N56" s="95">
        <v>2</v>
      </c>
      <c r="O56" s="95">
        <v>1</v>
      </c>
      <c r="P56" s="95">
        <v>1</v>
      </c>
      <c r="Q56" s="95">
        <v>2</v>
      </c>
      <c r="R56" s="95"/>
      <c r="S56" s="95"/>
      <c r="T56" s="95">
        <v>2</v>
      </c>
      <c r="U56" s="95">
        <v>1</v>
      </c>
      <c r="V56" s="95"/>
      <c r="W56" s="95">
        <v>1</v>
      </c>
      <c r="X56" s="95">
        <v>2</v>
      </c>
      <c r="Y56" s="95"/>
      <c r="Z56" s="95">
        <v>2</v>
      </c>
      <c r="AA56" s="95">
        <v>1</v>
      </c>
      <c r="AB56" s="95"/>
      <c r="AC56" s="95">
        <v>1</v>
      </c>
      <c r="AD56" s="96">
        <v>2</v>
      </c>
    </row>
    <row r="57" spans="1:30" s="409" customFormat="1" ht="12" customHeight="1" x14ac:dyDescent="0.4">
      <c r="A57" s="99">
        <v>325</v>
      </c>
      <c r="B57" s="58" t="s">
        <v>688</v>
      </c>
      <c r="C57" s="93">
        <v>11</v>
      </c>
      <c r="D57" s="93"/>
      <c r="E57" s="93">
        <v>4</v>
      </c>
      <c r="F57" s="93">
        <v>7</v>
      </c>
      <c r="G57" s="93"/>
      <c r="H57" s="93">
        <v>5</v>
      </c>
      <c r="I57" s="93">
        <v>6</v>
      </c>
      <c r="J57" s="93">
        <v>1</v>
      </c>
      <c r="K57" s="93">
        <v>5</v>
      </c>
      <c r="L57" s="93">
        <v>5</v>
      </c>
      <c r="M57" s="93">
        <v>1</v>
      </c>
      <c r="N57" s="93">
        <v>4</v>
      </c>
      <c r="O57" s="93">
        <v>6</v>
      </c>
      <c r="P57" s="93">
        <v>1</v>
      </c>
      <c r="Q57" s="93">
        <v>4</v>
      </c>
      <c r="R57" s="93">
        <v>6</v>
      </c>
      <c r="S57" s="93">
        <v>1</v>
      </c>
      <c r="T57" s="93">
        <v>6</v>
      </c>
      <c r="U57" s="93">
        <v>4</v>
      </c>
      <c r="V57" s="93"/>
      <c r="W57" s="93">
        <v>6</v>
      </c>
      <c r="X57" s="93">
        <v>5</v>
      </c>
      <c r="Y57" s="93"/>
      <c r="Z57" s="93">
        <v>4</v>
      </c>
      <c r="AA57" s="93">
        <v>7</v>
      </c>
      <c r="AB57" s="93"/>
      <c r="AC57" s="93">
        <v>5</v>
      </c>
      <c r="AD57" s="94">
        <v>6</v>
      </c>
    </row>
    <row r="58" spans="1:30" s="409" customFormat="1" ht="12" customHeight="1" x14ac:dyDescent="0.4">
      <c r="A58" s="59">
        <v>329</v>
      </c>
      <c r="B58" s="56" t="s">
        <v>689</v>
      </c>
      <c r="C58" s="95">
        <v>7</v>
      </c>
      <c r="D58" s="95">
        <v>1</v>
      </c>
      <c r="E58" s="95">
        <v>4</v>
      </c>
      <c r="F58" s="95">
        <v>2</v>
      </c>
      <c r="G58" s="95"/>
      <c r="H58" s="95">
        <v>3</v>
      </c>
      <c r="I58" s="95">
        <v>4</v>
      </c>
      <c r="J58" s="95">
        <v>2</v>
      </c>
      <c r="K58" s="95">
        <v>3</v>
      </c>
      <c r="L58" s="95">
        <v>2</v>
      </c>
      <c r="M58" s="95"/>
      <c r="N58" s="95">
        <v>3</v>
      </c>
      <c r="O58" s="95">
        <v>4</v>
      </c>
      <c r="P58" s="95"/>
      <c r="Q58" s="95">
        <v>4</v>
      </c>
      <c r="R58" s="95">
        <v>3</v>
      </c>
      <c r="S58" s="95">
        <v>2</v>
      </c>
      <c r="T58" s="95">
        <v>2</v>
      </c>
      <c r="U58" s="95">
        <v>3</v>
      </c>
      <c r="V58" s="95"/>
      <c r="W58" s="95">
        <v>4</v>
      </c>
      <c r="X58" s="95">
        <v>3</v>
      </c>
      <c r="Y58" s="95"/>
      <c r="Z58" s="95">
        <v>4</v>
      </c>
      <c r="AA58" s="95">
        <v>3</v>
      </c>
      <c r="AB58" s="95"/>
      <c r="AC58" s="95">
        <v>3</v>
      </c>
      <c r="AD58" s="96">
        <v>4</v>
      </c>
    </row>
    <row r="59" spans="1:30" s="409" customFormat="1" ht="12" customHeight="1" x14ac:dyDescent="0.4">
      <c r="A59" s="99">
        <v>330</v>
      </c>
      <c r="B59" s="58" t="s">
        <v>690</v>
      </c>
      <c r="C59" s="93">
        <v>1</v>
      </c>
      <c r="D59" s="93"/>
      <c r="E59" s="93"/>
      <c r="F59" s="93">
        <v>1</v>
      </c>
      <c r="G59" s="93"/>
      <c r="H59" s="93"/>
      <c r="I59" s="93">
        <v>1</v>
      </c>
      <c r="J59" s="93"/>
      <c r="K59" s="93">
        <v>1</v>
      </c>
      <c r="L59" s="93"/>
      <c r="M59" s="93"/>
      <c r="N59" s="93"/>
      <c r="O59" s="93">
        <v>1</v>
      </c>
      <c r="P59" s="93"/>
      <c r="Q59" s="93">
        <v>1</v>
      </c>
      <c r="R59" s="93"/>
      <c r="S59" s="93"/>
      <c r="T59" s="93"/>
      <c r="U59" s="93">
        <v>1</v>
      </c>
      <c r="V59" s="93"/>
      <c r="W59" s="93"/>
      <c r="X59" s="93">
        <v>1</v>
      </c>
      <c r="Y59" s="93"/>
      <c r="Z59" s="93"/>
      <c r="AA59" s="93">
        <v>1</v>
      </c>
      <c r="AB59" s="93"/>
      <c r="AC59" s="93"/>
      <c r="AD59" s="94">
        <v>1</v>
      </c>
    </row>
    <row r="60" spans="1:30" s="409" customFormat="1" ht="12" customHeight="1" x14ac:dyDescent="0.4">
      <c r="A60" s="59">
        <v>2021</v>
      </c>
      <c r="B60" s="56" t="s">
        <v>691</v>
      </c>
      <c r="C60" s="95">
        <v>8</v>
      </c>
      <c r="D60" s="95">
        <v>3</v>
      </c>
      <c r="E60" s="95"/>
      <c r="F60" s="95">
        <v>5</v>
      </c>
      <c r="G60" s="95"/>
      <c r="H60" s="95">
        <v>3</v>
      </c>
      <c r="I60" s="95">
        <v>5</v>
      </c>
      <c r="J60" s="95">
        <v>3</v>
      </c>
      <c r="K60" s="95">
        <v>2</v>
      </c>
      <c r="L60" s="95">
        <v>3</v>
      </c>
      <c r="M60" s="95">
        <v>2</v>
      </c>
      <c r="N60" s="95">
        <v>3</v>
      </c>
      <c r="O60" s="95">
        <v>3</v>
      </c>
      <c r="P60" s="95">
        <v>2</v>
      </c>
      <c r="Q60" s="95">
        <v>2</v>
      </c>
      <c r="R60" s="95">
        <v>4</v>
      </c>
      <c r="S60" s="95"/>
      <c r="T60" s="95">
        <v>4</v>
      </c>
      <c r="U60" s="95">
        <v>4</v>
      </c>
      <c r="V60" s="95"/>
      <c r="W60" s="95">
        <v>3</v>
      </c>
      <c r="X60" s="95">
        <v>5</v>
      </c>
      <c r="Y60" s="95"/>
      <c r="Z60" s="95">
        <v>2</v>
      </c>
      <c r="AA60" s="95">
        <v>6</v>
      </c>
      <c r="AB60" s="95"/>
      <c r="AC60" s="95">
        <v>2</v>
      </c>
      <c r="AD60" s="96">
        <v>6</v>
      </c>
    </row>
    <row r="61" spans="1:30" s="409" customFormat="1" ht="12" customHeight="1" x14ac:dyDescent="0.4">
      <c r="A61" s="99">
        <v>2022</v>
      </c>
      <c r="B61" s="58" t="s">
        <v>692</v>
      </c>
      <c r="C61" s="93">
        <v>10</v>
      </c>
      <c r="D61" s="93"/>
      <c r="E61" s="93">
        <v>4</v>
      </c>
      <c r="F61" s="93">
        <v>6</v>
      </c>
      <c r="G61" s="93"/>
      <c r="H61" s="93">
        <v>6</v>
      </c>
      <c r="I61" s="93">
        <v>4</v>
      </c>
      <c r="J61" s="93"/>
      <c r="K61" s="93">
        <v>5</v>
      </c>
      <c r="L61" s="93">
        <v>5</v>
      </c>
      <c r="M61" s="93">
        <v>1</v>
      </c>
      <c r="N61" s="93">
        <v>3</v>
      </c>
      <c r="O61" s="93">
        <v>6</v>
      </c>
      <c r="P61" s="93">
        <v>1</v>
      </c>
      <c r="Q61" s="93">
        <v>4</v>
      </c>
      <c r="R61" s="93">
        <v>5</v>
      </c>
      <c r="S61" s="93">
        <v>2</v>
      </c>
      <c r="T61" s="93">
        <v>2</v>
      </c>
      <c r="U61" s="93">
        <v>6</v>
      </c>
      <c r="V61" s="93">
        <v>1</v>
      </c>
      <c r="W61" s="93">
        <v>4</v>
      </c>
      <c r="X61" s="93">
        <v>5</v>
      </c>
      <c r="Y61" s="93">
        <v>1</v>
      </c>
      <c r="Z61" s="93">
        <v>3</v>
      </c>
      <c r="AA61" s="93">
        <v>6</v>
      </c>
      <c r="AB61" s="93">
        <v>1</v>
      </c>
      <c r="AC61" s="93">
        <v>3</v>
      </c>
      <c r="AD61" s="94">
        <v>6</v>
      </c>
    </row>
    <row r="62" spans="1:30" s="409" customFormat="1" ht="12" customHeight="1" x14ac:dyDescent="0.4">
      <c r="A62" s="59">
        <v>2023</v>
      </c>
      <c r="B62" s="56" t="s">
        <v>693</v>
      </c>
      <c r="C62" s="95">
        <v>39</v>
      </c>
      <c r="D62" s="95">
        <v>2</v>
      </c>
      <c r="E62" s="95">
        <v>13</v>
      </c>
      <c r="F62" s="95">
        <v>24</v>
      </c>
      <c r="G62" s="95">
        <v>3</v>
      </c>
      <c r="H62" s="95">
        <v>13</v>
      </c>
      <c r="I62" s="95">
        <v>23</v>
      </c>
      <c r="J62" s="95">
        <v>6</v>
      </c>
      <c r="K62" s="95">
        <v>19</v>
      </c>
      <c r="L62" s="95">
        <v>14</v>
      </c>
      <c r="M62" s="95">
        <v>3</v>
      </c>
      <c r="N62" s="95">
        <v>15</v>
      </c>
      <c r="O62" s="95">
        <v>21</v>
      </c>
      <c r="P62" s="95"/>
      <c r="Q62" s="95">
        <v>16</v>
      </c>
      <c r="R62" s="95">
        <v>23</v>
      </c>
      <c r="S62" s="95">
        <v>1</v>
      </c>
      <c r="T62" s="95">
        <v>16</v>
      </c>
      <c r="U62" s="95">
        <v>22</v>
      </c>
      <c r="V62" s="95">
        <v>4</v>
      </c>
      <c r="W62" s="95">
        <v>14</v>
      </c>
      <c r="X62" s="95">
        <v>21</v>
      </c>
      <c r="Y62" s="95">
        <v>2</v>
      </c>
      <c r="Z62" s="95">
        <v>11</v>
      </c>
      <c r="AA62" s="95">
        <v>26</v>
      </c>
      <c r="AB62" s="95">
        <v>3</v>
      </c>
      <c r="AC62" s="95">
        <v>13</v>
      </c>
      <c r="AD62" s="96">
        <v>23</v>
      </c>
    </row>
    <row r="63" spans="1:30" s="409" customFormat="1" ht="12" customHeight="1" x14ac:dyDescent="0.4">
      <c r="A63" s="99">
        <v>2029</v>
      </c>
      <c r="B63" s="58" t="s">
        <v>694</v>
      </c>
      <c r="C63" s="93">
        <v>14</v>
      </c>
      <c r="D63" s="93">
        <v>1</v>
      </c>
      <c r="E63" s="93">
        <v>6</v>
      </c>
      <c r="F63" s="93">
        <v>7</v>
      </c>
      <c r="G63" s="93"/>
      <c r="H63" s="93">
        <v>7</v>
      </c>
      <c r="I63" s="93">
        <v>7</v>
      </c>
      <c r="J63" s="93">
        <v>1</v>
      </c>
      <c r="K63" s="93">
        <v>8</v>
      </c>
      <c r="L63" s="93">
        <v>5</v>
      </c>
      <c r="M63" s="93"/>
      <c r="N63" s="93">
        <v>9</v>
      </c>
      <c r="O63" s="93">
        <v>5</v>
      </c>
      <c r="P63" s="93">
        <v>2</v>
      </c>
      <c r="Q63" s="93">
        <v>7</v>
      </c>
      <c r="R63" s="93">
        <v>5</v>
      </c>
      <c r="S63" s="93">
        <v>2</v>
      </c>
      <c r="T63" s="93">
        <v>6</v>
      </c>
      <c r="U63" s="93">
        <v>6</v>
      </c>
      <c r="V63" s="93">
        <v>2</v>
      </c>
      <c r="W63" s="93">
        <v>7</v>
      </c>
      <c r="X63" s="93">
        <v>5</v>
      </c>
      <c r="Y63" s="93">
        <v>1</v>
      </c>
      <c r="Z63" s="93">
        <v>5</v>
      </c>
      <c r="AA63" s="93">
        <v>8</v>
      </c>
      <c r="AB63" s="93">
        <v>1</v>
      </c>
      <c r="AC63" s="93">
        <v>6</v>
      </c>
      <c r="AD63" s="94">
        <v>7</v>
      </c>
    </row>
    <row r="64" spans="1:30" s="409" customFormat="1" ht="12" customHeight="1" x14ac:dyDescent="0.4">
      <c r="A64" s="59">
        <v>2100</v>
      </c>
      <c r="B64" s="56" t="s">
        <v>695</v>
      </c>
      <c r="C64" s="95">
        <v>64</v>
      </c>
      <c r="D64" s="95">
        <v>7</v>
      </c>
      <c r="E64" s="95">
        <v>25</v>
      </c>
      <c r="F64" s="95">
        <v>32</v>
      </c>
      <c r="G64" s="95">
        <v>7</v>
      </c>
      <c r="H64" s="95">
        <v>31</v>
      </c>
      <c r="I64" s="95">
        <v>26</v>
      </c>
      <c r="J64" s="95">
        <v>14</v>
      </c>
      <c r="K64" s="95">
        <v>28</v>
      </c>
      <c r="L64" s="95">
        <v>22</v>
      </c>
      <c r="M64" s="95">
        <v>5</v>
      </c>
      <c r="N64" s="95">
        <v>29</v>
      </c>
      <c r="O64" s="95">
        <v>30</v>
      </c>
      <c r="P64" s="95">
        <v>6</v>
      </c>
      <c r="Q64" s="95">
        <v>30</v>
      </c>
      <c r="R64" s="95">
        <v>28</v>
      </c>
      <c r="S64" s="95">
        <v>6</v>
      </c>
      <c r="T64" s="95">
        <v>30</v>
      </c>
      <c r="U64" s="95">
        <v>28</v>
      </c>
      <c r="V64" s="95">
        <v>6</v>
      </c>
      <c r="W64" s="95">
        <v>30</v>
      </c>
      <c r="X64" s="95">
        <v>28</v>
      </c>
      <c r="Y64" s="95">
        <v>5</v>
      </c>
      <c r="Z64" s="95">
        <v>20</v>
      </c>
      <c r="AA64" s="95">
        <v>39</v>
      </c>
      <c r="AB64" s="95">
        <v>5</v>
      </c>
      <c r="AC64" s="95">
        <v>23</v>
      </c>
      <c r="AD64" s="96">
        <v>36</v>
      </c>
    </row>
    <row r="65" spans="1:30" s="409" customFormat="1" ht="12" customHeight="1" x14ac:dyDescent="0.4">
      <c r="A65" s="411" t="s">
        <v>641</v>
      </c>
      <c r="B65" s="80" t="s">
        <v>696</v>
      </c>
      <c r="C65" s="97">
        <v>5</v>
      </c>
      <c r="D65" s="97"/>
      <c r="E65" s="97">
        <v>1</v>
      </c>
      <c r="F65" s="97">
        <v>4</v>
      </c>
      <c r="G65" s="97"/>
      <c r="H65" s="97">
        <v>1</v>
      </c>
      <c r="I65" s="97">
        <v>4</v>
      </c>
      <c r="J65" s="97">
        <v>1</v>
      </c>
      <c r="K65" s="97"/>
      <c r="L65" s="97">
        <v>4</v>
      </c>
      <c r="M65" s="97"/>
      <c r="N65" s="97">
        <v>1</v>
      </c>
      <c r="O65" s="97">
        <v>4</v>
      </c>
      <c r="P65" s="97"/>
      <c r="Q65" s="97">
        <v>1</v>
      </c>
      <c r="R65" s="97">
        <v>4</v>
      </c>
      <c r="S65" s="97"/>
      <c r="T65" s="97">
        <v>1</v>
      </c>
      <c r="U65" s="97">
        <v>4</v>
      </c>
      <c r="V65" s="97"/>
      <c r="W65" s="97"/>
      <c r="X65" s="97">
        <v>5</v>
      </c>
      <c r="Y65" s="97"/>
      <c r="Z65" s="97">
        <v>1</v>
      </c>
      <c r="AA65" s="97">
        <v>4</v>
      </c>
      <c r="AB65" s="97"/>
      <c r="AC65" s="97">
        <v>1</v>
      </c>
      <c r="AD65" s="98">
        <v>4</v>
      </c>
    </row>
    <row r="66" spans="1:30" s="409" customFormat="1" ht="12" customHeight="1" x14ac:dyDescent="0.4">
      <c r="A66" s="59"/>
      <c r="B66" s="428"/>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row>
    <row r="67" spans="1:30" s="393" customFormat="1" ht="2.15" customHeight="1" x14ac:dyDescent="0.25">
      <c r="A67" s="427"/>
      <c r="B67" s="426"/>
      <c r="C67" s="437"/>
      <c r="D67" s="436"/>
      <c r="E67" s="436"/>
      <c r="F67" s="436"/>
      <c r="G67" s="435"/>
      <c r="H67" s="435"/>
      <c r="I67" s="435"/>
      <c r="J67" s="435"/>
      <c r="K67" s="394"/>
      <c r="L67" s="394"/>
      <c r="M67" s="394"/>
      <c r="N67" s="394"/>
      <c r="O67" s="394"/>
      <c r="P67" s="394"/>
      <c r="Q67" s="394"/>
      <c r="R67" s="394"/>
      <c r="S67" s="394"/>
      <c r="T67" s="394"/>
      <c r="U67" s="394"/>
    </row>
    <row r="68" spans="1:30" s="400" customFormat="1" ht="20.25" customHeight="1" x14ac:dyDescent="0.4">
      <c r="A68" s="934" t="s">
        <v>400</v>
      </c>
      <c r="B68" s="913"/>
      <c r="C68" s="914"/>
      <c r="D68" s="434"/>
      <c r="E68" s="403"/>
      <c r="F68" s="403"/>
      <c r="G68" s="401"/>
      <c r="H68" s="401"/>
      <c r="I68" s="402"/>
      <c r="J68" s="401"/>
      <c r="K68" s="401"/>
      <c r="L68" s="401"/>
      <c r="M68" s="402"/>
      <c r="N68" s="401"/>
      <c r="O68" s="401"/>
      <c r="P68" s="401"/>
      <c r="Q68" s="401"/>
      <c r="R68" s="402"/>
      <c r="S68" s="401"/>
      <c r="T68" s="401"/>
      <c r="U68" s="401"/>
      <c r="V68" s="402"/>
      <c r="W68" s="401"/>
      <c r="X68" s="401"/>
      <c r="Y68" s="402"/>
      <c r="Z68" s="401"/>
      <c r="AA68" s="401"/>
      <c r="AB68" s="402"/>
      <c r="AC68" s="401"/>
      <c r="AD68" s="401"/>
    </row>
    <row r="69" spans="1:30" s="400" customFormat="1" ht="25" customHeight="1" x14ac:dyDescent="0.4">
      <c r="A69" s="934" t="s">
        <v>799</v>
      </c>
      <c r="B69" s="935"/>
      <c r="C69" s="936"/>
      <c r="D69" s="434"/>
      <c r="E69" s="403"/>
      <c r="F69" s="403"/>
      <c r="G69" s="401"/>
      <c r="H69" s="401"/>
      <c r="I69" s="402"/>
      <c r="J69" s="401"/>
      <c r="K69" s="401"/>
      <c r="L69" s="401"/>
      <c r="M69" s="402"/>
      <c r="N69" s="401"/>
      <c r="O69" s="401"/>
      <c r="P69" s="401"/>
      <c r="Q69" s="401"/>
      <c r="R69" s="402"/>
      <c r="S69" s="401"/>
      <c r="T69" s="401"/>
      <c r="U69" s="401"/>
      <c r="V69" s="402"/>
      <c r="W69" s="401"/>
      <c r="X69" s="401"/>
      <c r="Y69" s="402"/>
      <c r="Z69" s="401"/>
      <c r="AA69" s="401"/>
      <c r="AB69" s="402"/>
      <c r="AC69" s="401"/>
      <c r="AD69" s="401"/>
    </row>
    <row r="70" spans="1:30" s="400" customFormat="1" ht="12" customHeight="1" x14ac:dyDescent="0.4">
      <c r="A70" s="68" t="s">
        <v>615</v>
      </c>
      <c r="B70" s="28"/>
      <c r="C70" s="360"/>
      <c r="D70" s="433"/>
      <c r="E70" s="401"/>
      <c r="F70" s="401"/>
      <c r="G70" s="401"/>
      <c r="H70" s="401"/>
      <c r="I70" s="402"/>
      <c r="J70" s="401"/>
      <c r="K70" s="401"/>
      <c r="L70" s="401"/>
      <c r="M70" s="402"/>
      <c r="N70" s="401"/>
      <c r="O70" s="401"/>
      <c r="P70" s="401"/>
      <c r="Q70" s="401"/>
      <c r="R70" s="402"/>
      <c r="S70" s="401"/>
      <c r="T70" s="401"/>
      <c r="U70" s="401"/>
      <c r="V70" s="402"/>
      <c r="W70" s="401"/>
      <c r="X70" s="401"/>
      <c r="Y70" s="402"/>
      <c r="Z70" s="401"/>
      <c r="AA70" s="401"/>
      <c r="AB70" s="402"/>
      <c r="AC70" s="401"/>
      <c r="AD70" s="401"/>
    </row>
    <row r="71" spans="1:30" s="393" customFormat="1" ht="2.15" customHeight="1" x14ac:dyDescent="0.25">
      <c r="A71" s="420"/>
      <c r="B71" s="419"/>
      <c r="C71" s="416"/>
      <c r="D71" s="394"/>
      <c r="E71" s="394"/>
      <c r="F71" s="394"/>
      <c r="G71" s="394"/>
      <c r="H71" s="394"/>
      <c r="I71" s="394"/>
      <c r="J71" s="394"/>
      <c r="K71" s="394"/>
      <c r="L71" s="394"/>
      <c r="M71" s="394"/>
      <c r="N71" s="394"/>
      <c r="O71" s="394"/>
      <c r="P71" s="394"/>
      <c r="Q71" s="394"/>
      <c r="R71" s="394"/>
      <c r="S71" s="394"/>
      <c r="T71" s="394"/>
      <c r="U71" s="394"/>
    </row>
  </sheetData>
  <mergeCells count="18">
    <mergeCell ref="S8:U8"/>
    <mergeCell ref="V8:X8"/>
    <mergeCell ref="A5:C5"/>
    <mergeCell ref="A1:C2"/>
    <mergeCell ref="D8:F8"/>
    <mergeCell ref="A3:C4"/>
    <mergeCell ref="A69:C69"/>
    <mergeCell ref="A68:C68"/>
    <mergeCell ref="D7:AD7"/>
    <mergeCell ref="G8:I8"/>
    <mergeCell ref="Y8:AA8"/>
    <mergeCell ref="AB8:AD8"/>
    <mergeCell ref="A7:A9"/>
    <mergeCell ref="B7:B9"/>
    <mergeCell ref="C7:C9"/>
    <mergeCell ref="J8:L8"/>
    <mergeCell ref="M8:O8"/>
    <mergeCell ref="P8:R8"/>
  </mergeCells>
  <hyperlinks>
    <hyperlink ref="AD6" location="Índice!A1" display="Volver al índice" xr:uid="{00000000-0004-0000-2100-000000000000}"/>
  </hyperlinks>
  <pageMargins left="0.7" right="0.7" top="0.75" bottom="0.75" header="0.3" footer="0.3"/>
  <pageSetup orientation="portrait"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sheetPr>
  <dimension ref="A1:AD71"/>
  <sheetViews>
    <sheetView zoomScale="70" zoomScaleNormal="70" workbookViewId="0">
      <pane xSplit="3" ySplit="9" topLeftCell="D10" activePane="bottomRight" state="frozen"/>
      <selection activeCell="A3" sqref="A3:D4"/>
      <selection pane="topRight" activeCell="A3" sqref="A3:D4"/>
      <selection pane="bottomLeft" activeCell="A3" sqref="A3:D4"/>
      <selection pane="bottomRight" activeCell="A3" sqref="A3:C4"/>
    </sheetView>
  </sheetViews>
  <sheetFormatPr baseColWidth="10" defaultColWidth="11" defaultRowHeight="14" x14ac:dyDescent="0.4"/>
  <cols>
    <col min="1" max="1" width="24.36328125" style="391" bestFit="1" customWidth="1"/>
    <col min="2" max="2" width="65.81640625" style="391" customWidth="1"/>
    <col min="3" max="3" width="18.54296875" style="391" customWidth="1"/>
    <col min="4" max="30" width="10.81640625" style="392" customWidth="1"/>
    <col min="31" max="16384" width="11" style="390"/>
  </cols>
  <sheetData>
    <row r="1" spans="1:30" s="168" customFormat="1" ht="60" customHeight="1" x14ac:dyDescent="0.25">
      <c r="A1" s="977"/>
      <c r="B1" s="978"/>
      <c r="C1" s="979"/>
      <c r="D1" s="170"/>
      <c r="E1" s="171"/>
      <c r="I1" s="170"/>
      <c r="M1" s="170"/>
      <c r="N1" s="171"/>
      <c r="R1" s="170"/>
      <c r="U1" s="172"/>
      <c r="V1" s="172"/>
      <c r="W1" s="172"/>
      <c r="X1" s="172"/>
      <c r="Y1" s="173"/>
      <c r="Z1" s="174"/>
      <c r="AA1" s="172"/>
      <c r="AB1" s="173"/>
      <c r="AC1" s="174"/>
      <c r="AD1" s="172"/>
    </row>
    <row r="2" spans="1:30" s="168" customFormat="1" ht="8.4" customHeight="1" x14ac:dyDescent="0.25">
      <c r="A2" s="980"/>
      <c r="B2" s="981"/>
      <c r="C2" s="982"/>
      <c r="D2" s="170"/>
      <c r="E2" s="171"/>
      <c r="I2" s="170"/>
      <c r="M2" s="170"/>
      <c r="N2" s="171"/>
      <c r="R2" s="170"/>
      <c r="U2" s="172"/>
      <c r="V2" s="172"/>
      <c r="W2" s="172"/>
      <c r="X2" s="172"/>
      <c r="Y2" s="173"/>
      <c r="Z2" s="174"/>
      <c r="AA2" s="172"/>
      <c r="AB2" s="173"/>
      <c r="AC2" s="174"/>
      <c r="AD2" s="172"/>
    </row>
    <row r="3" spans="1:30" s="14" customFormat="1" ht="25" customHeight="1" x14ac:dyDescent="0.55000000000000004">
      <c r="A3" s="888" t="s">
        <v>616</v>
      </c>
      <c r="B3" s="889"/>
      <c r="C3" s="890"/>
      <c r="D3" s="43"/>
      <c r="E3" s="43"/>
      <c r="F3" s="43"/>
    </row>
    <row r="4" spans="1:30" s="14" customFormat="1" ht="25" customHeight="1" x14ac:dyDescent="0.55000000000000004">
      <c r="A4" s="888"/>
      <c r="B4" s="889"/>
      <c r="C4" s="890"/>
      <c r="D4" s="43"/>
      <c r="E4" s="43"/>
      <c r="F4" s="43"/>
    </row>
    <row r="5" spans="1:30" s="14" customFormat="1" ht="65" customHeight="1" x14ac:dyDescent="0.4">
      <c r="A5" s="921" t="s">
        <v>765</v>
      </c>
      <c r="B5" s="922"/>
      <c r="C5" s="923"/>
    </row>
    <row r="6" spans="1:30" ht="12" customHeight="1" x14ac:dyDescent="0.4">
      <c r="A6" s="390"/>
      <c r="B6" s="390"/>
      <c r="C6" s="390"/>
      <c r="D6" s="390"/>
      <c r="E6" s="429"/>
      <c r="F6" s="429"/>
      <c r="G6" s="390"/>
      <c r="H6" s="429"/>
      <c r="I6" s="429"/>
      <c r="J6" s="390"/>
      <c r="K6" s="429"/>
      <c r="L6" s="429"/>
      <c r="M6" s="390"/>
      <c r="N6" s="429"/>
      <c r="O6" s="429"/>
      <c r="P6" s="390"/>
      <c r="Q6" s="429"/>
      <c r="R6" s="429"/>
      <c r="S6" s="390"/>
      <c r="T6" s="429"/>
      <c r="U6" s="429"/>
      <c r="V6" s="429"/>
      <c r="W6" s="429"/>
      <c r="X6" s="429"/>
      <c r="Y6" s="390"/>
      <c r="Z6" s="429"/>
      <c r="AB6" s="390"/>
      <c r="AC6" s="429"/>
      <c r="AD6" s="50" t="s">
        <v>346</v>
      </c>
    </row>
    <row r="7" spans="1:30" ht="16.5" customHeight="1" x14ac:dyDescent="0.4">
      <c r="A7" s="1128" t="s">
        <v>103</v>
      </c>
      <c r="B7" s="1131" t="s">
        <v>104</v>
      </c>
      <c r="C7" s="1134" t="s">
        <v>507</v>
      </c>
      <c r="D7" s="1162" t="s">
        <v>506</v>
      </c>
      <c r="E7" s="1162"/>
      <c r="F7" s="1162"/>
      <c r="G7" s="1162"/>
      <c r="H7" s="1162"/>
      <c r="I7" s="1162"/>
      <c r="J7" s="1162"/>
      <c r="K7" s="1162"/>
      <c r="L7" s="1162"/>
      <c r="M7" s="1162"/>
      <c r="N7" s="1162"/>
      <c r="O7" s="1162"/>
      <c r="P7" s="1162"/>
      <c r="Q7" s="1162"/>
      <c r="R7" s="1162"/>
      <c r="S7" s="1162"/>
      <c r="T7" s="1162"/>
      <c r="U7" s="1162"/>
      <c r="V7" s="1162"/>
      <c r="W7" s="1162"/>
      <c r="X7" s="1162"/>
      <c r="Y7" s="1162"/>
      <c r="Z7" s="1162"/>
      <c r="AA7" s="1162"/>
      <c r="AB7" s="1162"/>
      <c r="AC7" s="1162"/>
      <c r="AD7" s="1163"/>
    </row>
    <row r="8" spans="1:30" s="429" customFormat="1" ht="65" customHeight="1" x14ac:dyDescent="0.4">
      <c r="A8" s="1164"/>
      <c r="B8" s="1132"/>
      <c r="C8" s="1165"/>
      <c r="D8" s="1134" t="s">
        <v>208</v>
      </c>
      <c r="E8" s="1134"/>
      <c r="F8" s="1134"/>
      <c r="G8" s="1134" t="s">
        <v>504</v>
      </c>
      <c r="H8" s="1134"/>
      <c r="I8" s="1134"/>
      <c r="J8" s="1134" t="s">
        <v>205</v>
      </c>
      <c r="K8" s="1134"/>
      <c r="L8" s="1134"/>
      <c r="M8" s="1134" t="s">
        <v>503</v>
      </c>
      <c r="N8" s="1134"/>
      <c r="O8" s="1134"/>
      <c r="P8" s="1134" t="s">
        <v>502</v>
      </c>
      <c r="Q8" s="1134"/>
      <c r="R8" s="1134"/>
      <c r="S8" s="1134" t="s">
        <v>501</v>
      </c>
      <c r="T8" s="1134"/>
      <c r="U8" s="1134"/>
      <c r="V8" s="1134" t="s">
        <v>500</v>
      </c>
      <c r="W8" s="1134"/>
      <c r="X8" s="1134"/>
      <c r="Y8" s="1134" t="s">
        <v>499</v>
      </c>
      <c r="Z8" s="1134"/>
      <c r="AA8" s="1134"/>
      <c r="AB8" s="1134" t="s">
        <v>498</v>
      </c>
      <c r="AC8" s="1134"/>
      <c r="AD8" s="1153"/>
    </row>
    <row r="9" spans="1:30" s="412" customFormat="1" ht="12" customHeight="1" x14ac:dyDescent="0.4">
      <c r="A9" s="1130"/>
      <c r="B9" s="1133"/>
      <c r="C9" s="1136"/>
      <c r="D9" s="440" t="s">
        <v>131</v>
      </c>
      <c r="E9" s="440" t="s">
        <v>132</v>
      </c>
      <c r="F9" s="440" t="s">
        <v>133</v>
      </c>
      <c r="G9" s="440" t="s">
        <v>131</v>
      </c>
      <c r="H9" s="440" t="s">
        <v>132</v>
      </c>
      <c r="I9" s="440" t="s">
        <v>133</v>
      </c>
      <c r="J9" s="440" t="s">
        <v>131</v>
      </c>
      <c r="K9" s="440" t="s">
        <v>132</v>
      </c>
      <c r="L9" s="440" t="s">
        <v>133</v>
      </c>
      <c r="M9" s="440" t="s">
        <v>131</v>
      </c>
      <c r="N9" s="440" t="s">
        <v>132</v>
      </c>
      <c r="O9" s="440" t="s">
        <v>133</v>
      </c>
      <c r="P9" s="440" t="s">
        <v>131</v>
      </c>
      <c r="Q9" s="440" t="s">
        <v>132</v>
      </c>
      <c r="R9" s="440" t="s">
        <v>133</v>
      </c>
      <c r="S9" s="440" t="s">
        <v>131</v>
      </c>
      <c r="T9" s="440" t="s">
        <v>132</v>
      </c>
      <c r="U9" s="440" t="s">
        <v>133</v>
      </c>
      <c r="V9" s="440" t="s">
        <v>131</v>
      </c>
      <c r="W9" s="440" t="s">
        <v>132</v>
      </c>
      <c r="X9" s="440" t="s">
        <v>133</v>
      </c>
      <c r="Y9" s="440" t="s">
        <v>131</v>
      </c>
      <c r="Z9" s="440" t="s">
        <v>132</v>
      </c>
      <c r="AA9" s="440" t="s">
        <v>133</v>
      </c>
      <c r="AB9" s="440" t="s">
        <v>131</v>
      </c>
      <c r="AC9" s="440" t="s">
        <v>132</v>
      </c>
      <c r="AD9" s="439" t="s">
        <v>133</v>
      </c>
    </row>
    <row r="10" spans="1:30" s="673" customFormat="1" ht="12" customHeight="1" x14ac:dyDescent="0.4">
      <c r="A10" s="670"/>
      <c r="B10" s="670" t="s">
        <v>248</v>
      </c>
      <c r="C10" s="625">
        <v>108</v>
      </c>
      <c r="D10" s="682">
        <v>22</v>
      </c>
      <c r="E10" s="682">
        <v>46</v>
      </c>
      <c r="F10" s="682">
        <v>40</v>
      </c>
      <c r="G10" s="682">
        <v>21</v>
      </c>
      <c r="H10" s="682">
        <v>55</v>
      </c>
      <c r="I10" s="682">
        <v>32</v>
      </c>
      <c r="J10" s="682">
        <v>31</v>
      </c>
      <c r="K10" s="682">
        <v>50</v>
      </c>
      <c r="L10" s="682">
        <v>27</v>
      </c>
      <c r="M10" s="682">
        <v>18</v>
      </c>
      <c r="N10" s="682">
        <v>54</v>
      </c>
      <c r="O10" s="682">
        <v>36</v>
      </c>
      <c r="P10" s="682">
        <v>17</v>
      </c>
      <c r="Q10" s="682">
        <v>52</v>
      </c>
      <c r="R10" s="682">
        <v>39</v>
      </c>
      <c r="S10" s="682">
        <v>10</v>
      </c>
      <c r="T10" s="682">
        <v>43</v>
      </c>
      <c r="U10" s="682">
        <v>55</v>
      </c>
      <c r="V10" s="682">
        <v>20</v>
      </c>
      <c r="W10" s="682">
        <v>46</v>
      </c>
      <c r="X10" s="682">
        <v>42</v>
      </c>
      <c r="Y10" s="682">
        <v>9</v>
      </c>
      <c r="Z10" s="682">
        <v>32</v>
      </c>
      <c r="AA10" s="682">
        <v>67</v>
      </c>
      <c r="AB10" s="682">
        <v>16</v>
      </c>
      <c r="AC10" s="682">
        <v>40</v>
      </c>
      <c r="AD10" s="683">
        <v>52</v>
      </c>
    </row>
    <row r="11" spans="1:30" s="409" customFormat="1" ht="12" customHeight="1" x14ac:dyDescent="0.4">
      <c r="A11" s="99">
        <v>101</v>
      </c>
      <c r="B11" s="58" t="s">
        <v>642</v>
      </c>
      <c r="C11" s="93">
        <v>4</v>
      </c>
      <c r="D11" s="93">
        <v>1</v>
      </c>
      <c r="E11" s="93">
        <v>2</v>
      </c>
      <c r="F11" s="93">
        <v>1</v>
      </c>
      <c r="G11" s="93">
        <v>1</v>
      </c>
      <c r="H11" s="93">
        <v>2</v>
      </c>
      <c r="I11" s="93">
        <v>1</v>
      </c>
      <c r="J11" s="93">
        <v>2</v>
      </c>
      <c r="K11" s="93">
        <v>2</v>
      </c>
      <c r="L11" s="93"/>
      <c r="M11" s="93">
        <v>1</v>
      </c>
      <c r="N11" s="93">
        <v>2</v>
      </c>
      <c r="O11" s="93">
        <v>1</v>
      </c>
      <c r="P11" s="93"/>
      <c r="Q11" s="93">
        <v>3</v>
      </c>
      <c r="R11" s="93">
        <v>1</v>
      </c>
      <c r="S11" s="93"/>
      <c r="T11" s="93">
        <v>3</v>
      </c>
      <c r="U11" s="93">
        <v>1</v>
      </c>
      <c r="V11" s="93"/>
      <c r="W11" s="93">
        <v>3</v>
      </c>
      <c r="X11" s="93">
        <v>1</v>
      </c>
      <c r="Y11" s="93"/>
      <c r="Z11" s="93">
        <v>2</v>
      </c>
      <c r="AA11" s="93">
        <v>2</v>
      </c>
      <c r="AB11" s="93"/>
      <c r="AC11" s="93">
        <v>2</v>
      </c>
      <c r="AD11" s="94">
        <v>2</v>
      </c>
    </row>
    <row r="12" spans="1:30" s="409" customFormat="1" ht="12" customHeight="1" x14ac:dyDescent="0.4">
      <c r="A12" s="59">
        <v>102</v>
      </c>
      <c r="B12" s="56" t="s">
        <v>643</v>
      </c>
      <c r="C12" s="95">
        <v>2</v>
      </c>
      <c r="D12" s="95"/>
      <c r="E12" s="95"/>
      <c r="F12" s="95">
        <v>2</v>
      </c>
      <c r="G12" s="95"/>
      <c r="H12" s="95"/>
      <c r="I12" s="95">
        <v>2</v>
      </c>
      <c r="J12" s="95"/>
      <c r="K12" s="95"/>
      <c r="L12" s="95">
        <v>2</v>
      </c>
      <c r="M12" s="95"/>
      <c r="N12" s="95"/>
      <c r="O12" s="95">
        <v>2</v>
      </c>
      <c r="P12" s="95"/>
      <c r="Q12" s="95"/>
      <c r="R12" s="95">
        <v>2</v>
      </c>
      <c r="S12" s="95"/>
      <c r="T12" s="95"/>
      <c r="U12" s="95">
        <v>2</v>
      </c>
      <c r="V12" s="95"/>
      <c r="W12" s="95">
        <v>1</v>
      </c>
      <c r="X12" s="95">
        <v>1</v>
      </c>
      <c r="Y12" s="95"/>
      <c r="Z12" s="95"/>
      <c r="AA12" s="95">
        <v>2</v>
      </c>
      <c r="AB12" s="95"/>
      <c r="AC12" s="95">
        <v>1</v>
      </c>
      <c r="AD12" s="96">
        <v>1</v>
      </c>
    </row>
    <row r="13" spans="1:30" s="409" customFormat="1" ht="12" customHeight="1" x14ac:dyDescent="0.4">
      <c r="A13" s="99">
        <v>103</v>
      </c>
      <c r="B13" s="58" t="s">
        <v>644</v>
      </c>
      <c r="C13" s="93">
        <v>1</v>
      </c>
      <c r="D13" s="93"/>
      <c r="E13" s="93">
        <v>1</v>
      </c>
      <c r="F13" s="93"/>
      <c r="G13" s="93"/>
      <c r="H13" s="93">
        <v>1</v>
      </c>
      <c r="I13" s="93"/>
      <c r="J13" s="93"/>
      <c r="K13" s="93">
        <v>1</v>
      </c>
      <c r="L13" s="93"/>
      <c r="M13" s="93"/>
      <c r="N13" s="93">
        <v>1</v>
      </c>
      <c r="O13" s="93"/>
      <c r="P13" s="93"/>
      <c r="Q13" s="93">
        <v>1</v>
      </c>
      <c r="R13" s="93"/>
      <c r="S13" s="93"/>
      <c r="T13" s="93">
        <v>1</v>
      </c>
      <c r="U13" s="93"/>
      <c r="V13" s="93"/>
      <c r="W13" s="93"/>
      <c r="X13" s="93">
        <v>1</v>
      </c>
      <c r="Y13" s="93"/>
      <c r="Z13" s="93"/>
      <c r="AA13" s="93">
        <v>1</v>
      </c>
      <c r="AB13" s="93"/>
      <c r="AC13" s="93"/>
      <c r="AD13" s="94">
        <v>1</v>
      </c>
    </row>
    <row r="14" spans="1:30" s="409" customFormat="1" ht="12" customHeight="1" x14ac:dyDescent="0.4">
      <c r="A14" s="59">
        <v>104</v>
      </c>
      <c r="B14" s="56" t="s">
        <v>645</v>
      </c>
      <c r="C14" s="95">
        <v>2</v>
      </c>
      <c r="D14" s="95"/>
      <c r="E14" s="95">
        <v>1</v>
      </c>
      <c r="F14" s="95">
        <v>1</v>
      </c>
      <c r="G14" s="95"/>
      <c r="H14" s="95">
        <v>2</v>
      </c>
      <c r="I14" s="95"/>
      <c r="J14" s="95"/>
      <c r="K14" s="95">
        <v>2</v>
      </c>
      <c r="L14" s="95"/>
      <c r="M14" s="95"/>
      <c r="N14" s="95">
        <v>2</v>
      </c>
      <c r="O14" s="95"/>
      <c r="P14" s="95"/>
      <c r="Q14" s="95">
        <v>2</v>
      </c>
      <c r="R14" s="95"/>
      <c r="S14" s="95"/>
      <c r="T14" s="95">
        <v>1</v>
      </c>
      <c r="U14" s="95">
        <v>1</v>
      </c>
      <c r="V14" s="95"/>
      <c r="W14" s="95">
        <v>1</v>
      </c>
      <c r="X14" s="95">
        <v>1</v>
      </c>
      <c r="Y14" s="95"/>
      <c r="Z14" s="95">
        <v>1</v>
      </c>
      <c r="AA14" s="95">
        <v>1</v>
      </c>
      <c r="AB14" s="95"/>
      <c r="AC14" s="95">
        <v>1</v>
      </c>
      <c r="AD14" s="96">
        <v>1</v>
      </c>
    </row>
    <row r="15" spans="1:30" s="409" customFormat="1" ht="12" customHeight="1" x14ac:dyDescent="0.4">
      <c r="A15" s="99">
        <v>105</v>
      </c>
      <c r="B15" s="58" t="s">
        <v>646</v>
      </c>
      <c r="C15" s="93">
        <v>2</v>
      </c>
      <c r="D15" s="93"/>
      <c r="E15" s="93"/>
      <c r="F15" s="93">
        <v>2</v>
      </c>
      <c r="G15" s="93"/>
      <c r="H15" s="93">
        <v>1</v>
      </c>
      <c r="I15" s="93">
        <v>1</v>
      </c>
      <c r="J15" s="93">
        <v>1</v>
      </c>
      <c r="K15" s="93">
        <v>1</v>
      </c>
      <c r="L15" s="93"/>
      <c r="M15" s="93"/>
      <c r="N15" s="93">
        <v>1</v>
      </c>
      <c r="O15" s="93">
        <v>1</v>
      </c>
      <c r="P15" s="93"/>
      <c r="Q15" s="93">
        <v>1</v>
      </c>
      <c r="R15" s="93">
        <v>1</v>
      </c>
      <c r="S15" s="93"/>
      <c r="T15" s="93">
        <v>1</v>
      </c>
      <c r="U15" s="93">
        <v>1</v>
      </c>
      <c r="V15" s="93"/>
      <c r="W15" s="93">
        <v>1</v>
      </c>
      <c r="X15" s="93">
        <v>1</v>
      </c>
      <c r="Y15" s="93"/>
      <c r="Z15" s="93">
        <v>1</v>
      </c>
      <c r="AA15" s="93">
        <v>1</v>
      </c>
      <c r="AB15" s="93"/>
      <c r="AC15" s="93">
        <v>1</v>
      </c>
      <c r="AD15" s="94">
        <v>1</v>
      </c>
    </row>
    <row r="16" spans="1:30" s="409" customFormat="1" ht="12" customHeight="1" x14ac:dyDescent="0.4">
      <c r="A16" s="59">
        <v>106</v>
      </c>
      <c r="B16" s="56" t="s">
        <v>647</v>
      </c>
      <c r="C16" s="95">
        <v>1</v>
      </c>
      <c r="D16" s="95"/>
      <c r="E16" s="95">
        <v>1</v>
      </c>
      <c r="F16" s="95"/>
      <c r="G16" s="95">
        <v>1</v>
      </c>
      <c r="H16" s="95"/>
      <c r="I16" s="95"/>
      <c r="J16" s="95">
        <v>1</v>
      </c>
      <c r="K16" s="95"/>
      <c r="L16" s="95"/>
      <c r="M16" s="95">
        <v>1</v>
      </c>
      <c r="N16" s="95"/>
      <c r="O16" s="95"/>
      <c r="P16" s="95"/>
      <c r="Q16" s="95">
        <v>1</v>
      </c>
      <c r="R16" s="95"/>
      <c r="S16" s="95"/>
      <c r="T16" s="95"/>
      <c r="U16" s="95">
        <v>1</v>
      </c>
      <c r="V16" s="95"/>
      <c r="W16" s="95"/>
      <c r="X16" s="95">
        <v>1</v>
      </c>
      <c r="Y16" s="95"/>
      <c r="Z16" s="95"/>
      <c r="AA16" s="95">
        <v>1</v>
      </c>
      <c r="AB16" s="95"/>
      <c r="AC16" s="95">
        <v>1</v>
      </c>
      <c r="AD16" s="96"/>
    </row>
    <row r="17" spans="1:30" s="409" customFormat="1" ht="12" customHeight="1" x14ac:dyDescent="0.4">
      <c r="A17" s="99">
        <v>107</v>
      </c>
      <c r="B17" s="58" t="s">
        <v>648</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4"/>
    </row>
    <row r="18" spans="1:30" s="409" customFormat="1" ht="12" customHeight="1" x14ac:dyDescent="0.4">
      <c r="A18" s="59">
        <v>108</v>
      </c>
      <c r="B18" s="56" t="s">
        <v>649</v>
      </c>
      <c r="C18" s="95">
        <v>5</v>
      </c>
      <c r="D18" s="95">
        <v>1</v>
      </c>
      <c r="E18" s="95">
        <v>1</v>
      </c>
      <c r="F18" s="95">
        <v>3</v>
      </c>
      <c r="G18" s="95"/>
      <c r="H18" s="95">
        <v>3</v>
      </c>
      <c r="I18" s="95">
        <v>2</v>
      </c>
      <c r="J18" s="95">
        <v>2</v>
      </c>
      <c r="K18" s="95">
        <v>1</v>
      </c>
      <c r="L18" s="95">
        <v>2</v>
      </c>
      <c r="M18" s="95">
        <v>1</v>
      </c>
      <c r="N18" s="95">
        <v>1</v>
      </c>
      <c r="O18" s="95">
        <v>3</v>
      </c>
      <c r="P18" s="95"/>
      <c r="Q18" s="95">
        <v>2</v>
      </c>
      <c r="R18" s="95">
        <v>3</v>
      </c>
      <c r="S18" s="95"/>
      <c r="T18" s="95">
        <v>1</v>
      </c>
      <c r="U18" s="95">
        <v>4</v>
      </c>
      <c r="V18" s="95"/>
      <c r="W18" s="95">
        <v>3</v>
      </c>
      <c r="X18" s="95">
        <v>2</v>
      </c>
      <c r="Y18" s="95"/>
      <c r="Z18" s="95">
        <v>1</v>
      </c>
      <c r="AA18" s="95">
        <v>4</v>
      </c>
      <c r="AB18" s="95"/>
      <c r="AC18" s="95"/>
      <c r="AD18" s="96">
        <v>5</v>
      </c>
    </row>
    <row r="19" spans="1:30" s="409" customFormat="1" ht="12" customHeight="1" x14ac:dyDescent="0.4">
      <c r="A19" s="99">
        <v>109</v>
      </c>
      <c r="B19" s="58" t="s">
        <v>650</v>
      </c>
      <c r="C19" s="93">
        <v>1</v>
      </c>
      <c r="D19" s="93"/>
      <c r="E19" s="93"/>
      <c r="F19" s="93">
        <v>1</v>
      </c>
      <c r="G19" s="93"/>
      <c r="H19" s="93"/>
      <c r="I19" s="93">
        <v>1</v>
      </c>
      <c r="J19" s="93"/>
      <c r="K19" s="93"/>
      <c r="L19" s="93">
        <v>1</v>
      </c>
      <c r="M19" s="93"/>
      <c r="N19" s="93"/>
      <c r="O19" s="93">
        <v>1</v>
      </c>
      <c r="P19" s="93"/>
      <c r="Q19" s="93"/>
      <c r="R19" s="93">
        <v>1</v>
      </c>
      <c r="S19" s="93"/>
      <c r="T19" s="93"/>
      <c r="U19" s="93">
        <v>1</v>
      </c>
      <c r="V19" s="93"/>
      <c r="W19" s="93"/>
      <c r="X19" s="93">
        <v>1</v>
      </c>
      <c r="Y19" s="93"/>
      <c r="Z19" s="93"/>
      <c r="AA19" s="93">
        <v>1</v>
      </c>
      <c r="AB19" s="93"/>
      <c r="AC19" s="93"/>
      <c r="AD19" s="94">
        <v>1</v>
      </c>
    </row>
    <row r="20" spans="1:30" s="409" customFormat="1" ht="12" customHeight="1" x14ac:dyDescent="0.4">
      <c r="A20" s="59">
        <v>110</v>
      </c>
      <c r="B20" s="56" t="s">
        <v>651</v>
      </c>
      <c r="C20" s="95">
        <v>3</v>
      </c>
      <c r="D20" s="95"/>
      <c r="E20" s="95">
        <v>2</v>
      </c>
      <c r="F20" s="95">
        <v>1</v>
      </c>
      <c r="G20" s="95">
        <v>1</v>
      </c>
      <c r="H20" s="95">
        <v>2</v>
      </c>
      <c r="I20" s="95"/>
      <c r="J20" s="95">
        <v>1</v>
      </c>
      <c r="K20" s="95">
        <v>2</v>
      </c>
      <c r="L20" s="95"/>
      <c r="M20" s="95">
        <v>1</v>
      </c>
      <c r="N20" s="95">
        <v>1</v>
      </c>
      <c r="O20" s="95">
        <v>1</v>
      </c>
      <c r="P20" s="95">
        <v>1</v>
      </c>
      <c r="Q20" s="95">
        <v>1</v>
      </c>
      <c r="R20" s="95">
        <v>1</v>
      </c>
      <c r="S20" s="95">
        <v>1</v>
      </c>
      <c r="T20" s="95">
        <v>1</v>
      </c>
      <c r="U20" s="95">
        <v>1</v>
      </c>
      <c r="V20" s="95">
        <v>1</v>
      </c>
      <c r="W20" s="95">
        <v>1</v>
      </c>
      <c r="X20" s="95">
        <v>1</v>
      </c>
      <c r="Y20" s="95">
        <v>1</v>
      </c>
      <c r="Z20" s="95"/>
      <c r="AA20" s="95">
        <v>2</v>
      </c>
      <c r="AB20" s="95">
        <v>1</v>
      </c>
      <c r="AC20" s="95">
        <v>1</v>
      </c>
      <c r="AD20" s="96">
        <v>1</v>
      </c>
    </row>
    <row r="21" spans="1:30" s="409" customFormat="1" ht="12" customHeight="1" x14ac:dyDescent="0.4">
      <c r="A21" s="99">
        <v>131</v>
      </c>
      <c r="B21" s="58" t="s">
        <v>652</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4"/>
    </row>
    <row r="22" spans="1:30" s="409" customFormat="1" ht="12" customHeight="1" x14ac:dyDescent="0.4">
      <c r="A22" s="59">
        <v>139</v>
      </c>
      <c r="B22" s="56" t="s">
        <v>653</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6"/>
    </row>
    <row r="23" spans="1:30" s="409" customFormat="1" ht="12" customHeight="1" x14ac:dyDescent="0.4">
      <c r="A23" s="99">
        <v>141</v>
      </c>
      <c r="B23" s="58" t="s">
        <v>654</v>
      </c>
      <c r="C23" s="93">
        <v>5</v>
      </c>
      <c r="D23" s="93">
        <v>1</v>
      </c>
      <c r="E23" s="93">
        <v>1</v>
      </c>
      <c r="F23" s="93">
        <v>3</v>
      </c>
      <c r="G23" s="93">
        <v>1</v>
      </c>
      <c r="H23" s="93">
        <v>3</v>
      </c>
      <c r="I23" s="93">
        <v>1</v>
      </c>
      <c r="J23" s="93">
        <v>2</v>
      </c>
      <c r="K23" s="93">
        <v>2</v>
      </c>
      <c r="L23" s="93">
        <v>1</v>
      </c>
      <c r="M23" s="93">
        <v>1</v>
      </c>
      <c r="N23" s="93">
        <v>2</v>
      </c>
      <c r="O23" s="93">
        <v>2</v>
      </c>
      <c r="P23" s="93">
        <v>1</v>
      </c>
      <c r="Q23" s="93">
        <v>2</v>
      </c>
      <c r="R23" s="93">
        <v>2</v>
      </c>
      <c r="S23" s="93">
        <v>2</v>
      </c>
      <c r="T23" s="93"/>
      <c r="U23" s="93">
        <v>3</v>
      </c>
      <c r="V23" s="93">
        <v>3</v>
      </c>
      <c r="W23" s="93"/>
      <c r="X23" s="93">
        <v>2</v>
      </c>
      <c r="Y23" s="93">
        <v>1</v>
      </c>
      <c r="Z23" s="93"/>
      <c r="AA23" s="93">
        <v>4</v>
      </c>
      <c r="AB23" s="93">
        <v>1</v>
      </c>
      <c r="AC23" s="93">
        <v>1</v>
      </c>
      <c r="AD23" s="94">
        <v>3</v>
      </c>
    </row>
    <row r="24" spans="1:30" s="409" customFormat="1" ht="12" customHeight="1" x14ac:dyDescent="0.4">
      <c r="A24" s="59">
        <v>143</v>
      </c>
      <c r="B24" s="56" t="s">
        <v>655</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6"/>
    </row>
    <row r="25" spans="1:30" s="409" customFormat="1" ht="12" customHeight="1" x14ac:dyDescent="0.4">
      <c r="A25" s="99">
        <v>151</v>
      </c>
      <c r="B25" s="58" t="s">
        <v>656</v>
      </c>
      <c r="C25" s="93">
        <v>1</v>
      </c>
      <c r="D25" s="93"/>
      <c r="E25" s="93">
        <v>1</v>
      </c>
      <c r="F25" s="93"/>
      <c r="G25" s="93"/>
      <c r="H25" s="93">
        <v>1</v>
      </c>
      <c r="I25" s="93"/>
      <c r="J25" s="93">
        <v>1</v>
      </c>
      <c r="K25" s="93"/>
      <c r="L25" s="93"/>
      <c r="M25" s="93"/>
      <c r="N25" s="93">
        <v>1</v>
      </c>
      <c r="O25" s="93"/>
      <c r="P25" s="93"/>
      <c r="Q25" s="93">
        <v>1</v>
      </c>
      <c r="R25" s="93"/>
      <c r="S25" s="93"/>
      <c r="T25" s="93"/>
      <c r="U25" s="93">
        <v>1</v>
      </c>
      <c r="V25" s="93"/>
      <c r="W25" s="93"/>
      <c r="X25" s="93">
        <v>1</v>
      </c>
      <c r="Y25" s="93"/>
      <c r="Z25" s="93"/>
      <c r="AA25" s="93">
        <v>1</v>
      </c>
      <c r="AB25" s="93"/>
      <c r="AC25" s="93"/>
      <c r="AD25" s="94">
        <v>1</v>
      </c>
    </row>
    <row r="26" spans="1:30" s="409" customFormat="1" ht="12" customHeight="1" x14ac:dyDescent="0.4">
      <c r="A26" s="59">
        <v>152</v>
      </c>
      <c r="B26" s="56" t="s">
        <v>657</v>
      </c>
      <c r="C26" s="95">
        <v>1</v>
      </c>
      <c r="D26" s="95"/>
      <c r="E26" s="95"/>
      <c r="F26" s="95">
        <v>1</v>
      </c>
      <c r="G26" s="95"/>
      <c r="H26" s="95"/>
      <c r="I26" s="95">
        <v>1</v>
      </c>
      <c r="J26" s="95">
        <v>1</v>
      </c>
      <c r="K26" s="95"/>
      <c r="L26" s="95"/>
      <c r="M26" s="95"/>
      <c r="N26" s="95">
        <v>1</v>
      </c>
      <c r="O26" s="95"/>
      <c r="P26" s="95">
        <v>1</v>
      </c>
      <c r="Q26" s="95"/>
      <c r="R26" s="95"/>
      <c r="S26" s="95"/>
      <c r="T26" s="95"/>
      <c r="U26" s="95">
        <v>1</v>
      </c>
      <c r="V26" s="95"/>
      <c r="W26" s="95"/>
      <c r="X26" s="95">
        <v>1</v>
      </c>
      <c r="Y26" s="95"/>
      <c r="Z26" s="95">
        <v>1</v>
      </c>
      <c r="AA26" s="95"/>
      <c r="AB26" s="95"/>
      <c r="AC26" s="95">
        <v>1</v>
      </c>
      <c r="AD26" s="96"/>
    </row>
    <row r="27" spans="1:30" s="409" customFormat="1" ht="12" customHeight="1" x14ac:dyDescent="0.4">
      <c r="A27" s="99">
        <v>161</v>
      </c>
      <c r="B27" s="58" t="s">
        <v>658</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4"/>
    </row>
    <row r="28" spans="1:30" s="409" customFormat="1" ht="12" customHeight="1" x14ac:dyDescent="0.4">
      <c r="A28" s="59">
        <v>162</v>
      </c>
      <c r="B28" s="56" t="s">
        <v>659</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6"/>
    </row>
    <row r="29" spans="1:30" s="409" customFormat="1" ht="12" customHeight="1" x14ac:dyDescent="0.4">
      <c r="A29" s="99">
        <v>163</v>
      </c>
      <c r="B29" s="58" t="s">
        <v>660</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4"/>
    </row>
    <row r="30" spans="1:30" s="409" customFormat="1" ht="12" customHeight="1" x14ac:dyDescent="0.4">
      <c r="A30" s="59">
        <v>164</v>
      </c>
      <c r="B30" s="56" t="s">
        <v>661</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6"/>
    </row>
    <row r="31" spans="1:30" s="409" customFormat="1" ht="12" customHeight="1" x14ac:dyDescent="0.4">
      <c r="A31" s="99">
        <v>169</v>
      </c>
      <c r="B31" s="58" t="s">
        <v>662</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4"/>
    </row>
    <row r="32" spans="1:30" s="409" customFormat="1" ht="12" customHeight="1" x14ac:dyDescent="0.4">
      <c r="A32" s="59">
        <v>170</v>
      </c>
      <c r="B32" s="56" t="s">
        <v>663</v>
      </c>
      <c r="C32" s="95">
        <v>1</v>
      </c>
      <c r="D32" s="95"/>
      <c r="E32" s="95">
        <v>1</v>
      </c>
      <c r="F32" s="95"/>
      <c r="G32" s="95">
        <v>1</v>
      </c>
      <c r="H32" s="95"/>
      <c r="I32" s="95"/>
      <c r="J32" s="95"/>
      <c r="K32" s="95">
        <v>1</v>
      </c>
      <c r="L32" s="95"/>
      <c r="M32" s="95"/>
      <c r="N32" s="95"/>
      <c r="O32" s="95">
        <v>1</v>
      </c>
      <c r="P32" s="95"/>
      <c r="Q32" s="95"/>
      <c r="R32" s="95">
        <v>1</v>
      </c>
      <c r="S32" s="95"/>
      <c r="T32" s="95"/>
      <c r="U32" s="95">
        <v>1</v>
      </c>
      <c r="V32" s="95"/>
      <c r="W32" s="95"/>
      <c r="X32" s="95">
        <v>1</v>
      </c>
      <c r="Y32" s="95"/>
      <c r="Z32" s="95"/>
      <c r="AA32" s="95">
        <v>1</v>
      </c>
      <c r="AB32" s="95"/>
      <c r="AC32" s="95"/>
      <c r="AD32" s="96">
        <v>1</v>
      </c>
    </row>
    <row r="33" spans="1:30" s="409" customFormat="1" ht="12" customHeight="1" x14ac:dyDescent="0.4">
      <c r="A33" s="99">
        <v>181</v>
      </c>
      <c r="B33" s="58" t="s">
        <v>664</v>
      </c>
      <c r="C33" s="93">
        <v>4</v>
      </c>
      <c r="D33" s="93">
        <v>1</v>
      </c>
      <c r="E33" s="93">
        <v>1</v>
      </c>
      <c r="F33" s="93">
        <v>2</v>
      </c>
      <c r="G33" s="93"/>
      <c r="H33" s="93">
        <v>2</v>
      </c>
      <c r="I33" s="93">
        <v>2</v>
      </c>
      <c r="J33" s="93"/>
      <c r="K33" s="93">
        <v>1</v>
      </c>
      <c r="L33" s="93">
        <v>3</v>
      </c>
      <c r="M33" s="93"/>
      <c r="N33" s="93">
        <v>1</v>
      </c>
      <c r="O33" s="93">
        <v>3</v>
      </c>
      <c r="P33" s="93"/>
      <c r="Q33" s="93">
        <v>1</v>
      </c>
      <c r="R33" s="93">
        <v>3</v>
      </c>
      <c r="S33" s="93"/>
      <c r="T33" s="93">
        <v>2</v>
      </c>
      <c r="U33" s="93">
        <v>2</v>
      </c>
      <c r="V33" s="93"/>
      <c r="W33" s="93">
        <v>2</v>
      </c>
      <c r="X33" s="93">
        <v>2</v>
      </c>
      <c r="Y33" s="93">
        <v>1</v>
      </c>
      <c r="Z33" s="93"/>
      <c r="AA33" s="93">
        <v>3</v>
      </c>
      <c r="AB33" s="93">
        <v>1</v>
      </c>
      <c r="AC33" s="93">
        <v>1</v>
      </c>
      <c r="AD33" s="94">
        <v>2</v>
      </c>
    </row>
    <row r="34" spans="1:30" s="409" customFormat="1" ht="12" customHeight="1" x14ac:dyDescent="0.4">
      <c r="A34" s="59">
        <v>190</v>
      </c>
      <c r="B34" s="56" t="s">
        <v>665</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6"/>
    </row>
    <row r="35" spans="1:30" s="409" customFormat="1" ht="12" customHeight="1" x14ac:dyDescent="0.4">
      <c r="A35" s="99">
        <v>201</v>
      </c>
      <c r="B35" s="58" t="s">
        <v>666</v>
      </c>
      <c r="C35" s="93">
        <v>3</v>
      </c>
      <c r="D35" s="93"/>
      <c r="E35" s="93">
        <v>1</v>
      </c>
      <c r="F35" s="93">
        <v>2</v>
      </c>
      <c r="G35" s="93"/>
      <c r="H35" s="93">
        <v>2</v>
      </c>
      <c r="I35" s="93">
        <v>1</v>
      </c>
      <c r="J35" s="93"/>
      <c r="K35" s="93">
        <v>1</v>
      </c>
      <c r="L35" s="93">
        <v>2</v>
      </c>
      <c r="M35" s="93"/>
      <c r="N35" s="93">
        <v>1</v>
      </c>
      <c r="O35" s="93">
        <v>2</v>
      </c>
      <c r="P35" s="93">
        <v>1</v>
      </c>
      <c r="Q35" s="93">
        <v>1</v>
      </c>
      <c r="R35" s="93">
        <v>1</v>
      </c>
      <c r="S35" s="93"/>
      <c r="T35" s="93">
        <v>1</v>
      </c>
      <c r="U35" s="93">
        <v>2</v>
      </c>
      <c r="V35" s="93"/>
      <c r="W35" s="93">
        <v>1</v>
      </c>
      <c r="X35" s="93">
        <v>2</v>
      </c>
      <c r="Y35" s="93"/>
      <c r="Z35" s="93">
        <v>1</v>
      </c>
      <c r="AA35" s="93">
        <v>2</v>
      </c>
      <c r="AB35" s="93"/>
      <c r="AC35" s="93">
        <v>1</v>
      </c>
      <c r="AD35" s="94">
        <v>2</v>
      </c>
    </row>
    <row r="36" spans="1:30" s="409" customFormat="1" ht="12" customHeight="1" x14ac:dyDescent="0.4">
      <c r="A36" s="59">
        <v>203</v>
      </c>
      <c r="B36" s="56" t="s">
        <v>667</v>
      </c>
      <c r="C36" s="95">
        <v>1</v>
      </c>
      <c r="D36" s="95"/>
      <c r="E36" s="95">
        <v>1</v>
      </c>
      <c r="F36" s="95"/>
      <c r="G36" s="95"/>
      <c r="H36" s="95">
        <v>1</v>
      </c>
      <c r="I36" s="95"/>
      <c r="J36" s="95"/>
      <c r="K36" s="95">
        <v>1</v>
      </c>
      <c r="L36" s="95"/>
      <c r="M36" s="95"/>
      <c r="N36" s="95">
        <v>1</v>
      </c>
      <c r="O36" s="95"/>
      <c r="P36" s="95"/>
      <c r="Q36" s="95">
        <v>1</v>
      </c>
      <c r="R36" s="95"/>
      <c r="S36" s="95"/>
      <c r="T36" s="95">
        <v>1</v>
      </c>
      <c r="U36" s="95"/>
      <c r="V36" s="95"/>
      <c r="W36" s="95">
        <v>1</v>
      </c>
      <c r="X36" s="95"/>
      <c r="Y36" s="95"/>
      <c r="Z36" s="95">
        <v>1</v>
      </c>
      <c r="AA36" s="95"/>
      <c r="AB36" s="95"/>
      <c r="AC36" s="95">
        <v>1</v>
      </c>
      <c r="AD36" s="96"/>
    </row>
    <row r="37" spans="1:30" s="409" customFormat="1" ht="12" customHeight="1" x14ac:dyDescent="0.4">
      <c r="A37" s="99">
        <v>221</v>
      </c>
      <c r="B37" s="58" t="s">
        <v>668</v>
      </c>
      <c r="C37" s="93">
        <v>1</v>
      </c>
      <c r="D37" s="93">
        <v>1</v>
      </c>
      <c r="E37" s="93"/>
      <c r="F37" s="93"/>
      <c r="G37" s="93">
        <v>1</v>
      </c>
      <c r="H37" s="93"/>
      <c r="I37" s="93"/>
      <c r="J37" s="93"/>
      <c r="K37" s="93">
        <v>1</v>
      </c>
      <c r="L37" s="93"/>
      <c r="M37" s="93"/>
      <c r="N37" s="93">
        <v>1</v>
      </c>
      <c r="O37" s="93"/>
      <c r="P37" s="93"/>
      <c r="Q37" s="93"/>
      <c r="R37" s="93">
        <v>1</v>
      </c>
      <c r="S37" s="93"/>
      <c r="T37" s="93">
        <v>1</v>
      </c>
      <c r="U37" s="93"/>
      <c r="V37" s="93">
        <v>1</v>
      </c>
      <c r="W37" s="93"/>
      <c r="X37" s="93"/>
      <c r="Y37" s="93"/>
      <c r="Z37" s="93">
        <v>1</v>
      </c>
      <c r="AA37" s="93"/>
      <c r="AB37" s="93">
        <v>1</v>
      </c>
      <c r="AC37" s="93"/>
      <c r="AD37" s="94"/>
    </row>
    <row r="38" spans="1:30" s="409" customFormat="1" ht="12" customHeight="1" x14ac:dyDescent="0.4">
      <c r="A38" s="59">
        <v>222</v>
      </c>
      <c r="B38" s="56" t="s">
        <v>669</v>
      </c>
      <c r="C38" s="95">
        <v>14</v>
      </c>
      <c r="D38" s="95">
        <v>3</v>
      </c>
      <c r="E38" s="95">
        <v>8</v>
      </c>
      <c r="F38" s="95">
        <v>3</v>
      </c>
      <c r="G38" s="95">
        <v>1</v>
      </c>
      <c r="H38" s="95">
        <v>8</v>
      </c>
      <c r="I38" s="95">
        <v>5</v>
      </c>
      <c r="J38" s="95">
        <v>2</v>
      </c>
      <c r="K38" s="95">
        <v>6</v>
      </c>
      <c r="L38" s="95">
        <v>6</v>
      </c>
      <c r="M38" s="95">
        <v>1</v>
      </c>
      <c r="N38" s="95">
        <v>8</v>
      </c>
      <c r="O38" s="95">
        <v>5</v>
      </c>
      <c r="P38" s="95">
        <v>1</v>
      </c>
      <c r="Q38" s="95">
        <v>7</v>
      </c>
      <c r="R38" s="95">
        <v>6</v>
      </c>
      <c r="S38" s="95"/>
      <c r="T38" s="95">
        <v>7</v>
      </c>
      <c r="U38" s="95">
        <v>7</v>
      </c>
      <c r="V38" s="95">
        <v>2</v>
      </c>
      <c r="W38" s="95">
        <v>7</v>
      </c>
      <c r="X38" s="95">
        <v>5</v>
      </c>
      <c r="Y38" s="95"/>
      <c r="Z38" s="95">
        <v>4</v>
      </c>
      <c r="AA38" s="95">
        <v>10</v>
      </c>
      <c r="AB38" s="95"/>
      <c r="AC38" s="95">
        <v>7</v>
      </c>
      <c r="AD38" s="96">
        <v>7</v>
      </c>
    </row>
    <row r="39" spans="1:30" s="409" customFormat="1" ht="12" customHeight="1" x14ac:dyDescent="0.4">
      <c r="A39" s="99">
        <v>231</v>
      </c>
      <c r="B39" s="58" t="s">
        <v>670</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4"/>
    </row>
    <row r="40" spans="1:30" s="409" customFormat="1" ht="12" customHeight="1" x14ac:dyDescent="0.4">
      <c r="A40" s="59">
        <v>239</v>
      </c>
      <c r="B40" s="56" t="s">
        <v>671</v>
      </c>
      <c r="C40" s="95">
        <v>4</v>
      </c>
      <c r="D40" s="95"/>
      <c r="E40" s="95">
        <v>2</v>
      </c>
      <c r="F40" s="95">
        <v>2</v>
      </c>
      <c r="G40" s="95">
        <v>1</v>
      </c>
      <c r="H40" s="95">
        <v>2</v>
      </c>
      <c r="I40" s="95">
        <v>1</v>
      </c>
      <c r="J40" s="95">
        <v>2</v>
      </c>
      <c r="K40" s="95">
        <v>2</v>
      </c>
      <c r="L40" s="95"/>
      <c r="M40" s="95">
        <v>1</v>
      </c>
      <c r="N40" s="95">
        <v>3</v>
      </c>
      <c r="O40" s="95"/>
      <c r="P40" s="95">
        <v>1</v>
      </c>
      <c r="Q40" s="95">
        <v>3</v>
      </c>
      <c r="R40" s="95"/>
      <c r="S40" s="95"/>
      <c r="T40" s="95">
        <v>1</v>
      </c>
      <c r="U40" s="95">
        <v>3</v>
      </c>
      <c r="V40" s="95">
        <v>1</v>
      </c>
      <c r="W40" s="95">
        <v>2</v>
      </c>
      <c r="X40" s="95">
        <v>1</v>
      </c>
      <c r="Y40" s="95"/>
      <c r="Z40" s="95">
        <v>1</v>
      </c>
      <c r="AA40" s="95">
        <v>3</v>
      </c>
      <c r="AB40" s="95"/>
      <c r="AC40" s="95">
        <v>2</v>
      </c>
      <c r="AD40" s="96">
        <v>2</v>
      </c>
    </row>
    <row r="41" spans="1:30" s="409" customFormat="1" ht="12" customHeight="1" x14ac:dyDescent="0.4">
      <c r="A41" s="99">
        <v>242</v>
      </c>
      <c r="B41" s="58" t="s">
        <v>672</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4"/>
    </row>
    <row r="42" spans="1:30" s="409" customFormat="1" ht="12" customHeight="1" x14ac:dyDescent="0.4">
      <c r="A42" s="59">
        <v>251</v>
      </c>
      <c r="B42" s="56" t="s">
        <v>673</v>
      </c>
      <c r="C42" s="95">
        <v>4</v>
      </c>
      <c r="D42" s="95">
        <v>3</v>
      </c>
      <c r="E42" s="95"/>
      <c r="F42" s="95">
        <v>1</v>
      </c>
      <c r="G42" s="95">
        <v>1</v>
      </c>
      <c r="H42" s="95">
        <v>2</v>
      </c>
      <c r="I42" s="95">
        <v>1</v>
      </c>
      <c r="J42" s="95">
        <v>2</v>
      </c>
      <c r="K42" s="95">
        <v>2</v>
      </c>
      <c r="L42" s="95"/>
      <c r="M42" s="95">
        <v>3</v>
      </c>
      <c r="N42" s="95"/>
      <c r="O42" s="95">
        <v>1</v>
      </c>
      <c r="P42" s="95">
        <v>2</v>
      </c>
      <c r="Q42" s="95">
        <v>1</v>
      </c>
      <c r="R42" s="95">
        <v>1</v>
      </c>
      <c r="S42" s="95">
        <v>2</v>
      </c>
      <c r="T42" s="95"/>
      <c r="U42" s="95">
        <v>2</v>
      </c>
      <c r="V42" s="95">
        <v>3</v>
      </c>
      <c r="W42" s="95"/>
      <c r="X42" s="95">
        <v>1</v>
      </c>
      <c r="Y42" s="95">
        <v>2</v>
      </c>
      <c r="Z42" s="95">
        <v>1</v>
      </c>
      <c r="AA42" s="95">
        <v>1</v>
      </c>
      <c r="AB42" s="95">
        <v>2</v>
      </c>
      <c r="AC42" s="95">
        <v>1</v>
      </c>
      <c r="AD42" s="96">
        <v>1</v>
      </c>
    </row>
    <row r="43" spans="1:30" s="409" customFormat="1" ht="12" customHeight="1" x14ac:dyDescent="0.4">
      <c r="A43" s="99">
        <v>259</v>
      </c>
      <c r="B43" s="58" t="s">
        <v>674</v>
      </c>
      <c r="C43" s="93">
        <v>3</v>
      </c>
      <c r="D43" s="93">
        <v>1</v>
      </c>
      <c r="E43" s="93">
        <v>1</v>
      </c>
      <c r="F43" s="93">
        <v>1</v>
      </c>
      <c r="G43" s="93">
        <v>1</v>
      </c>
      <c r="H43" s="93">
        <v>1</v>
      </c>
      <c r="I43" s="93">
        <v>1</v>
      </c>
      <c r="J43" s="93">
        <v>2</v>
      </c>
      <c r="K43" s="93"/>
      <c r="L43" s="93">
        <v>1</v>
      </c>
      <c r="M43" s="93">
        <v>1</v>
      </c>
      <c r="N43" s="93">
        <v>2</v>
      </c>
      <c r="O43" s="93"/>
      <c r="P43" s="93"/>
      <c r="Q43" s="93">
        <v>2</v>
      </c>
      <c r="R43" s="93">
        <v>1</v>
      </c>
      <c r="S43" s="93">
        <v>1</v>
      </c>
      <c r="T43" s="93">
        <v>1</v>
      </c>
      <c r="U43" s="93">
        <v>1</v>
      </c>
      <c r="V43" s="93">
        <v>1</v>
      </c>
      <c r="W43" s="93">
        <v>1</v>
      </c>
      <c r="X43" s="93">
        <v>1</v>
      </c>
      <c r="Y43" s="93">
        <v>1</v>
      </c>
      <c r="Z43" s="93">
        <v>1</v>
      </c>
      <c r="AA43" s="93">
        <v>1</v>
      </c>
      <c r="AB43" s="93">
        <v>1</v>
      </c>
      <c r="AC43" s="93">
        <v>1</v>
      </c>
      <c r="AD43" s="94">
        <v>1</v>
      </c>
    </row>
    <row r="44" spans="1:30" s="409" customFormat="1" ht="12" customHeight="1" x14ac:dyDescent="0.4">
      <c r="A44" s="59">
        <v>260</v>
      </c>
      <c r="B44" s="56" t="s">
        <v>675</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6"/>
    </row>
    <row r="45" spans="1:30" s="409" customFormat="1" ht="12" customHeight="1" x14ac:dyDescent="0.4">
      <c r="A45" s="99">
        <v>270</v>
      </c>
      <c r="B45" s="58" t="s">
        <v>676</v>
      </c>
      <c r="C45" s="93">
        <v>6</v>
      </c>
      <c r="D45" s="93">
        <v>2</v>
      </c>
      <c r="E45" s="93">
        <v>1</v>
      </c>
      <c r="F45" s="93">
        <v>3</v>
      </c>
      <c r="G45" s="93">
        <v>3</v>
      </c>
      <c r="H45" s="93">
        <v>1</v>
      </c>
      <c r="I45" s="93">
        <v>2</v>
      </c>
      <c r="J45" s="93">
        <v>1</v>
      </c>
      <c r="K45" s="93">
        <v>3</v>
      </c>
      <c r="L45" s="93">
        <v>2</v>
      </c>
      <c r="M45" s="93">
        <v>1</v>
      </c>
      <c r="N45" s="93">
        <v>2</v>
      </c>
      <c r="O45" s="93">
        <v>3</v>
      </c>
      <c r="P45" s="93"/>
      <c r="Q45" s="93">
        <v>3</v>
      </c>
      <c r="R45" s="93">
        <v>3</v>
      </c>
      <c r="S45" s="93"/>
      <c r="T45" s="93">
        <v>2</v>
      </c>
      <c r="U45" s="93">
        <v>4</v>
      </c>
      <c r="V45" s="93">
        <v>1</v>
      </c>
      <c r="W45" s="93">
        <v>2</v>
      </c>
      <c r="X45" s="93">
        <v>3</v>
      </c>
      <c r="Y45" s="93">
        <v>1</v>
      </c>
      <c r="Z45" s="93">
        <v>2</v>
      </c>
      <c r="AA45" s="93">
        <v>3</v>
      </c>
      <c r="AB45" s="93">
        <v>1</v>
      </c>
      <c r="AC45" s="93">
        <v>2</v>
      </c>
      <c r="AD45" s="94">
        <v>3</v>
      </c>
    </row>
    <row r="46" spans="1:30" s="409" customFormat="1" ht="12" customHeight="1" x14ac:dyDescent="0.4">
      <c r="A46" s="59">
        <v>281</v>
      </c>
      <c r="B46" s="56" t="s">
        <v>677</v>
      </c>
      <c r="C46" s="95">
        <v>1</v>
      </c>
      <c r="D46" s="95"/>
      <c r="E46" s="95">
        <v>1</v>
      </c>
      <c r="F46" s="95"/>
      <c r="G46" s="95"/>
      <c r="H46" s="95">
        <v>1</v>
      </c>
      <c r="I46" s="95"/>
      <c r="J46" s="95"/>
      <c r="K46" s="95">
        <v>1</v>
      </c>
      <c r="L46" s="95"/>
      <c r="M46" s="95"/>
      <c r="N46" s="95">
        <v>1</v>
      </c>
      <c r="O46" s="95"/>
      <c r="P46" s="95"/>
      <c r="Q46" s="95">
        <v>1</v>
      </c>
      <c r="R46" s="95"/>
      <c r="S46" s="95"/>
      <c r="T46" s="95">
        <v>1</v>
      </c>
      <c r="U46" s="95"/>
      <c r="V46" s="95"/>
      <c r="W46" s="95">
        <v>1</v>
      </c>
      <c r="X46" s="95"/>
      <c r="Y46" s="95">
        <v>1</v>
      </c>
      <c r="Z46" s="95"/>
      <c r="AA46" s="95"/>
      <c r="AB46" s="95">
        <v>1</v>
      </c>
      <c r="AC46" s="95"/>
      <c r="AD46" s="96"/>
    </row>
    <row r="47" spans="1:30" s="409" customFormat="1" ht="12" customHeight="1" x14ac:dyDescent="0.4">
      <c r="A47" s="99">
        <v>282</v>
      </c>
      <c r="B47" s="58" t="s">
        <v>678</v>
      </c>
      <c r="C47" s="93">
        <v>4</v>
      </c>
      <c r="D47" s="93">
        <v>2</v>
      </c>
      <c r="E47" s="93">
        <v>1</v>
      </c>
      <c r="F47" s="93">
        <v>1</v>
      </c>
      <c r="G47" s="93">
        <v>1</v>
      </c>
      <c r="H47" s="93">
        <v>2</v>
      </c>
      <c r="I47" s="93">
        <v>1</v>
      </c>
      <c r="J47" s="93"/>
      <c r="K47" s="93">
        <v>3</v>
      </c>
      <c r="L47" s="93">
        <v>1</v>
      </c>
      <c r="M47" s="93"/>
      <c r="N47" s="93">
        <v>3</v>
      </c>
      <c r="O47" s="93">
        <v>1</v>
      </c>
      <c r="P47" s="93">
        <v>1</v>
      </c>
      <c r="Q47" s="93">
        <v>2</v>
      </c>
      <c r="R47" s="93">
        <v>1</v>
      </c>
      <c r="S47" s="93"/>
      <c r="T47" s="93">
        <v>3</v>
      </c>
      <c r="U47" s="93">
        <v>1</v>
      </c>
      <c r="V47" s="93">
        <v>1</v>
      </c>
      <c r="W47" s="93">
        <v>2</v>
      </c>
      <c r="X47" s="93">
        <v>1</v>
      </c>
      <c r="Y47" s="93"/>
      <c r="Z47" s="93">
        <v>3</v>
      </c>
      <c r="AA47" s="93">
        <v>1</v>
      </c>
      <c r="AB47" s="93">
        <v>1</v>
      </c>
      <c r="AC47" s="93">
        <v>2</v>
      </c>
      <c r="AD47" s="94">
        <v>1</v>
      </c>
    </row>
    <row r="48" spans="1:30" s="409" customFormat="1" ht="12" customHeight="1" x14ac:dyDescent="0.4">
      <c r="A48" s="59">
        <v>291</v>
      </c>
      <c r="B48" s="56" t="s">
        <v>679</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6"/>
    </row>
    <row r="49" spans="1:30" s="409" customFormat="1" ht="12" customHeight="1" x14ac:dyDescent="0.4">
      <c r="A49" s="99">
        <v>292</v>
      </c>
      <c r="B49" s="58" t="s">
        <v>680</v>
      </c>
      <c r="C49" s="93">
        <v>1</v>
      </c>
      <c r="D49" s="93"/>
      <c r="E49" s="93"/>
      <c r="F49" s="93">
        <v>1</v>
      </c>
      <c r="G49" s="93"/>
      <c r="H49" s="93"/>
      <c r="I49" s="93">
        <v>1</v>
      </c>
      <c r="J49" s="93">
        <v>1</v>
      </c>
      <c r="K49" s="93"/>
      <c r="L49" s="93"/>
      <c r="M49" s="93">
        <v>1</v>
      </c>
      <c r="N49" s="93"/>
      <c r="O49" s="93"/>
      <c r="P49" s="93">
        <v>1</v>
      </c>
      <c r="Q49" s="93"/>
      <c r="R49" s="93"/>
      <c r="S49" s="93"/>
      <c r="T49" s="93"/>
      <c r="U49" s="93">
        <v>1</v>
      </c>
      <c r="V49" s="93"/>
      <c r="W49" s="93">
        <v>1</v>
      </c>
      <c r="X49" s="93"/>
      <c r="Y49" s="93"/>
      <c r="Z49" s="93"/>
      <c r="AA49" s="93">
        <v>1</v>
      </c>
      <c r="AB49" s="93"/>
      <c r="AC49" s="93"/>
      <c r="AD49" s="94">
        <v>1</v>
      </c>
    </row>
    <row r="50" spans="1:30" s="409" customFormat="1" ht="12" customHeight="1" x14ac:dyDescent="0.4">
      <c r="A50" s="59">
        <v>293</v>
      </c>
      <c r="B50" s="56" t="s">
        <v>681</v>
      </c>
      <c r="C50" s="95">
        <v>1</v>
      </c>
      <c r="D50" s="95"/>
      <c r="E50" s="95"/>
      <c r="F50" s="95">
        <v>1</v>
      </c>
      <c r="G50" s="95"/>
      <c r="H50" s="95"/>
      <c r="I50" s="95">
        <v>1</v>
      </c>
      <c r="J50" s="95"/>
      <c r="K50" s="95"/>
      <c r="L50" s="95">
        <v>1</v>
      </c>
      <c r="M50" s="95"/>
      <c r="N50" s="95"/>
      <c r="O50" s="95">
        <v>1</v>
      </c>
      <c r="P50" s="95"/>
      <c r="Q50" s="95"/>
      <c r="R50" s="95">
        <v>1</v>
      </c>
      <c r="S50" s="95"/>
      <c r="T50" s="95"/>
      <c r="U50" s="95">
        <v>1</v>
      </c>
      <c r="V50" s="95"/>
      <c r="W50" s="95"/>
      <c r="X50" s="95">
        <v>1</v>
      </c>
      <c r="Y50" s="95"/>
      <c r="Z50" s="95"/>
      <c r="AA50" s="95">
        <v>1</v>
      </c>
      <c r="AB50" s="95"/>
      <c r="AC50" s="95"/>
      <c r="AD50" s="96">
        <v>1</v>
      </c>
    </row>
    <row r="51" spans="1:30" s="409" customFormat="1" ht="12" customHeight="1" x14ac:dyDescent="0.4">
      <c r="A51" s="99">
        <v>300</v>
      </c>
      <c r="B51" s="58" t="s">
        <v>682</v>
      </c>
      <c r="C51" s="93">
        <v>3</v>
      </c>
      <c r="D51" s="93">
        <v>1</v>
      </c>
      <c r="E51" s="93">
        <v>2</v>
      </c>
      <c r="F51" s="93"/>
      <c r="G51" s="93">
        <v>1</v>
      </c>
      <c r="H51" s="93">
        <v>1</v>
      </c>
      <c r="I51" s="93">
        <v>1</v>
      </c>
      <c r="J51" s="93">
        <v>2</v>
      </c>
      <c r="K51" s="93">
        <v>1</v>
      </c>
      <c r="L51" s="93"/>
      <c r="M51" s="93"/>
      <c r="N51" s="93">
        <v>3</v>
      </c>
      <c r="O51" s="93"/>
      <c r="P51" s="93">
        <v>3</v>
      </c>
      <c r="Q51" s="93"/>
      <c r="R51" s="93"/>
      <c r="S51" s="93"/>
      <c r="T51" s="93">
        <v>1</v>
      </c>
      <c r="U51" s="93">
        <v>2</v>
      </c>
      <c r="V51" s="93">
        <v>1</v>
      </c>
      <c r="W51" s="93">
        <v>2</v>
      </c>
      <c r="X51" s="93"/>
      <c r="Y51" s="93"/>
      <c r="Z51" s="93">
        <v>2</v>
      </c>
      <c r="AA51" s="93">
        <v>1</v>
      </c>
      <c r="AB51" s="93"/>
      <c r="AC51" s="93">
        <v>2</v>
      </c>
      <c r="AD51" s="94">
        <v>1</v>
      </c>
    </row>
    <row r="52" spans="1:30" s="409" customFormat="1" ht="12" customHeight="1" x14ac:dyDescent="0.4">
      <c r="A52" s="59">
        <v>311</v>
      </c>
      <c r="B52" s="56" t="s">
        <v>683</v>
      </c>
      <c r="C52" s="95">
        <v>1</v>
      </c>
      <c r="D52" s="95"/>
      <c r="E52" s="95"/>
      <c r="F52" s="95">
        <v>1</v>
      </c>
      <c r="G52" s="95"/>
      <c r="H52" s="95"/>
      <c r="I52" s="95">
        <v>1</v>
      </c>
      <c r="J52" s="95"/>
      <c r="K52" s="95"/>
      <c r="L52" s="95">
        <v>1</v>
      </c>
      <c r="M52" s="95"/>
      <c r="N52" s="95"/>
      <c r="O52" s="95">
        <v>1</v>
      </c>
      <c r="P52" s="95"/>
      <c r="Q52" s="95"/>
      <c r="R52" s="95">
        <v>1</v>
      </c>
      <c r="S52" s="95">
        <v>1</v>
      </c>
      <c r="T52" s="95"/>
      <c r="U52" s="95"/>
      <c r="V52" s="95"/>
      <c r="W52" s="95"/>
      <c r="X52" s="95">
        <v>1</v>
      </c>
      <c r="Y52" s="95"/>
      <c r="Z52" s="95"/>
      <c r="AA52" s="95">
        <v>1</v>
      </c>
      <c r="AB52" s="95"/>
      <c r="AC52" s="95"/>
      <c r="AD52" s="96">
        <v>1</v>
      </c>
    </row>
    <row r="53" spans="1:30" s="409" customFormat="1" ht="12" customHeight="1" x14ac:dyDescent="0.4">
      <c r="A53" s="99">
        <v>312</v>
      </c>
      <c r="B53" s="58" t="s">
        <v>684</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4"/>
    </row>
    <row r="54" spans="1:30" s="409" customFormat="1" ht="12" customHeight="1" x14ac:dyDescent="0.4">
      <c r="A54" s="59">
        <v>321</v>
      </c>
      <c r="B54" s="56" t="s">
        <v>685</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6"/>
    </row>
    <row r="55" spans="1:30" s="409" customFormat="1" ht="12" customHeight="1" x14ac:dyDescent="0.4">
      <c r="A55" s="99">
        <v>323</v>
      </c>
      <c r="B55" s="58" t="s">
        <v>686</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4"/>
    </row>
    <row r="56" spans="1:30" s="409" customFormat="1" ht="12" customHeight="1" x14ac:dyDescent="0.4">
      <c r="A56" s="59">
        <v>324</v>
      </c>
      <c r="B56" s="56" t="s">
        <v>687</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6"/>
    </row>
    <row r="57" spans="1:30" s="409" customFormat="1" ht="12" customHeight="1" x14ac:dyDescent="0.4">
      <c r="A57" s="99">
        <v>325</v>
      </c>
      <c r="B57" s="58" t="s">
        <v>688</v>
      </c>
      <c r="C57" s="93">
        <v>1</v>
      </c>
      <c r="D57" s="93"/>
      <c r="E57" s="93">
        <v>1</v>
      </c>
      <c r="F57" s="93"/>
      <c r="G57" s="93"/>
      <c r="H57" s="93">
        <v>1</v>
      </c>
      <c r="I57" s="93"/>
      <c r="J57" s="93">
        <v>1</v>
      </c>
      <c r="K57" s="93"/>
      <c r="L57" s="93"/>
      <c r="M57" s="93"/>
      <c r="N57" s="93">
        <v>1</v>
      </c>
      <c r="O57" s="93"/>
      <c r="P57" s="93"/>
      <c r="Q57" s="93">
        <v>1</v>
      </c>
      <c r="R57" s="93"/>
      <c r="S57" s="93"/>
      <c r="T57" s="93">
        <v>1</v>
      </c>
      <c r="U57" s="93"/>
      <c r="V57" s="93">
        <v>1</v>
      </c>
      <c r="W57" s="93"/>
      <c r="X57" s="93"/>
      <c r="Y57" s="93"/>
      <c r="Z57" s="93"/>
      <c r="AA57" s="93">
        <v>1</v>
      </c>
      <c r="AB57" s="93"/>
      <c r="AC57" s="93"/>
      <c r="AD57" s="94">
        <v>1</v>
      </c>
    </row>
    <row r="58" spans="1:30" s="409" customFormat="1" ht="12" customHeight="1" x14ac:dyDescent="0.4">
      <c r="A58" s="59">
        <v>329</v>
      </c>
      <c r="B58" s="56" t="s">
        <v>689</v>
      </c>
      <c r="C58" s="95">
        <v>3</v>
      </c>
      <c r="D58" s="95">
        <v>2</v>
      </c>
      <c r="E58" s="95"/>
      <c r="F58" s="95">
        <v>1</v>
      </c>
      <c r="G58" s="95">
        <v>3</v>
      </c>
      <c r="H58" s="95"/>
      <c r="I58" s="95"/>
      <c r="J58" s="95">
        <v>1</v>
      </c>
      <c r="K58" s="95">
        <v>2</v>
      </c>
      <c r="L58" s="95"/>
      <c r="M58" s="95">
        <v>1</v>
      </c>
      <c r="N58" s="95">
        <v>1</v>
      </c>
      <c r="O58" s="95">
        <v>1</v>
      </c>
      <c r="P58" s="95">
        <v>1</v>
      </c>
      <c r="Q58" s="95">
        <v>1</v>
      </c>
      <c r="R58" s="95">
        <v>1</v>
      </c>
      <c r="S58" s="95">
        <v>1</v>
      </c>
      <c r="T58" s="95"/>
      <c r="U58" s="95">
        <v>2</v>
      </c>
      <c r="V58" s="95">
        <v>1</v>
      </c>
      <c r="W58" s="95"/>
      <c r="X58" s="95">
        <v>2</v>
      </c>
      <c r="Y58" s="95"/>
      <c r="Z58" s="95">
        <v>1</v>
      </c>
      <c r="AA58" s="95">
        <v>2</v>
      </c>
      <c r="AB58" s="95">
        <v>3</v>
      </c>
      <c r="AC58" s="95"/>
      <c r="AD58" s="96"/>
    </row>
    <row r="59" spans="1:30" s="409" customFormat="1" ht="12" customHeight="1" x14ac:dyDescent="0.4">
      <c r="A59" s="99">
        <v>330</v>
      </c>
      <c r="B59" s="58" t="s">
        <v>690</v>
      </c>
      <c r="C59" s="93">
        <v>1</v>
      </c>
      <c r="D59" s="93"/>
      <c r="E59" s="93">
        <v>1</v>
      </c>
      <c r="F59" s="93"/>
      <c r="G59" s="93"/>
      <c r="H59" s="93"/>
      <c r="I59" s="93">
        <v>1</v>
      </c>
      <c r="J59" s="93"/>
      <c r="K59" s="93">
        <v>1</v>
      </c>
      <c r="L59" s="93"/>
      <c r="M59" s="93">
        <v>1</v>
      </c>
      <c r="N59" s="93"/>
      <c r="O59" s="93"/>
      <c r="P59" s="93"/>
      <c r="Q59" s="93">
        <v>1</v>
      </c>
      <c r="R59" s="93"/>
      <c r="S59" s="93"/>
      <c r="T59" s="93"/>
      <c r="U59" s="93">
        <v>1</v>
      </c>
      <c r="V59" s="93"/>
      <c r="W59" s="93">
        <v>1</v>
      </c>
      <c r="X59" s="93"/>
      <c r="Y59" s="93"/>
      <c r="Z59" s="93"/>
      <c r="AA59" s="93">
        <v>1</v>
      </c>
      <c r="AB59" s="93"/>
      <c r="AC59" s="93"/>
      <c r="AD59" s="94">
        <v>1</v>
      </c>
    </row>
    <row r="60" spans="1:30" s="409" customFormat="1" ht="12" customHeight="1" x14ac:dyDescent="0.4">
      <c r="A60" s="59">
        <v>2021</v>
      </c>
      <c r="B60" s="56" t="s">
        <v>691</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6"/>
    </row>
    <row r="61" spans="1:30" s="409" customFormat="1" ht="12" customHeight="1" x14ac:dyDescent="0.4">
      <c r="A61" s="99">
        <v>2022</v>
      </c>
      <c r="B61" s="58" t="s">
        <v>692</v>
      </c>
      <c r="C61" s="93">
        <v>2</v>
      </c>
      <c r="D61" s="93"/>
      <c r="E61" s="93">
        <v>2</v>
      </c>
      <c r="F61" s="93"/>
      <c r="G61" s="93">
        <v>1</v>
      </c>
      <c r="H61" s="93">
        <v>1</v>
      </c>
      <c r="I61" s="93"/>
      <c r="J61" s="93">
        <v>1</v>
      </c>
      <c r="K61" s="93">
        <v>1</v>
      </c>
      <c r="L61" s="93"/>
      <c r="M61" s="93"/>
      <c r="N61" s="93">
        <v>2</v>
      </c>
      <c r="O61" s="93"/>
      <c r="P61" s="93"/>
      <c r="Q61" s="93">
        <v>2</v>
      </c>
      <c r="R61" s="93"/>
      <c r="S61" s="93"/>
      <c r="T61" s="93">
        <v>1</v>
      </c>
      <c r="U61" s="93">
        <v>1</v>
      </c>
      <c r="V61" s="93"/>
      <c r="W61" s="93">
        <v>2</v>
      </c>
      <c r="X61" s="93"/>
      <c r="Y61" s="93"/>
      <c r="Z61" s="93">
        <v>1</v>
      </c>
      <c r="AA61" s="93">
        <v>1</v>
      </c>
      <c r="AB61" s="93"/>
      <c r="AC61" s="93">
        <v>2</v>
      </c>
      <c r="AD61" s="94"/>
    </row>
    <row r="62" spans="1:30" s="409" customFormat="1" ht="12" customHeight="1" x14ac:dyDescent="0.4">
      <c r="A62" s="59">
        <v>2023</v>
      </c>
      <c r="B62" s="56" t="s">
        <v>693</v>
      </c>
      <c r="C62" s="95">
        <v>6</v>
      </c>
      <c r="D62" s="95">
        <v>1</v>
      </c>
      <c r="E62" s="95">
        <v>3</v>
      </c>
      <c r="F62" s="95">
        <v>2</v>
      </c>
      <c r="G62" s="95">
        <v>1</v>
      </c>
      <c r="H62" s="95">
        <v>3</v>
      </c>
      <c r="I62" s="95">
        <v>2</v>
      </c>
      <c r="J62" s="95">
        <v>2</v>
      </c>
      <c r="K62" s="95">
        <v>3</v>
      </c>
      <c r="L62" s="95">
        <v>1</v>
      </c>
      <c r="M62" s="95"/>
      <c r="N62" s="95">
        <v>4</v>
      </c>
      <c r="O62" s="95">
        <v>2</v>
      </c>
      <c r="P62" s="95">
        <v>1</v>
      </c>
      <c r="Q62" s="95">
        <v>3</v>
      </c>
      <c r="R62" s="95">
        <v>2</v>
      </c>
      <c r="S62" s="95"/>
      <c r="T62" s="95">
        <v>3</v>
      </c>
      <c r="U62" s="95">
        <v>3</v>
      </c>
      <c r="V62" s="95"/>
      <c r="W62" s="95">
        <v>3</v>
      </c>
      <c r="X62" s="95">
        <v>3</v>
      </c>
      <c r="Y62" s="95"/>
      <c r="Z62" s="95">
        <v>3</v>
      </c>
      <c r="AA62" s="95">
        <v>3</v>
      </c>
      <c r="AB62" s="95">
        <v>1</v>
      </c>
      <c r="AC62" s="95">
        <v>3</v>
      </c>
      <c r="AD62" s="96">
        <v>2</v>
      </c>
    </row>
    <row r="63" spans="1:30" s="409" customFormat="1" ht="12" customHeight="1" x14ac:dyDescent="0.4">
      <c r="A63" s="99">
        <v>2029</v>
      </c>
      <c r="B63" s="58" t="s">
        <v>694</v>
      </c>
      <c r="C63" s="93">
        <v>6</v>
      </c>
      <c r="D63" s="93">
        <v>2</v>
      </c>
      <c r="E63" s="93">
        <v>2</v>
      </c>
      <c r="F63" s="93">
        <v>2</v>
      </c>
      <c r="G63" s="93">
        <v>1</v>
      </c>
      <c r="H63" s="93">
        <v>4</v>
      </c>
      <c r="I63" s="93">
        <v>1</v>
      </c>
      <c r="J63" s="93">
        <v>2</v>
      </c>
      <c r="K63" s="93">
        <v>3</v>
      </c>
      <c r="L63" s="93">
        <v>1</v>
      </c>
      <c r="M63" s="93">
        <v>3</v>
      </c>
      <c r="N63" s="93">
        <v>2</v>
      </c>
      <c r="O63" s="93">
        <v>1</v>
      </c>
      <c r="P63" s="93">
        <v>2</v>
      </c>
      <c r="Q63" s="93">
        <v>2</v>
      </c>
      <c r="R63" s="93">
        <v>2</v>
      </c>
      <c r="S63" s="93">
        <v>2</v>
      </c>
      <c r="T63" s="93">
        <v>2</v>
      </c>
      <c r="U63" s="93">
        <v>2</v>
      </c>
      <c r="V63" s="93">
        <v>3</v>
      </c>
      <c r="W63" s="93">
        <v>2</v>
      </c>
      <c r="X63" s="93">
        <v>1</v>
      </c>
      <c r="Y63" s="93">
        <v>1</v>
      </c>
      <c r="Z63" s="93">
        <v>1</v>
      </c>
      <c r="AA63" s="93">
        <v>4</v>
      </c>
      <c r="AB63" s="93">
        <v>2</v>
      </c>
      <c r="AC63" s="93">
        <v>2</v>
      </c>
      <c r="AD63" s="94">
        <v>2</v>
      </c>
    </row>
    <row r="64" spans="1:30" s="409" customFormat="1" ht="12" customHeight="1" x14ac:dyDescent="0.4">
      <c r="A64" s="59">
        <v>2100</v>
      </c>
      <c r="B64" s="56" t="s">
        <v>695</v>
      </c>
      <c r="C64" s="95">
        <v>7</v>
      </c>
      <c r="D64" s="95"/>
      <c r="E64" s="95">
        <v>5</v>
      </c>
      <c r="F64" s="95">
        <v>2</v>
      </c>
      <c r="G64" s="95"/>
      <c r="H64" s="95">
        <v>7</v>
      </c>
      <c r="I64" s="95"/>
      <c r="J64" s="95"/>
      <c r="K64" s="95">
        <v>5</v>
      </c>
      <c r="L64" s="95">
        <v>2</v>
      </c>
      <c r="M64" s="95"/>
      <c r="N64" s="95">
        <v>5</v>
      </c>
      <c r="O64" s="95">
        <v>2</v>
      </c>
      <c r="P64" s="95"/>
      <c r="Q64" s="95">
        <v>5</v>
      </c>
      <c r="R64" s="95">
        <v>2</v>
      </c>
      <c r="S64" s="95"/>
      <c r="T64" s="95">
        <v>6</v>
      </c>
      <c r="U64" s="95">
        <v>1</v>
      </c>
      <c r="V64" s="95"/>
      <c r="W64" s="95">
        <v>4</v>
      </c>
      <c r="X64" s="95">
        <v>3</v>
      </c>
      <c r="Y64" s="95"/>
      <c r="Z64" s="95">
        <v>2</v>
      </c>
      <c r="AA64" s="95">
        <v>5</v>
      </c>
      <c r="AB64" s="95"/>
      <c r="AC64" s="95">
        <v>2</v>
      </c>
      <c r="AD64" s="96">
        <v>5</v>
      </c>
    </row>
    <row r="65" spans="1:30" s="409" customFormat="1" ht="12" customHeight="1" x14ac:dyDescent="0.4">
      <c r="A65" s="99" t="s">
        <v>641</v>
      </c>
      <c r="B65" s="58" t="s">
        <v>696</v>
      </c>
      <c r="C65" s="97">
        <v>2</v>
      </c>
      <c r="D65" s="97"/>
      <c r="E65" s="97">
        <v>2</v>
      </c>
      <c r="F65" s="97"/>
      <c r="G65" s="97"/>
      <c r="H65" s="97">
        <v>1</v>
      </c>
      <c r="I65" s="97">
        <v>1</v>
      </c>
      <c r="J65" s="97">
        <v>1</v>
      </c>
      <c r="K65" s="97">
        <v>1</v>
      </c>
      <c r="L65" s="97"/>
      <c r="M65" s="97"/>
      <c r="N65" s="97">
        <v>1</v>
      </c>
      <c r="O65" s="97">
        <v>1</v>
      </c>
      <c r="P65" s="97"/>
      <c r="Q65" s="97">
        <v>1</v>
      </c>
      <c r="R65" s="97">
        <v>1</v>
      </c>
      <c r="S65" s="97"/>
      <c r="T65" s="97">
        <v>1</v>
      </c>
      <c r="U65" s="97">
        <v>1</v>
      </c>
      <c r="V65" s="97"/>
      <c r="W65" s="97">
        <v>2</v>
      </c>
      <c r="X65" s="97"/>
      <c r="Y65" s="97"/>
      <c r="Z65" s="97">
        <v>1</v>
      </c>
      <c r="AA65" s="97">
        <v>1</v>
      </c>
      <c r="AB65" s="97"/>
      <c r="AC65" s="97">
        <v>2</v>
      </c>
      <c r="AD65" s="98"/>
    </row>
    <row r="66" spans="1:30" s="400" customFormat="1" ht="12" customHeight="1" x14ac:dyDescent="0.4">
      <c r="A66" s="1166"/>
      <c r="B66" s="1167"/>
      <c r="C66" s="1167"/>
      <c r="D66" s="442"/>
      <c r="E66" s="441"/>
      <c r="F66" s="403"/>
      <c r="G66" s="401"/>
      <c r="H66" s="401"/>
      <c r="I66" s="402"/>
      <c r="J66" s="401"/>
      <c r="K66" s="401"/>
      <c r="L66" s="401"/>
      <c r="M66" s="402"/>
      <c r="N66" s="401"/>
      <c r="O66" s="401"/>
      <c r="P66" s="401"/>
      <c r="Q66" s="401"/>
      <c r="R66" s="402"/>
      <c r="S66" s="401"/>
      <c r="T66" s="401"/>
      <c r="U66" s="401"/>
      <c r="V66" s="401"/>
      <c r="W66" s="401"/>
      <c r="X66" s="401"/>
      <c r="Y66" s="402"/>
      <c r="Z66" s="401"/>
      <c r="AA66" s="401"/>
      <c r="AB66" s="402"/>
      <c r="AC66" s="401"/>
      <c r="AD66" s="401"/>
    </row>
    <row r="67" spans="1:30" s="400" customFormat="1" ht="2.15" customHeight="1" x14ac:dyDescent="0.4">
      <c r="A67" s="383"/>
      <c r="B67" s="384"/>
      <c r="C67" s="385"/>
      <c r="D67" s="434"/>
      <c r="E67" s="403"/>
      <c r="F67" s="403"/>
      <c r="G67" s="401"/>
      <c r="H67" s="401"/>
      <c r="I67" s="402"/>
      <c r="J67" s="401"/>
      <c r="K67" s="401"/>
      <c r="L67" s="401"/>
      <c r="M67" s="402"/>
      <c r="N67" s="401"/>
      <c r="O67" s="401"/>
      <c r="P67" s="401"/>
      <c r="Q67" s="401"/>
      <c r="R67" s="402"/>
      <c r="S67" s="401"/>
      <c r="T67" s="401"/>
      <c r="U67" s="401"/>
      <c r="V67" s="401"/>
      <c r="W67" s="401"/>
      <c r="X67" s="401"/>
      <c r="Y67" s="402"/>
      <c r="Z67" s="401"/>
      <c r="AA67" s="401"/>
      <c r="AB67" s="402"/>
      <c r="AC67" s="401"/>
      <c r="AD67" s="401"/>
    </row>
    <row r="68" spans="1:30" s="400" customFormat="1" x14ac:dyDescent="0.4">
      <c r="A68" s="934" t="s">
        <v>400</v>
      </c>
      <c r="B68" s="913"/>
      <c r="C68" s="914"/>
      <c r="D68" s="434"/>
      <c r="E68" s="403"/>
      <c r="F68" s="403"/>
      <c r="G68" s="401"/>
      <c r="H68" s="401"/>
      <c r="I68" s="402"/>
      <c r="J68" s="401"/>
      <c r="K68" s="401"/>
      <c r="L68" s="401"/>
      <c r="M68" s="402"/>
      <c r="N68" s="401"/>
      <c r="O68" s="401"/>
      <c r="P68" s="401"/>
      <c r="Q68" s="401"/>
      <c r="R68" s="402"/>
      <c r="S68" s="401"/>
      <c r="T68" s="401"/>
      <c r="U68" s="401"/>
      <c r="V68" s="401"/>
      <c r="W68" s="401"/>
      <c r="X68" s="401"/>
      <c r="Y68" s="402"/>
      <c r="Z68" s="401"/>
      <c r="AA68" s="401"/>
      <c r="AB68" s="402"/>
      <c r="AC68" s="401"/>
      <c r="AD68" s="401"/>
    </row>
    <row r="69" spans="1:30" s="400" customFormat="1" ht="25" customHeight="1" x14ac:dyDescent="0.4">
      <c r="A69" s="934" t="s">
        <v>799</v>
      </c>
      <c r="B69" s="935"/>
      <c r="C69" s="936"/>
      <c r="D69" s="434"/>
      <c r="E69" s="403"/>
      <c r="F69" s="403"/>
      <c r="G69" s="401"/>
      <c r="H69" s="401"/>
      <c r="I69" s="402"/>
      <c r="J69" s="401"/>
      <c r="K69" s="401"/>
      <c r="L69" s="401"/>
      <c r="M69" s="402"/>
      <c r="N69" s="401"/>
      <c r="O69" s="401"/>
      <c r="P69" s="401"/>
      <c r="Q69" s="401"/>
      <c r="R69" s="402"/>
      <c r="S69" s="401"/>
      <c r="T69" s="401"/>
      <c r="U69" s="401"/>
      <c r="V69" s="401"/>
      <c r="W69" s="401"/>
      <c r="X69" s="401"/>
      <c r="Y69" s="402"/>
      <c r="Z69" s="401"/>
      <c r="AA69" s="401"/>
      <c r="AB69" s="402"/>
      <c r="AC69" s="401"/>
      <c r="AD69" s="401"/>
    </row>
    <row r="70" spans="1:30" s="400" customFormat="1" ht="12" customHeight="1" x14ac:dyDescent="0.4">
      <c r="A70" s="994" t="s">
        <v>615</v>
      </c>
      <c r="B70" s="995"/>
      <c r="C70" s="996"/>
      <c r="D70" s="433"/>
      <c r="E70" s="401"/>
      <c r="F70" s="401"/>
      <c r="G70" s="401"/>
      <c r="H70" s="401"/>
      <c r="I70" s="402"/>
      <c r="J70" s="401"/>
      <c r="K70" s="401"/>
      <c r="L70" s="401"/>
      <c r="M70" s="402"/>
      <c r="N70" s="401"/>
      <c r="O70" s="401"/>
      <c r="P70" s="401"/>
      <c r="Q70" s="401"/>
      <c r="R70" s="402"/>
      <c r="S70" s="401"/>
      <c r="T70" s="401"/>
      <c r="U70" s="401"/>
      <c r="V70" s="401"/>
      <c r="W70" s="401"/>
      <c r="X70" s="401"/>
      <c r="Y70" s="402"/>
      <c r="Z70" s="401"/>
      <c r="AA70" s="401"/>
      <c r="AB70" s="402"/>
      <c r="AC70" s="401"/>
      <c r="AD70" s="401"/>
    </row>
    <row r="71" spans="1:30" s="393" customFormat="1" ht="2.15" customHeight="1" x14ac:dyDescent="0.25">
      <c r="A71" s="420"/>
      <c r="B71" s="419"/>
      <c r="C71" s="416"/>
      <c r="D71" s="394"/>
      <c r="E71" s="394"/>
      <c r="F71" s="394"/>
      <c r="G71" s="394"/>
      <c r="H71" s="394"/>
      <c r="I71" s="394"/>
      <c r="J71" s="394"/>
      <c r="K71" s="394"/>
      <c r="L71" s="394"/>
      <c r="M71" s="394"/>
      <c r="N71" s="394"/>
      <c r="O71" s="394"/>
      <c r="P71" s="394"/>
      <c r="Q71" s="394"/>
      <c r="R71" s="394"/>
      <c r="S71" s="394"/>
      <c r="T71" s="394"/>
      <c r="U71" s="394"/>
      <c r="V71" s="394"/>
      <c r="W71" s="394"/>
      <c r="X71" s="394"/>
    </row>
  </sheetData>
  <mergeCells count="20">
    <mergeCell ref="A5:C5"/>
    <mergeCell ref="A1:C2"/>
    <mergeCell ref="A3:C4"/>
    <mergeCell ref="A70:C70"/>
    <mergeCell ref="J8:L8"/>
    <mergeCell ref="M8:O8"/>
    <mergeCell ref="P8:R8"/>
    <mergeCell ref="A68:C68"/>
    <mergeCell ref="A69:C69"/>
    <mergeCell ref="AB8:AD8"/>
    <mergeCell ref="A66:C66"/>
    <mergeCell ref="A7:A9"/>
    <mergeCell ref="B7:B9"/>
    <mergeCell ref="C7:C9"/>
    <mergeCell ref="D7:AD7"/>
    <mergeCell ref="D8:F8"/>
    <mergeCell ref="G8:I8"/>
    <mergeCell ref="Y8:AA8"/>
    <mergeCell ref="V8:X8"/>
    <mergeCell ref="S8:U8"/>
  </mergeCells>
  <hyperlinks>
    <hyperlink ref="AD6" location="Índice!A1" display="Volver al índice" xr:uid="{00000000-0004-0000-22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sheetPr>
  <dimension ref="A1:AD76"/>
  <sheetViews>
    <sheetView zoomScale="70" zoomScaleNormal="70" workbookViewId="0">
      <pane xSplit="3" ySplit="9" topLeftCell="D10" activePane="bottomRight" state="frozen"/>
      <selection activeCell="A3" sqref="A3:D4"/>
      <selection pane="topRight" activeCell="A3" sqref="A3:D4"/>
      <selection pane="bottomLeft" activeCell="A3" sqref="A3:D4"/>
      <selection pane="bottomRight" activeCell="A3" sqref="A3:C4"/>
    </sheetView>
  </sheetViews>
  <sheetFormatPr baseColWidth="10" defaultColWidth="11" defaultRowHeight="14" x14ac:dyDescent="0.4"/>
  <cols>
    <col min="1" max="1" width="23" style="391" customWidth="1"/>
    <col min="2" max="2" width="65.81640625" style="391" customWidth="1"/>
    <col min="3" max="3" width="18.90625" style="391" customWidth="1"/>
    <col min="4" max="4" width="20.81640625" style="391" customWidth="1"/>
    <col min="5" max="6" width="18.81640625" style="391" customWidth="1"/>
    <col min="7" max="8" width="18.81640625" style="392" customWidth="1"/>
    <col min="9" max="9" width="25.81640625" style="391" customWidth="1"/>
    <col min="10" max="30" width="9.81640625" style="392" customWidth="1"/>
    <col min="31" max="16384" width="11" style="390"/>
  </cols>
  <sheetData>
    <row r="1" spans="1:30" s="168" customFormat="1" ht="60" customHeight="1" x14ac:dyDescent="0.25">
      <c r="A1" s="977"/>
      <c r="B1" s="978"/>
      <c r="C1" s="979"/>
      <c r="E1" s="171"/>
      <c r="I1" s="171"/>
      <c r="M1" s="171"/>
      <c r="Q1" s="170"/>
      <c r="R1" s="171"/>
      <c r="T1" s="172"/>
      <c r="U1" s="172"/>
      <c r="V1" s="174"/>
      <c r="W1" s="172"/>
      <c r="X1" s="172"/>
      <c r="Y1" s="175"/>
      <c r="Z1" s="176"/>
      <c r="AA1" s="174"/>
      <c r="AB1" s="175"/>
      <c r="AC1" s="175"/>
      <c r="AD1" s="175"/>
    </row>
    <row r="2" spans="1:30" s="168" customFormat="1" ht="8.4" customHeight="1" x14ac:dyDescent="0.25">
      <c r="A2" s="980"/>
      <c r="B2" s="981"/>
      <c r="C2" s="982"/>
      <c r="E2" s="171"/>
      <c r="I2" s="171"/>
      <c r="M2" s="171"/>
      <c r="Q2" s="170"/>
      <c r="R2" s="171"/>
      <c r="T2" s="172"/>
      <c r="U2" s="172"/>
      <c r="V2" s="174"/>
      <c r="W2" s="172"/>
      <c r="X2" s="172"/>
      <c r="Y2" s="175"/>
      <c r="Z2" s="176"/>
      <c r="AA2" s="174"/>
      <c r="AB2" s="175"/>
      <c r="AC2" s="175"/>
      <c r="AD2" s="175"/>
    </row>
    <row r="3" spans="1:30" s="14" customFormat="1" ht="25" customHeight="1" x14ac:dyDescent="0.55000000000000004">
      <c r="A3" s="888" t="s">
        <v>616</v>
      </c>
      <c r="B3" s="889"/>
      <c r="C3" s="890"/>
      <c r="D3" s="43"/>
      <c r="E3" s="43"/>
      <c r="F3" s="43"/>
    </row>
    <row r="4" spans="1:30" s="14" customFormat="1" ht="25" customHeight="1" x14ac:dyDescent="0.55000000000000004">
      <c r="A4" s="888"/>
      <c r="B4" s="889"/>
      <c r="C4" s="890"/>
      <c r="D4" s="43"/>
      <c r="E4" s="43"/>
      <c r="F4" s="43"/>
    </row>
    <row r="5" spans="1:30" s="14" customFormat="1" ht="70" customHeight="1" x14ac:dyDescent="0.4">
      <c r="A5" s="921" t="s">
        <v>764</v>
      </c>
      <c r="B5" s="922"/>
      <c r="C5" s="923"/>
    </row>
    <row r="6" spans="1:30" ht="12" customHeight="1" x14ac:dyDescent="0.4">
      <c r="A6" s="390"/>
      <c r="B6" s="390"/>
      <c r="C6" s="390"/>
      <c r="D6" s="390"/>
      <c r="E6" s="390"/>
      <c r="F6" s="390"/>
      <c r="G6" s="429"/>
      <c r="H6" s="429"/>
      <c r="I6" s="390"/>
      <c r="J6" s="390"/>
      <c r="K6" s="429"/>
      <c r="L6" s="429"/>
      <c r="M6" s="390"/>
      <c r="N6" s="429"/>
      <c r="O6" s="429"/>
      <c r="P6" s="390"/>
      <c r="Q6" s="429"/>
      <c r="R6" s="429"/>
      <c r="S6" s="390"/>
      <c r="T6" s="429"/>
      <c r="U6" s="429"/>
      <c r="V6" s="390"/>
      <c r="W6" s="429"/>
      <c r="X6" s="429"/>
      <c r="Y6" s="390"/>
      <c r="Z6" s="429"/>
      <c r="AA6" s="429"/>
      <c r="AB6" s="390"/>
      <c r="AC6" s="429"/>
      <c r="AD6" s="50" t="s">
        <v>346</v>
      </c>
    </row>
    <row r="7" spans="1:30" ht="20.25" customHeight="1" x14ac:dyDescent="0.4">
      <c r="A7" s="1128" t="s">
        <v>103</v>
      </c>
      <c r="B7" s="1131" t="s">
        <v>104</v>
      </c>
      <c r="C7" s="1134" t="s">
        <v>216</v>
      </c>
      <c r="D7" s="1134" t="s">
        <v>517</v>
      </c>
      <c r="E7" s="1147" t="s">
        <v>516</v>
      </c>
      <c r="F7" s="1147"/>
      <c r="G7" s="1147"/>
      <c r="H7" s="1147"/>
      <c r="I7" s="445"/>
      <c r="J7" s="1147" t="s">
        <v>515</v>
      </c>
      <c r="K7" s="1147"/>
      <c r="L7" s="1147"/>
      <c r="M7" s="1147"/>
      <c r="N7" s="1147"/>
      <c r="O7" s="1147"/>
      <c r="P7" s="1147"/>
      <c r="Q7" s="1147"/>
      <c r="R7" s="1147"/>
      <c r="S7" s="1147"/>
      <c r="T7" s="1147"/>
      <c r="U7" s="1147"/>
      <c r="V7" s="1147"/>
      <c r="W7" s="1147"/>
      <c r="X7" s="1147"/>
      <c r="Y7" s="1147"/>
      <c r="Z7" s="1147"/>
      <c r="AA7" s="1147"/>
      <c r="AB7" s="1147"/>
      <c r="AC7" s="1147"/>
      <c r="AD7" s="1148"/>
    </row>
    <row r="8" spans="1:30" s="429" customFormat="1" ht="65" customHeight="1" x14ac:dyDescent="0.4">
      <c r="A8" s="1164"/>
      <c r="B8" s="1132"/>
      <c r="C8" s="1165"/>
      <c r="D8" s="1165"/>
      <c r="E8" s="1134" t="s">
        <v>621</v>
      </c>
      <c r="F8" s="1134"/>
      <c r="G8" s="1134" t="s">
        <v>622</v>
      </c>
      <c r="H8" s="1134"/>
      <c r="I8" s="1165" t="s">
        <v>721</v>
      </c>
      <c r="J8" s="1138" t="s">
        <v>514</v>
      </c>
      <c r="K8" s="1138"/>
      <c r="L8" s="1138"/>
      <c r="M8" s="1138" t="s">
        <v>513</v>
      </c>
      <c r="N8" s="1138"/>
      <c r="O8" s="1138"/>
      <c r="P8" s="1138" t="s">
        <v>512</v>
      </c>
      <c r="Q8" s="1138"/>
      <c r="R8" s="1138"/>
      <c r="S8" s="1138" t="s">
        <v>511</v>
      </c>
      <c r="T8" s="1138"/>
      <c r="U8" s="1138"/>
      <c r="V8" s="1138" t="s">
        <v>510</v>
      </c>
      <c r="W8" s="1138"/>
      <c r="X8" s="1138"/>
      <c r="Y8" s="1138" t="s">
        <v>509</v>
      </c>
      <c r="Z8" s="1138"/>
      <c r="AA8" s="1138"/>
      <c r="AB8" s="1138" t="s">
        <v>508</v>
      </c>
      <c r="AC8" s="1138"/>
      <c r="AD8" s="1139"/>
    </row>
    <row r="9" spans="1:30" s="412" customFormat="1" ht="24.65" customHeight="1" x14ac:dyDescent="0.4">
      <c r="A9" s="1130"/>
      <c r="B9" s="1133"/>
      <c r="C9" s="1136"/>
      <c r="D9" s="1136"/>
      <c r="E9" s="611" t="s">
        <v>722</v>
      </c>
      <c r="F9" s="609" t="s">
        <v>723</v>
      </c>
      <c r="G9" s="611" t="s">
        <v>722</v>
      </c>
      <c r="H9" s="609" t="s">
        <v>723</v>
      </c>
      <c r="I9" s="1136"/>
      <c r="J9" s="608" t="s">
        <v>131</v>
      </c>
      <c r="K9" s="608" t="s">
        <v>132</v>
      </c>
      <c r="L9" s="608" t="s">
        <v>133</v>
      </c>
      <c r="M9" s="608" t="s">
        <v>131</v>
      </c>
      <c r="N9" s="608" t="s">
        <v>132</v>
      </c>
      <c r="O9" s="608" t="s">
        <v>133</v>
      </c>
      <c r="P9" s="608" t="s">
        <v>131</v>
      </c>
      <c r="Q9" s="608" t="s">
        <v>132</v>
      </c>
      <c r="R9" s="608" t="s">
        <v>133</v>
      </c>
      <c r="S9" s="608" t="s">
        <v>131</v>
      </c>
      <c r="T9" s="608" t="s">
        <v>132</v>
      </c>
      <c r="U9" s="608" t="s">
        <v>133</v>
      </c>
      <c r="V9" s="608" t="s">
        <v>131</v>
      </c>
      <c r="W9" s="608" t="s">
        <v>132</v>
      </c>
      <c r="X9" s="608" t="s">
        <v>133</v>
      </c>
      <c r="Y9" s="608" t="s">
        <v>131</v>
      </c>
      <c r="Z9" s="608" t="s">
        <v>132</v>
      </c>
      <c r="AA9" s="608" t="s">
        <v>133</v>
      </c>
      <c r="AB9" s="608" t="s">
        <v>131</v>
      </c>
      <c r="AC9" s="608" t="s">
        <v>132</v>
      </c>
      <c r="AD9" s="610" t="s">
        <v>133</v>
      </c>
    </row>
    <row r="10" spans="1:30" s="673" customFormat="1" ht="12" customHeight="1" x14ac:dyDescent="0.4">
      <c r="A10" s="669"/>
      <c r="B10" s="670" t="s">
        <v>248</v>
      </c>
      <c r="C10" s="626">
        <v>6799</v>
      </c>
      <c r="D10" s="626">
        <v>520</v>
      </c>
      <c r="E10" s="671">
        <v>428</v>
      </c>
      <c r="F10" s="626">
        <v>717</v>
      </c>
      <c r="G10" s="671">
        <v>212</v>
      </c>
      <c r="H10" s="626">
        <v>459</v>
      </c>
      <c r="I10" s="671">
        <v>3815</v>
      </c>
      <c r="J10" s="671">
        <v>117</v>
      </c>
      <c r="K10" s="671">
        <v>227</v>
      </c>
      <c r="L10" s="671">
        <v>176</v>
      </c>
      <c r="M10" s="671">
        <v>206</v>
      </c>
      <c r="N10" s="671">
        <v>219</v>
      </c>
      <c r="O10" s="671">
        <v>95</v>
      </c>
      <c r="P10" s="671">
        <v>263</v>
      </c>
      <c r="Q10" s="671">
        <v>176</v>
      </c>
      <c r="R10" s="671">
        <v>81</v>
      </c>
      <c r="S10" s="671">
        <v>192</v>
      </c>
      <c r="T10" s="671">
        <v>149</v>
      </c>
      <c r="U10" s="671">
        <v>179</v>
      </c>
      <c r="V10" s="671">
        <v>108</v>
      </c>
      <c r="W10" s="671">
        <v>229</v>
      </c>
      <c r="X10" s="671">
        <v>183</v>
      </c>
      <c r="Y10" s="671">
        <v>96</v>
      </c>
      <c r="Z10" s="671">
        <v>227</v>
      </c>
      <c r="AA10" s="671">
        <v>197</v>
      </c>
      <c r="AB10" s="671">
        <v>177</v>
      </c>
      <c r="AC10" s="671">
        <v>218</v>
      </c>
      <c r="AD10" s="672">
        <v>125</v>
      </c>
    </row>
    <row r="11" spans="1:30" s="409" customFormat="1" ht="12" customHeight="1" x14ac:dyDescent="0.4">
      <c r="A11" s="443">
        <v>101</v>
      </c>
      <c r="B11" s="58" t="s">
        <v>642</v>
      </c>
      <c r="C11" s="93">
        <v>160</v>
      </c>
      <c r="D11" s="93">
        <v>13</v>
      </c>
      <c r="E11" s="93">
        <v>13</v>
      </c>
      <c r="F11" s="93">
        <v>13</v>
      </c>
      <c r="G11" s="93">
        <v>3</v>
      </c>
      <c r="H11" s="93">
        <v>3</v>
      </c>
      <c r="I11" s="93">
        <v>148</v>
      </c>
      <c r="J11" s="93">
        <v>4</v>
      </c>
      <c r="K11" s="93">
        <v>6</v>
      </c>
      <c r="L11" s="93">
        <v>3</v>
      </c>
      <c r="M11" s="93">
        <v>6</v>
      </c>
      <c r="N11" s="93">
        <v>6</v>
      </c>
      <c r="O11" s="93">
        <v>1</v>
      </c>
      <c r="P11" s="93">
        <v>9</v>
      </c>
      <c r="Q11" s="93">
        <v>2</v>
      </c>
      <c r="R11" s="93">
        <v>2</v>
      </c>
      <c r="S11" s="93">
        <v>5</v>
      </c>
      <c r="T11" s="93">
        <v>2</v>
      </c>
      <c r="U11" s="93">
        <v>6</v>
      </c>
      <c r="V11" s="93">
        <v>4</v>
      </c>
      <c r="W11" s="93">
        <v>7</v>
      </c>
      <c r="X11" s="93">
        <v>2</v>
      </c>
      <c r="Y11" s="93">
        <v>4</v>
      </c>
      <c r="Z11" s="93">
        <v>6</v>
      </c>
      <c r="AA11" s="93">
        <v>3</v>
      </c>
      <c r="AB11" s="93">
        <v>7</v>
      </c>
      <c r="AC11" s="93">
        <v>4</v>
      </c>
      <c r="AD11" s="94">
        <v>2</v>
      </c>
    </row>
    <row r="12" spans="1:30" s="409" customFormat="1" ht="12" customHeight="1" x14ac:dyDescent="0.4">
      <c r="A12" s="444">
        <v>102</v>
      </c>
      <c r="B12" s="56" t="s">
        <v>643</v>
      </c>
      <c r="C12" s="95">
        <v>59</v>
      </c>
      <c r="D12" s="95">
        <v>7</v>
      </c>
      <c r="E12" s="95">
        <v>6</v>
      </c>
      <c r="F12" s="95">
        <v>11</v>
      </c>
      <c r="G12" s="95">
        <v>3</v>
      </c>
      <c r="H12" s="95">
        <v>7</v>
      </c>
      <c r="I12" s="95">
        <v>59</v>
      </c>
      <c r="J12" s="95">
        <v>2</v>
      </c>
      <c r="K12" s="95">
        <v>3</v>
      </c>
      <c r="L12" s="95">
        <v>2</v>
      </c>
      <c r="M12" s="95">
        <v>1</v>
      </c>
      <c r="N12" s="95">
        <v>5</v>
      </c>
      <c r="O12" s="95">
        <v>1</v>
      </c>
      <c r="P12" s="95">
        <v>4</v>
      </c>
      <c r="Q12" s="95">
        <v>2</v>
      </c>
      <c r="R12" s="95">
        <v>1</v>
      </c>
      <c r="S12" s="95">
        <v>6</v>
      </c>
      <c r="T12" s="95">
        <v>1</v>
      </c>
      <c r="U12" s="95"/>
      <c r="V12" s="95">
        <v>2</v>
      </c>
      <c r="W12" s="95">
        <v>5</v>
      </c>
      <c r="X12" s="95"/>
      <c r="Y12" s="95">
        <v>1</v>
      </c>
      <c r="Z12" s="95">
        <v>5</v>
      </c>
      <c r="AA12" s="95">
        <v>1</v>
      </c>
      <c r="AB12" s="95">
        <v>3</v>
      </c>
      <c r="AC12" s="95">
        <v>2</v>
      </c>
      <c r="AD12" s="96">
        <v>2</v>
      </c>
    </row>
    <row r="13" spans="1:30" s="409" customFormat="1" ht="12" customHeight="1" x14ac:dyDescent="0.4">
      <c r="A13" s="443">
        <v>103</v>
      </c>
      <c r="B13" s="58" t="s">
        <v>644</v>
      </c>
      <c r="C13" s="93">
        <v>67</v>
      </c>
      <c r="D13" s="93">
        <v>15</v>
      </c>
      <c r="E13" s="93">
        <v>10</v>
      </c>
      <c r="F13" s="93">
        <v>14</v>
      </c>
      <c r="G13" s="93">
        <v>8</v>
      </c>
      <c r="H13" s="93">
        <v>11</v>
      </c>
      <c r="I13" s="93">
        <v>52</v>
      </c>
      <c r="J13" s="93">
        <v>3</v>
      </c>
      <c r="K13" s="93">
        <v>7</v>
      </c>
      <c r="L13" s="93">
        <v>5</v>
      </c>
      <c r="M13" s="93">
        <v>5</v>
      </c>
      <c r="N13" s="93">
        <v>7</v>
      </c>
      <c r="O13" s="93">
        <v>3</v>
      </c>
      <c r="P13" s="93">
        <v>4</v>
      </c>
      <c r="Q13" s="93">
        <v>7</v>
      </c>
      <c r="R13" s="93">
        <v>4</v>
      </c>
      <c r="S13" s="93">
        <v>8</v>
      </c>
      <c r="T13" s="93">
        <v>4</v>
      </c>
      <c r="U13" s="93">
        <v>3</v>
      </c>
      <c r="V13" s="93">
        <v>2</v>
      </c>
      <c r="W13" s="93">
        <v>7</v>
      </c>
      <c r="X13" s="93">
        <v>6</v>
      </c>
      <c r="Y13" s="93">
        <v>2</v>
      </c>
      <c r="Z13" s="93">
        <v>5</v>
      </c>
      <c r="AA13" s="93">
        <v>8</v>
      </c>
      <c r="AB13" s="93">
        <v>6</v>
      </c>
      <c r="AC13" s="93">
        <v>4</v>
      </c>
      <c r="AD13" s="94">
        <v>5</v>
      </c>
    </row>
    <row r="14" spans="1:30" s="409" customFormat="1" ht="12" customHeight="1" x14ac:dyDescent="0.4">
      <c r="A14" s="444">
        <v>104</v>
      </c>
      <c r="B14" s="56" t="s">
        <v>645</v>
      </c>
      <c r="C14" s="95">
        <v>126</v>
      </c>
      <c r="D14" s="95">
        <v>8</v>
      </c>
      <c r="E14" s="95">
        <v>6</v>
      </c>
      <c r="F14" s="95">
        <v>7</v>
      </c>
      <c r="G14" s="95">
        <v>2</v>
      </c>
      <c r="H14" s="95">
        <v>3</v>
      </c>
      <c r="I14" s="95">
        <v>112</v>
      </c>
      <c r="J14" s="95">
        <v>2</v>
      </c>
      <c r="K14" s="95">
        <v>3</v>
      </c>
      <c r="L14" s="95">
        <v>3</v>
      </c>
      <c r="M14" s="95">
        <v>3</v>
      </c>
      <c r="N14" s="95">
        <v>5</v>
      </c>
      <c r="O14" s="95"/>
      <c r="P14" s="95">
        <v>5</v>
      </c>
      <c r="Q14" s="95">
        <v>2</v>
      </c>
      <c r="R14" s="95">
        <v>1</v>
      </c>
      <c r="S14" s="95">
        <v>3</v>
      </c>
      <c r="T14" s="95">
        <v>3</v>
      </c>
      <c r="U14" s="95">
        <v>2</v>
      </c>
      <c r="V14" s="95">
        <v>1</v>
      </c>
      <c r="W14" s="95">
        <v>6</v>
      </c>
      <c r="X14" s="95">
        <v>1</v>
      </c>
      <c r="Y14" s="95">
        <v>2</v>
      </c>
      <c r="Z14" s="95">
        <v>4</v>
      </c>
      <c r="AA14" s="95">
        <v>2</v>
      </c>
      <c r="AB14" s="95">
        <v>5</v>
      </c>
      <c r="AC14" s="95">
        <v>1</v>
      </c>
      <c r="AD14" s="96">
        <v>2</v>
      </c>
    </row>
    <row r="15" spans="1:30" s="409" customFormat="1" ht="12" customHeight="1" x14ac:dyDescent="0.4">
      <c r="A15" s="443">
        <v>105</v>
      </c>
      <c r="B15" s="58" t="s">
        <v>646</v>
      </c>
      <c r="C15" s="93">
        <v>110</v>
      </c>
      <c r="D15" s="93">
        <v>7</v>
      </c>
      <c r="E15" s="93">
        <v>4</v>
      </c>
      <c r="F15" s="93">
        <v>8</v>
      </c>
      <c r="G15" s="93">
        <v>5</v>
      </c>
      <c r="H15" s="93">
        <v>10</v>
      </c>
      <c r="I15" s="93">
        <v>92</v>
      </c>
      <c r="J15" s="93">
        <v>2</v>
      </c>
      <c r="K15" s="93">
        <v>4</v>
      </c>
      <c r="L15" s="93">
        <v>1</v>
      </c>
      <c r="M15" s="93">
        <v>3</v>
      </c>
      <c r="N15" s="93">
        <v>4</v>
      </c>
      <c r="O15" s="93"/>
      <c r="P15" s="93">
        <v>6</v>
      </c>
      <c r="Q15" s="93">
        <v>1</v>
      </c>
      <c r="R15" s="93"/>
      <c r="S15" s="93">
        <v>4</v>
      </c>
      <c r="T15" s="93">
        <v>1</v>
      </c>
      <c r="U15" s="93">
        <v>2</v>
      </c>
      <c r="V15" s="93">
        <v>2</v>
      </c>
      <c r="W15" s="93">
        <v>4</v>
      </c>
      <c r="X15" s="93">
        <v>1</v>
      </c>
      <c r="Y15" s="93">
        <v>1</v>
      </c>
      <c r="Z15" s="93">
        <v>4</v>
      </c>
      <c r="AA15" s="93">
        <v>2</v>
      </c>
      <c r="AB15" s="93">
        <v>1</v>
      </c>
      <c r="AC15" s="93">
        <v>5</v>
      </c>
      <c r="AD15" s="94">
        <v>1</v>
      </c>
    </row>
    <row r="16" spans="1:30" s="409" customFormat="1" ht="12" customHeight="1" x14ac:dyDescent="0.4">
      <c r="A16" s="444">
        <v>106</v>
      </c>
      <c r="B16" s="56" t="s">
        <v>647</v>
      </c>
      <c r="C16" s="95">
        <v>53</v>
      </c>
      <c r="D16" s="95">
        <v>9</v>
      </c>
      <c r="E16" s="95">
        <v>8</v>
      </c>
      <c r="F16" s="95">
        <v>24</v>
      </c>
      <c r="G16" s="95">
        <v>6</v>
      </c>
      <c r="H16" s="95">
        <v>14</v>
      </c>
      <c r="I16" s="95">
        <v>45</v>
      </c>
      <c r="J16" s="95">
        <v>2</v>
      </c>
      <c r="K16" s="95">
        <v>7</v>
      </c>
      <c r="L16" s="95"/>
      <c r="M16" s="95">
        <v>5</v>
      </c>
      <c r="N16" s="95">
        <v>4</v>
      </c>
      <c r="O16" s="95"/>
      <c r="P16" s="95">
        <v>3</v>
      </c>
      <c r="Q16" s="95">
        <v>5</v>
      </c>
      <c r="R16" s="95">
        <v>1</v>
      </c>
      <c r="S16" s="95">
        <v>7</v>
      </c>
      <c r="T16" s="95">
        <v>2</v>
      </c>
      <c r="U16" s="95"/>
      <c r="V16" s="95">
        <v>2</v>
      </c>
      <c r="W16" s="95">
        <v>6</v>
      </c>
      <c r="X16" s="95">
        <v>1</v>
      </c>
      <c r="Y16" s="95">
        <v>1</v>
      </c>
      <c r="Z16" s="95">
        <v>6</v>
      </c>
      <c r="AA16" s="95">
        <v>2</v>
      </c>
      <c r="AB16" s="95">
        <v>5</v>
      </c>
      <c r="AC16" s="95">
        <v>3</v>
      </c>
      <c r="AD16" s="96">
        <v>1</v>
      </c>
    </row>
    <row r="17" spans="1:30" s="409" customFormat="1" ht="12" customHeight="1" x14ac:dyDescent="0.4">
      <c r="A17" s="443">
        <v>107</v>
      </c>
      <c r="B17" s="58" t="s">
        <v>648</v>
      </c>
      <c r="C17" s="93">
        <v>31</v>
      </c>
      <c r="D17" s="93">
        <v>4</v>
      </c>
      <c r="E17" s="93">
        <v>4</v>
      </c>
      <c r="F17" s="93">
        <v>21</v>
      </c>
      <c r="G17" s="93">
        <v>2</v>
      </c>
      <c r="H17" s="93">
        <v>6</v>
      </c>
      <c r="I17" s="93">
        <v>30</v>
      </c>
      <c r="J17" s="93">
        <v>2</v>
      </c>
      <c r="K17" s="93">
        <v>1</v>
      </c>
      <c r="L17" s="93">
        <v>1</v>
      </c>
      <c r="M17" s="93">
        <v>2</v>
      </c>
      <c r="N17" s="93">
        <v>1</v>
      </c>
      <c r="O17" s="93">
        <v>1</v>
      </c>
      <c r="P17" s="93">
        <v>2</v>
      </c>
      <c r="Q17" s="93">
        <v>1</v>
      </c>
      <c r="R17" s="93">
        <v>1</v>
      </c>
      <c r="S17" s="93">
        <v>2</v>
      </c>
      <c r="T17" s="93">
        <v>1</v>
      </c>
      <c r="U17" s="93">
        <v>1</v>
      </c>
      <c r="V17" s="93">
        <v>2</v>
      </c>
      <c r="W17" s="93">
        <v>1</v>
      </c>
      <c r="X17" s="93">
        <v>1</v>
      </c>
      <c r="Y17" s="93">
        <v>2</v>
      </c>
      <c r="Z17" s="93">
        <v>1</v>
      </c>
      <c r="AA17" s="93">
        <v>1</v>
      </c>
      <c r="AB17" s="93">
        <v>2</v>
      </c>
      <c r="AC17" s="93"/>
      <c r="AD17" s="94">
        <v>2</v>
      </c>
    </row>
    <row r="18" spans="1:30" s="409" customFormat="1" ht="12" customHeight="1" x14ac:dyDescent="0.4">
      <c r="A18" s="444">
        <v>108</v>
      </c>
      <c r="B18" s="56" t="s">
        <v>649</v>
      </c>
      <c r="C18" s="95">
        <v>568</v>
      </c>
      <c r="D18" s="95">
        <v>29</v>
      </c>
      <c r="E18" s="95">
        <v>25</v>
      </c>
      <c r="F18" s="95">
        <v>32</v>
      </c>
      <c r="G18" s="95">
        <v>11</v>
      </c>
      <c r="H18" s="95">
        <v>15</v>
      </c>
      <c r="I18" s="95">
        <v>466</v>
      </c>
      <c r="J18" s="95">
        <v>9</v>
      </c>
      <c r="K18" s="95">
        <v>13</v>
      </c>
      <c r="L18" s="95">
        <v>7</v>
      </c>
      <c r="M18" s="95">
        <v>12</v>
      </c>
      <c r="N18" s="95">
        <v>9</v>
      </c>
      <c r="O18" s="95">
        <v>8</v>
      </c>
      <c r="P18" s="95">
        <v>17</v>
      </c>
      <c r="Q18" s="95">
        <v>7</v>
      </c>
      <c r="R18" s="95">
        <v>5</v>
      </c>
      <c r="S18" s="95">
        <v>15</v>
      </c>
      <c r="T18" s="95">
        <v>4</v>
      </c>
      <c r="U18" s="95">
        <v>10</v>
      </c>
      <c r="V18" s="95">
        <v>5</v>
      </c>
      <c r="W18" s="95">
        <v>18</v>
      </c>
      <c r="X18" s="95">
        <v>6</v>
      </c>
      <c r="Y18" s="95">
        <v>6</v>
      </c>
      <c r="Z18" s="95">
        <v>16</v>
      </c>
      <c r="AA18" s="95">
        <v>7</v>
      </c>
      <c r="AB18" s="95">
        <v>10</v>
      </c>
      <c r="AC18" s="95">
        <v>14</v>
      </c>
      <c r="AD18" s="96">
        <v>5</v>
      </c>
    </row>
    <row r="19" spans="1:30" s="409" customFormat="1" ht="12" customHeight="1" x14ac:dyDescent="0.4">
      <c r="A19" s="443">
        <v>109</v>
      </c>
      <c r="B19" s="58" t="s">
        <v>650</v>
      </c>
      <c r="C19" s="93">
        <v>46</v>
      </c>
      <c r="D19" s="93">
        <v>8</v>
      </c>
      <c r="E19" s="93">
        <v>8</v>
      </c>
      <c r="F19" s="93">
        <v>26</v>
      </c>
      <c r="G19" s="93">
        <v>2</v>
      </c>
      <c r="H19" s="93">
        <v>9</v>
      </c>
      <c r="I19" s="93">
        <v>38</v>
      </c>
      <c r="J19" s="93">
        <v>2</v>
      </c>
      <c r="K19" s="93">
        <v>4</v>
      </c>
      <c r="L19" s="93">
        <v>2</v>
      </c>
      <c r="M19" s="93">
        <v>3</v>
      </c>
      <c r="N19" s="93">
        <v>4</v>
      </c>
      <c r="O19" s="93">
        <v>1</v>
      </c>
      <c r="P19" s="93">
        <v>3</v>
      </c>
      <c r="Q19" s="93">
        <v>3</v>
      </c>
      <c r="R19" s="93">
        <v>2</v>
      </c>
      <c r="S19" s="93">
        <v>2</v>
      </c>
      <c r="T19" s="93">
        <v>1</v>
      </c>
      <c r="U19" s="93">
        <v>5</v>
      </c>
      <c r="V19" s="93">
        <v>3</v>
      </c>
      <c r="W19" s="93">
        <v>2</v>
      </c>
      <c r="X19" s="93">
        <v>3</v>
      </c>
      <c r="Y19" s="93">
        <v>2</v>
      </c>
      <c r="Z19" s="93">
        <v>3</v>
      </c>
      <c r="AA19" s="93">
        <v>3</v>
      </c>
      <c r="AB19" s="93">
        <v>2</v>
      </c>
      <c r="AC19" s="93">
        <v>4</v>
      </c>
      <c r="AD19" s="94">
        <v>2</v>
      </c>
    </row>
    <row r="20" spans="1:30" s="409" customFormat="1" ht="12" customHeight="1" x14ac:dyDescent="0.4">
      <c r="A20" s="444">
        <v>110</v>
      </c>
      <c r="B20" s="56" t="s">
        <v>651</v>
      </c>
      <c r="C20" s="95">
        <v>92</v>
      </c>
      <c r="D20" s="95">
        <v>6</v>
      </c>
      <c r="E20" s="95">
        <v>6</v>
      </c>
      <c r="F20" s="95">
        <v>14</v>
      </c>
      <c r="G20" s="95"/>
      <c r="H20" s="95"/>
      <c r="I20" s="95">
        <v>89</v>
      </c>
      <c r="J20" s="95">
        <v>1</v>
      </c>
      <c r="K20" s="95"/>
      <c r="L20" s="95">
        <v>5</v>
      </c>
      <c r="M20" s="95">
        <v>2</v>
      </c>
      <c r="N20" s="95">
        <v>1</v>
      </c>
      <c r="O20" s="95">
        <v>3</v>
      </c>
      <c r="P20" s="95">
        <v>2</v>
      </c>
      <c r="Q20" s="95">
        <v>1</v>
      </c>
      <c r="R20" s="95">
        <v>3</v>
      </c>
      <c r="S20" s="95">
        <v>1</v>
      </c>
      <c r="T20" s="95">
        <v>2</v>
      </c>
      <c r="U20" s="95">
        <v>3</v>
      </c>
      <c r="V20" s="95">
        <v>2</v>
      </c>
      <c r="W20" s="95">
        <v>2</v>
      </c>
      <c r="X20" s="95">
        <v>2</v>
      </c>
      <c r="Y20" s="95">
        <v>1</v>
      </c>
      <c r="Z20" s="95">
        <v>2</v>
      </c>
      <c r="AA20" s="95">
        <v>3</v>
      </c>
      <c r="AB20" s="95">
        <v>2</v>
      </c>
      <c r="AC20" s="95">
        <v>2</v>
      </c>
      <c r="AD20" s="96">
        <v>2</v>
      </c>
    </row>
    <row r="21" spans="1:30" s="409" customFormat="1" ht="12" customHeight="1" x14ac:dyDescent="0.4">
      <c r="A21" s="443">
        <v>131</v>
      </c>
      <c r="B21" s="58" t="s">
        <v>652</v>
      </c>
      <c r="C21" s="93">
        <v>85</v>
      </c>
      <c r="D21" s="93">
        <v>2</v>
      </c>
      <c r="E21" s="93">
        <v>2</v>
      </c>
      <c r="F21" s="93">
        <v>2</v>
      </c>
      <c r="G21" s="93">
        <v>2</v>
      </c>
      <c r="H21" s="93">
        <v>2</v>
      </c>
      <c r="I21" s="93">
        <v>29</v>
      </c>
      <c r="J21" s="93">
        <v>1</v>
      </c>
      <c r="K21" s="93"/>
      <c r="L21" s="93">
        <v>1</v>
      </c>
      <c r="M21" s="93">
        <v>2</v>
      </c>
      <c r="N21" s="93"/>
      <c r="O21" s="93"/>
      <c r="P21" s="93">
        <v>1</v>
      </c>
      <c r="Q21" s="93">
        <v>1</v>
      </c>
      <c r="R21" s="93"/>
      <c r="S21" s="93">
        <v>1</v>
      </c>
      <c r="T21" s="93">
        <v>1</v>
      </c>
      <c r="U21" s="93"/>
      <c r="V21" s="93"/>
      <c r="W21" s="93">
        <v>1</v>
      </c>
      <c r="X21" s="93">
        <v>1</v>
      </c>
      <c r="Y21" s="93">
        <v>1</v>
      </c>
      <c r="Z21" s="93"/>
      <c r="AA21" s="93">
        <v>1</v>
      </c>
      <c r="AB21" s="93">
        <v>1</v>
      </c>
      <c r="AC21" s="93">
        <v>1</v>
      </c>
      <c r="AD21" s="94"/>
    </row>
    <row r="22" spans="1:30" s="409" customFormat="1" ht="12" customHeight="1" x14ac:dyDescent="0.4">
      <c r="A22" s="444">
        <v>139</v>
      </c>
      <c r="B22" s="56" t="s">
        <v>653</v>
      </c>
      <c r="C22" s="95">
        <v>150</v>
      </c>
      <c r="D22" s="95">
        <v>4</v>
      </c>
      <c r="E22" s="95">
        <v>4</v>
      </c>
      <c r="F22" s="95">
        <v>8</v>
      </c>
      <c r="G22" s="95"/>
      <c r="H22" s="95"/>
      <c r="I22" s="95">
        <v>44</v>
      </c>
      <c r="J22" s="95"/>
      <c r="K22" s="95">
        <v>2</v>
      </c>
      <c r="L22" s="95">
        <v>2</v>
      </c>
      <c r="M22" s="95">
        <v>1</v>
      </c>
      <c r="N22" s="95">
        <v>1</v>
      </c>
      <c r="O22" s="95">
        <v>2</v>
      </c>
      <c r="P22" s="95">
        <v>1</v>
      </c>
      <c r="Q22" s="95">
        <v>2</v>
      </c>
      <c r="R22" s="95">
        <v>1</v>
      </c>
      <c r="S22" s="95">
        <v>1</v>
      </c>
      <c r="T22" s="95">
        <v>1</v>
      </c>
      <c r="U22" s="95">
        <v>2</v>
      </c>
      <c r="V22" s="95"/>
      <c r="W22" s="95">
        <v>2</v>
      </c>
      <c r="X22" s="95">
        <v>2</v>
      </c>
      <c r="Y22" s="95"/>
      <c r="Z22" s="95">
        <v>2</v>
      </c>
      <c r="AA22" s="95">
        <v>2</v>
      </c>
      <c r="AB22" s="95"/>
      <c r="AC22" s="95">
        <v>1</v>
      </c>
      <c r="AD22" s="96">
        <v>3</v>
      </c>
    </row>
    <row r="23" spans="1:30" s="409" customFormat="1" ht="12" customHeight="1" x14ac:dyDescent="0.4">
      <c r="A23" s="443">
        <v>141</v>
      </c>
      <c r="B23" s="58" t="s">
        <v>654</v>
      </c>
      <c r="C23" s="93">
        <v>706</v>
      </c>
      <c r="D23" s="93">
        <v>5</v>
      </c>
      <c r="E23" s="93">
        <v>5</v>
      </c>
      <c r="F23" s="93">
        <v>9</v>
      </c>
      <c r="G23" s="93">
        <v>2</v>
      </c>
      <c r="H23" s="93">
        <v>4</v>
      </c>
      <c r="I23" s="93">
        <v>265</v>
      </c>
      <c r="J23" s="93">
        <v>1</v>
      </c>
      <c r="K23" s="93">
        <v>1</v>
      </c>
      <c r="L23" s="93">
        <v>3</v>
      </c>
      <c r="M23" s="93">
        <v>2</v>
      </c>
      <c r="N23" s="93">
        <v>2</v>
      </c>
      <c r="O23" s="93">
        <v>1</v>
      </c>
      <c r="P23" s="93">
        <v>2</v>
      </c>
      <c r="Q23" s="93">
        <v>2</v>
      </c>
      <c r="R23" s="93">
        <v>1</v>
      </c>
      <c r="S23" s="93">
        <v>1</v>
      </c>
      <c r="T23" s="93">
        <v>2</v>
      </c>
      <c r="U23" s="93">
        <v>2</v>
      </c>
      <c r="V23" s="93">
        <v>1</v>
      </c>
      <c r="W23" s="93">
        <v>3</v>
      </c>
      <c r="X23" s="93">
        <v>1</v>
      </c>
      <c r="Y23" s="93">
        <v>1</v>
      </c>
      <c r="Z23" s="93">
        <v>3</v>
      </c>
      <c r="AA23" s="93">
        <v>1</v>
      </c>
      <c r="AB23" s="93">
        <v>2</v>
      </c>
      <c r="AC23" s="93">
        <v>2</v>
      </c>
      <c r="AD23" s="94">
        <v>1</v>
      </c>
    </row>
    <row r="24" spans="1:30" s="409" customFormat="1" ht="12" customHeight="1" x14ac:dyDescent="0.4">
      <c r="A24" s="444">
        <v>143</v>
      </c>
      <c r="B24" s="56" t="s">
        <v>655</v>
      </c>
      <c r="C24" s="95">
        <v>29</v>
      </c>
      <c r="D24" s="95"/>
      <c r="E24" s="95"/>
      <c r="F24" s="95"/>
      <c r="G24" s="95"/>
      <c r="H24" s="95"/>
      <c r="I24" s="95">
        <v>14</v>
      </c>
      <c r="J24" s="95"/>
      <c r="K24" s="95"/>
      <c r="L24" s="95"/>
      <c r="M24" s="95"/>
      <c r="N24" s="95"/>
      <c r="O24" s="95"/>
      <c r="P24" s="95"/>
      <c r="Q24" s="95"/>
      <c r="R24" s="95"/>
      <c r="S24" s="95"/>
      <c r="T24" s="95"/>
      <c r="U24" s="95"/>
      <c r="V24" s="95"/>
      <c r="W24" s="95"/>
      <c r="X24" s="95"/>
      <c r="Y24" s="95"/>
      <c r="Z24" s="95"/>
      <c r="AA24" s="95"/>
      <c r="AB24" s="95"/>
      <c r="AC24" s="95"/>
      <c r="AD24" s="96"/>
    </row>
    <row r="25" spans="1:30" s="409" customFormat="1" ht="12" customHeight="1" x14ac:dyDescent="0.4">
      <c r="A25" s="443">
        <v>151</v>
      </c>
      <c r="B25" s="58" t="s">
        <v>656</v>
      </c>
      <c r="C25" s="93">
        <v>74</v>
      </c>
      <c r="D25" s="93">
        <v>1</v>
      </c>
      <c r="E25" s="93">
        <v>1</v>
      </c>
      <c r="F25" s="93">
        <v>2</v>
      </c>
      <c r="G25" s="93"/>
      <c r="H25" s="93"/>
      <c r="I25" s="93">
        <v>34</v>
      </c>
      <c r="J25" s="93"/>
      <c r="K25" s="93">
        <v>1</v>
      </c>
      <c r="L25" s="93"/>
      <c r="M25" s="93"/>
      <c r="N25" s="93"/>
      <c r="O25" s="93">
        <v>1</v>
      </c>
      <c r="P25" s="93"/>
      <c r="Q25" s="93"/>
      <c r="R25" s="93">
        <v>1</v>
      </c>
      <c r="S25" s="93"/>
      <c r="T25" s="93">
        <v>1</v>
      </c>
      <c r="U25" s="93"/>
      <c r="V25" s="93"/>
      <c r="W25" s="93"/>
      <c r="X25" s="93">
        <v>1</v>
      </c>
      <c r="Y25" s="93"/>
      <c r="Z25" s="93"/>
      <c r="AA25" s="93">
        <v>1</v>
      </c>
      <c r="AB25" s="93"/>
      <c r="AC25" s="93"/>
      <c r="AD25" s="94">
        <v>1</v>
      </c>
    </row>
    <row r="26" spans="1:30" s="409" customFormat="1" ht="12" customHeight="1" x14ac:dyDescent="0.4">
      <c r="A26" s="444">
        <v>152</v>
      </c>
      <c r="B26" s="56" t="s">
        <v>657</v>
      </c>
      <c r="C26" s="95">
        <v>198</v>
      </c>
      <c r="D26" s="95">
        <v>3</v>
      </c>
      <c r="E26" s="95">
        <v>1</v>
      </c>
      <c r="F26" s="95">
        <v>1</v>
      </c>
      <c r="G26" s="95">
        <v>2</v>
      </c>
      <c r="H26" s="95">
        <v>2</v>
      </c>
      <c r="I26" s="95">
        <v>94</v>
      </c>
      <c r="J26" s="95">
        <v>1</v>
      </c>
      <c r="K26" s="95"/>
      <c r="L26" s="95">
        <v>2</v>
      </c>
      <c r="M26" s="95">
        <v>1</v>
      </c>
      <c r="N26" s="95">
        <v>1</v>
      </c>
      <c r="O26" s="95">
        <v>1</v>
      </c>
      <c r="P26" s="95">
        <v>1</v>
      </c>
      <c r="Q26" s="95">
        <v>1</v>
      </c>
      <c r="R26" s="95">
        <v>1</v>
      </c>
      <c r="S26" s="95">
        <v>1</v>
      </c>
      <c r="T26" s="95"/>
      <c r="U26" s="95">
        <v>2</v>
      </c>
      <c r="V26" s="95">
        <v>1</v>
      </c>
      <c r="W26" s="95">
        <v>2</v>
      </c>
      <c r="X26" s="95"/>
      <c r="Y26" s="95">
        <v>1</v>
      </c>
      <c r="Z26" s="95">
        <v>1</v>
      </c>
      <c r="AA26" s="95">
        <v>1</v>
      </c>
      <c r="AB26" s="95">
        <v>1</v>
      </c>
      <c r="AC26" s="95">
        <v>1</v>
      </c>
      <c r="AD26" s="96">
        <v>1</v>
      </c>
    </row>
    <row r="27" spans="1:30" s="409" customFormat="1" ht="12" customHeight="1" x14ac:dyDescent="0.4">
      <c r="A27" s="443">
        <v>161</v>
      </c>
      <c r="B27" s="58" t="s">
        <v>658</v>
      </c>
      <c r="C27" s="93">
        <v>38</v>
      </c>
      <c r="D27" s="93">
        <v>2</v>
      </c>
      <c r="E27" s="93">
        <v>2</v>
      </c>
      <c r="F27" s="93">
        <v>2</v>
      </c>
      <c r="G27" s="93">
        <v>1</v>
      </c>
      <c r="H27" s="93">
        <v>1</v>
      </c>
      <c r="I27" s="93">
        <v>13</v>
      </c>
      <c r="J27" s="93"/>
      <c r="K27" s="93">
        <v>1</v>
      </c>
      <c r="L27" s="93">
        <v>1</v>
      </c>
      <c r="M27" s="93"/>
      <c r="N27" s="93">
        <v>1</v>
      </c>
      <c r="O27" s="93">
        <v>1</v>
      </c>
      <c r="P27" s="93"/>
      <c r="Q27" s="93">
        <v>1</v>
      </c>
      <c r="R27" s="93">
        <v>1</v>
      </c>
      <c r="S27" s="93"/>
      <c r="T27" s="93"/>
      <c r="U27" s="93">
        <v>2</v>
      </c>
      <c r="V27" s="93"/>
      <c r="W27" s="93">
        <v>1</v>
      </c>
      <c r="X27" s="93">
        <v>1</v>
      </c>
      <c r="Y27" s="93"/>
      <c r="Z27" s="93">
        <v>1</v>
      </c>
      <c r="AA27" s="93">
        <v>1</v>
      </c>
      <c r="AB27" s="93"/>
      <c r="AC27" s="93">
        <v>1</v>
      </c>
      <c r="AD27" s="94">
        <v>1</v>
      </c>
    </row>
    <row r="28" spans="1:30" s="409" customFormat="1" ht="12" customHeight="1" x14ac:dyDescent="0.4">
      <c r="A28" s="444">
        <v>162</v>
      </c>
      <c r="B28" s="56" t="s">
        <v>659</v>
      </c>
      <c r="C28" s="95">
        <v>10</v>
      </c>
      <c r="D28" s="95"/>
      <c r="E28" s="95"/>
      <c r="F28" s="95"/>
      <c r="G28" s="95"/>
      <c r="H28" s="95"/>
      <c r="I28" s="95">
        <v>5</v>
      </c>
      <c r="J28" s="95"/>
      <c r="K28" s="95"/>
      <c r="L28" s="95"/>
      <c r="M28" s="95"/>
      <c r="N28" s="95"/>
      <c r="O28" s="95"/>
      <c r="P28" s="95"/>
      <c r="Q28" s="95"/>
      <c r="R28" s="95"/>
      <c r="S28" s="95"/>
      <c r="T28" s="95"/>
      <c r="U28" s="95"/>
      <c r="V28" s="95"/>
      <c r="W28" s="95"/>
      <c r="X28" s="95"/>
      <c r="Y28" s="95"/>
      <c r="Z28" s="95"/>
      <c r="AA28" s="95"/>
      <c r="AB28" s="95"/>
      <c r="AC28" s="95"/>
      <c r="AD28" s="96"/>
    </row>
    <row r="29" spans="1:30" s="409" customFormat="1" ht="12" customHeight="1" x14ac:dyDescent="0.4">
      <c r="A29" s="443">
        <v>163</v>
      </c>
      <c r="B29" s="58" t="s">
        <v>660</v>
      </c>
      <c r="C29" s="93">
        <v>45</v>
      </c>
      <c r="D29" s="93"/>
      <c r="E29" s="93"/>
      <c r="F29" s="93"/>
      <c r="G29" s="93"/>
      <c r="H29" s="93"/>
      <c r="I29" s="93">
        <v>12</v>
      </c>
      <c r="J29" s="93"/>
      <c r="K29" s="93"/>
      <c r="L29" s="93"/>
      <c r="M29" s="93"/>
      <c r="N29" s="93"/>
      <c r="O29" s="93"/>
      <c r="P29" s="93"/>
      <c r="Q29" s="93"/>
      <c r="R29" s="93"/>
      <c r="S29" s="93"/>
      <c r="T29" s="93"/>
      <c r="U29" s="93"/>
      <c r="V29" s="93"/>
      <c r="W29" s="93"/>
      <c r="X29" s="93"/>
      <c r="Y29" s="93"/>
      <c r="Z29" s="93"/>
      <c r="AA29" s="93"/>
      <c r="AB29" s="93"/>
      <c r="AC29" s="93"/>
      <c r="AD29" s="94"/>
    </row>
    <row r="30" spans="1:30" s="409" customFormat="1" ht="12" customHeight="1" x14ac:dyDescent="0.4">
      <c r="A30" s="444">
        <v>164</v>
      </c>
      <c r="B30" s="56" t="s">
        <v>661</v>
      </c>
      <c r="C30" s="95">
        <v>33</v>
      </c>
      <c r="D30" s="95">
        <v>4</v>
      </c>
      <c r="E30" s="95">
        <v>3</v>
      </c>
      <c r="F30" s="95">
        <v>4</v>
      </c>
      <c r="G30" s="95">
        <v>1</v>
      </c>
      <c r="H30" s="95">
        <v>1</v>
      </c>
      <c r="I30" s="95">
        <v>22</v>
      </c>
      <c r="J30" s="95">
        <v>1</v>
      </c>
      <c r="K30" s="95">
        <v>1</v>
      </c>
      <c r="L30" s="95">
        <v>2</v>
      </c>
      <c r="M30" s="95">
        <v>1</v>
      </c>
      <c r="N30" s="95">
        <v>2</v>
      </c>
      <c r="O30" s="95">
        <v>1</v>
      </c>
      <c r="P30" s="95">
        <v>1</v>
      </c>
      <c r="Q30" s="95">
        <v>2</v>
      </c>
      <c r="R30" s="95">
        <v>1</v>
      </c>
      <c r="S30" s="95">
        <v>1</v>
      </c>
      <c r="T30" s="95"/>
      <c r="U30" s="95">
        <v>3</v>
      </c>
      <c r="V30" s="95">
        <v>1</v>
      </c>
      <c r="W30" s="95">
        <v>1</v>
      </c>
      <c r="X30" s="95">
        <v>2</v>
      </c>
      <c r="Y30" s="95"/>
      <c r="Z30" s="95">
        <v>1</v>
      </c>
      <c r="AA30" s="95">
        <v>3</v>
      </c>
      <c r="AB30" s="95">
        <v>2</v>
      </c>
      <c r="AC30" s="95">
        <v>1</v>
      </c>
      <c r="AD30" s="96">
        <v>1</v>
      </c>
    </row>
    <row r="31" spans="1:30" s="409" customFormat="1" ht="12" customHeight="1" x14ac:dyDescent="0.4">
      <c r="A31" s="443">
        <v>169</v>
      </c>
      <c r="B31" s="58" t="s">
        <v>662</v>
      </c>
      <c r="C31" s="93">
        <v>16</v>
      </c>
      <c r="D31" s="93">
        <v>1</v>
      </c>
      <c r="E31" s="93">
        <v>1</v>
      </c>
      <c r="F31" s="93">
        <v>1</v>
      </c>
      <c r="G31" s="93">
        <v>1</v>
      </c>
      <c r="H31" s="93">
        <v>1</v>
      </c>
      <c r="I31" s="93">
        <v>2</v>
      </c>
      <c r="J31" s="93">
        <v>1</v>
      </c>
      <c r="K31" s="93"/>
      <c r="L31" s="93"/>
      <c r="M31" s="93"/>
      <c r="N31" s="93">
        <v>1</v>
      </c>
      <c r="O31" s="93"/>
      <c r="P31" s="93"/>
      <c r="Q31" s="93">
        <v>1</v>
      </c>
      <c r="R31" s="93"/>
      <c r="S31" s="93"/>
      <c r="T31" s="93"/>
      <c r="U31" s="93">
        <v>1</v>
      </c>
      <c r="V31" s="93"/>
      <c r="W31" s="93"/>
      <c r="X31" s="93">
        <v>1</v>
      </c>
      <c r="Y31" s="93"/>
      <c r="Z31" s="93">
        <v>1</v>
      </c>
      <c r="AA31" s="93"/>
      <c r="AB31" s="93"/>
      <c r="AC31" s="93">
        <v>1</v>
      </c>
      <c r="AD31" s="94"/>
    </row>
    <row r="32" spans="1:30" s="409" customFormat="1" ht="12" customHeight="1" x14ac:dyDescent="0.4">
      <c r="A32" s="444">
        <v>170</v>
      </c>
      <c r="B32" s="56" t="s">
        <v>663</v>
      </c>
      <c r="C32" s="95">
        <v>108</v>
      </c>
      <c r="D32" s="95">
        <v>13</v>
      </c>
      <c r="E32" s="95">
        <v>13</v>
      </c>
      <c r="F32" s="95">
        <v>27</v>
      </c>
      <c r="G32" s="95">
        <v>2</v>
      </c>
      <c r="H32" s="95">
        <v>2</v>
      </c>
      <c r="I32" s="95">
        <v>50</v>
      </c>
      <c r="J32" s="95">
        <v>1</v>
      </c>
      <c r="K32" s="95">
        <v>7</v>
      </c>
      <c r="L32" s="95">
        <v>5</v>
      </c>
      <c r="M32" s="95">
        <v>3</v>
      </c>
      <c r="N32" s="95">
        <v>8</v>
      </c>
      <c r="O32" s="95">
        <v>2</v>
      </c>
      <c r="P32" s="95">
        <v>3</v>
      </c>
      <c r="Q32" s="95">
        <v>5</v>
      </c>
      <c r="R32" s="95">
        <v>5</v>
      </c>
      <c r="S32" s="95">
        <v>3</v>
      </c>
      <c r="T32" s="95">
        <v>4</v>
      </c>
      <c r="U32" s="95">
        <v>6</v>
      </c>
      <c r="V32" s="95">
        <v>2</v>
      </c>
      <c r="W32" s="95">
        <v>5</v>
      </c>
      <c r="X32" s="95">
        <v>6</v>
      </c>
      <c r="Y32" s="95">
        <v>1</v>
      </c>
      <c r="Z32" s="95">
        <v>8</v>
      </c>
      <c r="AA32" s="95">
        <v>4</v>
      </c>
      <c r="AB32" s="95">
        <v>3</v>
      </c>
      <c r="AC32" s="95">
        <v>7</v>
      </c>
      <c r="AD32" s="96">
        <v>3</v>
      </c>
    </row>
    <row r="33" spans="1:30" s="409" customFormat="1" ht="12" customHeight="1" x14ac:dyDescent="0.4">
      <c r="A33" s="443">
        <v>181</v>
      </c>
      <c r="B33" s="58" t="s">
        <v>664</v>
      </c>
      <c r="C33" s="93">
        <v>370</v>
      </c>
      <c r="D33" s="93">
        <v>20</v>
      </c>
      <c r="E33" s="93">
        <v>18</v>
      </c>
      <c r="F33" s="93">
        <v>23</v>
      </c>
      <c r="G33" s="93">
        <v>5</v>
      </c>
      <c r="H33" s="93">
        <v>5</v>
      </c>
      <c r="I33" s="93">
        <v>87</v>
      </c>
      <c r="J33" s="93">
        <v>4</v>
      </c>
      <c r="K33" s="93">
        <v>11</v>
      </c>
      <c r="L33" s="93">
        <v>5</v>
      </c>
      <c r="M33" s="93">
        <v>9</v>
      </c>
      <c r="N33" s="93">
        <v>9</v>
      </c>
      <c r="O33" s="93">
        <v>2</v>
      </c>
      <c r="P33" s="93">
        <v>10</v>
      </c>
      <c r="Q33" s="93">
        <v>7</v>
      </c>
      <c r="R33" s="93">
        <v>3</v>
      </c>
      <c r="S33" s="93">
        <v>6</v>
      </c>
      <c r="T33" s="93">
        <v>7</v>
      </c>
      <c r="U33" s="93">
        <v>7</v>
      </c>
      <c r="V33" s="93">
        <v>3</v>
      </c>
      <c r="W33" s="93">
        <v>9</v>
      </c>
      <c r="X33" s="93">
        <v>8</v>
      </c>
      <c r="Y33" s="93">
        <v>5</v>
      </c>
      <c r="Z33" s="93">
        <v>9</v>
      </c>
      <c r="AA33" s="93">
        <v>6</v>
      </c>
      <c r="AB33" s="93">
        <v>6</v>
      </c>
      <c r="AC33" s="93">
        <v>12</v>
      </c>
      <c r="AD33" s="94">
        <v>2</v>
      </c>
    </row>
    <row r="34" spans="1:30" s="409" customFormat="1" ht="12" customHeight="1" x14ac:dyDescent="0.4">
      <c r="A34" s="444">
        <v>190</v>
      </c>
      <c r="B34" s="56" t="s">
        <v>665</v>
      </c>
      <c r="C34" s="95">
        <v>55</v>
      </c>
      <c r="D34" s="95">
        <v>2</v>
      </c>
      <c r="E34" s="95">
        <v>2</v>
      </c>
      <c r="F34" s="95">
        <v>15</v>
      </c>
      <c r="G34" s="95">
        <v>1</v>
      </c>
      <c r="H34" s="95">
        <v>1</v>
      </c>
      <c r="I34" s="95">
        <v>43</v>
      </c>
      <c r="J34" s="95">
        <v>1</v>
      </c>
      <c r="K34" s="95"/>
      <c r="L34" s="95">
        <v>1</v>
      </c>
      <c r="M34" s="95">
        <v>1</v>
      </c>
      <c r="N34" s="95">
        <v>1</v>
      </c>
      <c r="O34" s="95"/>
      <c r="P34" s="95"/>
      <c r="Q34" s="95">
        <v>2</v>
      </c>
      <c r="R34" s="95"/>
      <c r="S34" s="95">
        <v>1</v>
      </c>
      <c r="T34" s="95"/>
      <c r="U34" s="95">
        <v>1</v>
      </c>
      <c r="V34" s="95">
        <v>1</v>
      </c>
      <c r="W34" s="95"/>
      <c r="X34" s="95">
        <v>1</v>
      </c>
      <c r="Y34" s="95">
        <v>1</v>
      </c>
      <c r="Z34" s="95"/>
      <c r="AA34" s="95">
        <v>1</v>
      </c>
      <c r="AB34" s="95"/>
      <c r="AC34" s="95">
        <v>2</v>
      </c>
      <c r="AD34" s="96"/>
    </row>
    <row r="35" spans="1:30" s="409" customFormat="1" ht="12" customHeight="1" x14ac:dyDescent="0.4">
      <c r="A35" s="443">
        <v>201</v>
      </c>
      <c r="B35" s="58" t="s">
        <v>666</v>
      </c>
      <c r="C35" s="93">
        <v>127</v>
      </c>
      <c r="D35" s="93">
        <v>22</v>
      </c>
      <c r="E35" s="93">
        <v>17</v>
      </c>
      <c r="F35" s="93">
        <v>25</v>
      </c>
      <c r="G35" s="93">
        <v>8</v>
      </c>
      <c r="H35" s="93">
        <v>30</v>
      </c>
      <c r="I35" s="93">
        <v>85</v>
      </c>
      <c r="J35" s="93">
        <v>3</v>
      </c>
      <c r="K35" s="93">
        <v>12</v>
      </c>
      <c r="L35" s="93">
        <v>7</v>
      </c>
      <c r="M35" s="93">
        <v>8</v>
      </c>
      <c r="N35" s="93">
        <v>8</v>
      </c>
      <c r="O35" s="93">
        <v>6</v>
      </c>
      <c r="P35" s="93">
        <v>9</v>
      </c>
      <c r="Q35" s="93">
        <v>10</v>
      </c>
      <c r="R35" s="93">
        <v>3</v>
      </c>
      <c r="S35" s="93">
        <v>8</v>
      </c>
      <c r="T35" s="93">
        <v>8</v>
      </c>
      <c r="U35" s="93">
        <v>6</v>
      </c>
      <c r="V35" s="93">
        <v>5</v>
      </c>
      <c r="W35" s="93">
        <v>8</v>
      </c>
      <c r="X35" s="93">
        <v>9</v>
      </c>
      <c r="Y35" s="93">
        <v>3</v>
      </c>
      <c r="Z35" s="93">
        <v>8</v>
      </c>
      <c r="AA35" s="93">
        <v>11</v>
      </c>
      <c r="AB35" s="93">
        <v>4</v>
      </c>
      <c r="AC35" s="93">
        <v>11</v>
      </c>
      <c r="AD35" s="94">
        <v>7</v>
      </c>
    </row>
    <row r="36" spans="1:30" s="409" customFormat="1" ht="12" customHeight="1" x14ac:dyDescent="0.4">
      <c r="A36" s="444">
        <v>203</v>
      </c>
      <c r="B36" s="56" t="s">
        <v>667</v>
      </c>
      <c r="C36" s="95">
        <v>5</v>
      </c>
      <c r="D36" s="95">
        <v>1</v>
      </c>
      <c r="E36" s="95">
        <v>1</v>
      </c>
      <c r="F36" s="95">
        <v>1</v>
      </c>
      <c r="G36" s="95">
        <v>1</v>
      </c>
      <c r="H36" s="95">
        <v>1</v>
      </c>
      <c r="I36" s="95">
        <v>2</v>
      </c>
      <c r="J36" s="95"/>
      <c r="K36" s="95">
        <v>1</v>
      </c>
      <c r="L36" s="95"/>
      <c r="M36" s="95"/>
      <c r="N36" s="95">
        <v>1</v>
      </c>
      <c r="O36" s="95"/>
      <c r="P36" s="95"/>
      <c r="Q36" s="95">
        <v>1</v>
      </c>
      <c r="R36" s="95"/>
      <c r="S36" s="95"/>
      <c r="T36" s="95">
        <v>1</v>
      </c>
      <c r="U36" s="95"/>
      <c r="V36" s="95"/>
      <c r="W36" s="95">
        <v>1</v>
      </c>
      <c r="X36" s="95"/>
      <c r="Y36" s="95"/>
      <c r="Z36" s="95">
        <v>1</v>
      </c>
      <c r="AA36" s="95"/>
      <c r="AB36" s="95"/>
      <c r="AC36" s="95">
        <v>1</v>
      </c>
      <c r="AD36" s="96"/>
    </row>
    <row r="37" spans="1:30" s="409" customFormat="1" ht="12" customHeight="1" x14ac:dyDescent="0.4">
      <c r="A37" s="443">
        <v>221</v>
      </c>
      <c r="B37" s="58" t="s">
        <v>668</v>
      </c>
      <c r="C37" s="93">
        <v>70</v>
      </c>
      <c r="D37" s="93">
        <v>8</v>
      </c>
      <c r="E37" s="93">
        <v>5</v>
      </c>
      <c r="F37" s="93">
        <v>5</v>
      </c>
      <c r="G37" s="93">
        <v>4</v>
      </c>
      <c r="H37" s="93">
        <v>10</v>
      </c>
      <c r="I37" s="93">
        <v>42</v>
      </c>
      <c r="J37" s="93">
        <v>2</v>
      </c>
      <c r="K37" s="93">
        <v>4</v>
      </c>
      <c r="L37" s="93">
        <v>2</v>
      </c>
      <c r="M37" s="93">
        <v>4</v>
      </c>
      <c r="N37" s="93">
        <v>2</v>
      </c>
      <c r="O37" s="93">
        <v>2</v>
      </c>
      <c r="P37" s="93">
        <v>2</v>
      </c>
      <c r="Q37" s="93">
        <v>6</v>
      </c>
      <c r="R37" s="93"/>
      <c r="S37" s="93">
        <v>2</v>
      </c>
      <c r="T37" s="93">
        <v>2</v>
      </c>
      <c r="U37" s="93">
        <v>4</v>
      </c>
      <c r="V37" s="93">
        <v>1</v>
      </c>
      <c r="W37" s="93">
        <v>3</v>
      </c>
      <c r="X37" s="93">
        <v>4</v>
      </c>
      <c r="Y37" s="93">
        <v>1</v>
      </c>
      <c r="Z37" s="93">
        <v>4</v>
      </c>
      <c r="AA37" s="93">
        <v>3</v>
      </c>
      <c r="AB37" s="93">
        <v>2</v>
      </c>
      <c r="AC37" s="93">
        <v>4</v>
      </c>
      <c r="AD37" s="94">
        <v>2</v>
      </c>
    </row>
    <row r="38" spans="1:30" s="409" customFormat="1" ht="12" customHeight="1" x14ac:dyDescent="0.4">
      <c r="A38" s="444">
        <v>222</v>
      </c>
      <c r="B38" s="56" t="s">
        <v>669</v>
      </c>
      <c r="C38" s="95">
        <v>547</v>
      </c>
      <c r="D38" s="95">
        <v>55</v>
      </c>
      <c r="E38" s="95">
        <v>49</v>
      </c>
      <c r="F38" s="95">
        <v>78</v>
      </c>
      <c r="G38" s="95">
        <v>16</v>
      </c>
      <c r="H38" s="95">
        <v>25</v>
      </c>
      <c r="I38" s="95">
        <v>264</v>
      </c>
      <c r="J38" s="95">
        <v>9</v>
      </c>
      <c r="K38" s="95">
        <v>24</v>
      </c>
      <c r="L38" s="95">
        <v>22</v>
      </c>
      <c r="M38" s="95">
        <v>16</v>
      </c>
      <c r="N38" s="95">
        <v>25</v>
      </c>
      <c r="O38" s="95">
        <v>14</v>
      </c>
      <c r="P38" s="95">
        <v>31</v>
      </c>
      <c r="Q38" s="95">
        <v>15</v>
      </c>
      <c r="R38" s="95">
        <v>9</v>
      </c>
      <c r="S38" s="95">
        <v>18</v>
      </c>
      <c r="T38" s="95">
        <v>16</v>
      </c>
      <c r="U38" s="95">
        <v>21</v>
      </c>
      <c r="V38" s="95">
        <v>8</v>
      </c>
      <c r="W38" s="95">
        <v>21</v>
      </c>
      <c r="X38" s="95">
        <v>26</v>
      </c>
      <c r="Y38" s="95">
        <v>7</v>
      </c>
      <c r="Z38" s="95">
        <v>20</v>
      </c>
      <c r="AA38" s="95">
        <v>28</v>
      </c>
      <c r="AB38" s="95">
        <v>18</v>
      </c>
      <c r="AC38" s="95">
        <v>24</v>
      </c>
      <c r="AD38" s="96">
        <v>13</v>
      </c>
    </row>
    <row r="39" spans="1:30" s="409" customFormat="1" ht="12" customHeight="1" x14ac:dyDescent="0.4">
      <c r="A39" s="443">
        <v>231</v>
      </c>
      <c r="B39" s="58" t="s">
        <v>670</v>
      </c>
      <c r="C39" s="93">
        <v>57</v>
      </c>
      <c r="D39" s="93">
        <v>5</v>
      </c>
      <c r="E39" s="93">
        <v>3</v>
      </c>
      <c r="F39" s="93">
        <v>3</v>
      </c>
      <c r="G39" s="93">
        <v>3</v>
      </c>
      <c r="H39" s="93">
        <v>4</v>
      </c>
      <c r="I39" s="93">
        <v>29</v>
      </c>
      <c r="J39" s="93">
        <v>1</v>
      </c>
      <c r="K39" s="93">
        <v>1</v>
      </c>
      <c r="L39" s="93">
        <v>3</v>
      </c>
      <c r="M39" s="93">
        <v>1</v>
      </c>
      <c r="N39" s="93">
        <v>3</v>
      </c>
      <c r="O39" s="93">
        <v>1</v>
      </c>
      <c r="P39" s="93">
        <v>2</v>
      </c>
      <c r="Q39" s="93">
        <v>2</v>
      </c>
      <c r="R39" s="93">
        <v>1</v>
      </c>
      <c r="S39" s="93">
        <v>4</v>
      </c>
      <c r="T39" s="93"/>
      <c r="U39" s="93">
        <v>1</v>
      </c>
      <c r="V39" s="93">
        <v>1</v>
      </c>
      <c r="W39" s="93">
        <v>1</v>
      </c>
      <c r="X39" s="93">
        <v>3</v>
      </c>
      <c r="Y39" s="93">
        <v>1</v>
      </c>
      <c r="Z39" s="93">
        <v>3</v>
      </c>
      <c r="AA39" s="93">
        <v>1</v>
      </c>
      <c r="AB39" s="93">
        <v>3</v>
      </c>
      <c r="AC39" s="93">
        <v>1</v>
      </c>
      <c r="AD39" s="94">
        <v>1</v>
      </c>
    </row>
    <row r="40" spans="1:30" s="409" customFormat="1" ht="12" customHeight="1" x14ac:dyDescent="0.4">
      <c r="A40" s="444">
        <v>239</v>
      </c>
      <c r="B40" s="56" t="s">
        <v>671</v>
      </c>
      <c r="C40" s="95">
        <v>277</v>
      </c>
      <c r="D40" s="95">
        <v>21</v>
      </c>
      <c r="E40" s="95">
        <v>18</v>
      </c>
      <c r="F40" s="95">
        <v>25</v>
      </c>
      <c r="G40" s="95">
        <v>13</v>
      </c>
      <c r="H40" s="95">
        <v>27</v>
      </c>
      <c r="I40" s="95">
        <v>181</v>
      </c>
      <c r="J40" s="95">
        <v>7</v>
      </c>
      <c r="K40" s="95">
        <v>11</v>
      </c>
      <c r="L40" s="95">
        <v>3</v>
      </c>
      <c r="M40" s="95">
        <v>8</v>
      </c>
      <c r="N40" s="95">
        <v>10</v>
      </c>
      <c r="O40" s="95">
        <v>3</v>
      </c>
      <c r="P40" s="95">
        <v>10</v>
      </c>
      <c r="Q40" s="95">
        <v>7</v>
      </c>
      <c r="R40" s="95">
        <v>4</v>
      </c>
      <c r="S40" s="95">
        <v>3</v>
      </c>
      <c r="T40" s="95">
        <v>9</v>
      </c>
      <c r="U40" s="95">
        <v>9</v>
      </c>
      <c r="V40" s="95">
        <v>4</v>
      </c>
      <c r="W40" s="95">
        <v>13</v>
      </c>
      <c r="X40" s="95">
        <v>4</v>
      </c>
      <c r="Y40" s="95">
        <v>5</v>
      </c>
      <c r="Z40" s="95">
        <v>12</v>
      </c>
      <c r="AA40" s="95">
        <v>4</v>
      </c>
      <c r="AB40" s="95">
        <v>7</v>
      </c>
      <c r="AC40" s="95">
        <v>10</v>
      </c>
      <c r="AD40" s="96">
        <v>4</v>
      </c>
    </row>
    <row r="41" spans="1:30" s="409" customFormat="1" ht="12" customHeight="1" x14ac:dyDescent="0.4">
      <c r="A41" s="443">
        <v>242</v>
      </c>
      <c r="B41" s="58" t="s">
        <v>672</v>
      </c>
      <c r="C41" s="93">
        <v>27</v>
      </c>
      <c r="D41" s="93">
        <v>4</v>
      </c>
      <c r="E41" s="93">
        <v>4</v>
      </c>
      <c r="F41" s="93">
        <v>13</v>
      </c>
      <c r="G41" s="93"/>
      <c r="H41" s="93"/>
      <c r="I41" s="93">
        <v>12</v>
      </c>
      <c r="J41" s="93"/>
      <c r="K41" s="93">
        <v>2</v>
      </c>
      <c r="L41" s="93">
        <v>2</v>
      </c>
      <c r="M41" s="93">
        <v>1</v>
      </c>
      <c r="N41" s="93">
        <v>1</v>
      </c>
      <c r="O41" s="93">
        <v>2</v>
      </c>
      <c r="P41" s="93">
        <v>1</v>
      </c>
      <c r="Q41" s="93">
        <v>2</v>
      </c>
      <c r="R41" s="93">
        <v>1</v>
      </c>
      <c r="S41" s="93">
        <v>1</v>
      </c>
      <c r="T41" s="93"/>
      <c r="U41" s="93">
        <v>3</v>
      </c>
      <c r="V41" s="93">
        <v>1</v>
      </c>
      <c r="W41" s="93">
        <v>1</v>
      </c>
      <c r="X41" s="93">
        <v>2</v>
      </c>
      <c r="Y41" s="93">
        <v>1</v>
      </c>
      <c r="Z41" s="93">
        <v>1</v>
      </c>
      <c r="AA41" s="93">
        <v>2</v>
      </c>
      <c r="AB41" s="93">
        <v>1</v>
      </c>
      <c r="AC41" s="93">
        <v>3</v>
      </c>
      <c r="AD41" s="94"/>
    </row>
    <row r="42" spans="1:30" s="409" customFormat="1" ht="12" customHeight="1" x14ac:dyDescent="0.4">
      <c r="A42" s="444">
        <v>251</v>
      </c>
      <c r="B42" s="56" t="s">
        <v>673</v>
      </c>
      <c r="C42" s="95">
        <v>195</v>
      </c>
      <c r="D42" s="95">
        <v>8</v>
      </c>
      <c r="E42" s="95">
        <v>7</v>
      </c>
      <c r="F42" s="95">
        <v>10</v>
      </c>
      <c r="G42" s="95">
        <v>3</v>
      </c>
      <c r="H42" s="95">
        <v>7</v>
      </c>
      <c r="I42" s="95">
        <v>105</v>
      </c>
      <c r="J42" s="95"/>
      <c r="K42" s="95">
        <v>4</v>
      </c>
      <c r="L42" s="95">
        <v>4</v>
      </c>
      <c r="M42" s="95">
        <v>4</v>
      </c>
      <c r="N42" s="95">
        <v>3</v>
      </c>
      <c r="O42" s="95">
        <v>1</v>
      </c>
      <c r="P42" s="95">
        <v>5</v>
      </c>
      <c r="Q42" s="95">
        <v>1</v>
      </c>
      <c r="R42" s="95">
        <v>2</v>
      </c>
      <c r="S42" s="95">
        <v>4</v>
      </c>
      <c r="T42" s="95"/>
      <c r="U42" s="95">
        <v>4</v>
      </c>
      <c r="V42" s="95">
        <v>1</v>
      </c>
      <c r="W42" s="95">
        <v>3</v>
      </c>
      <c r="X42" s="95">
        <v>4</v>
      </c>
      <c r="Y42" s="95">
        <v>1</v>
      </c>
      <c r="Z42" s="95">
        <v>2</v>
      </c>
      <c r="AA42" s="95">
        <v>5</v>
      </c>
      <c r="AB42" s="95">
        <v>2</v>
      </c>
      <c r="AC42" s="95">
        <v>3</v>
      </c>
      <c r="AD42" s="96">
        <v>3</v>
      </c>
    </row>
    <row r="43" spans="1:30" s="409" customFormat="1" ht="12" customHeight="1" x14ac:dyDescent="0.4">
      <c r="A43" s="443">
        <v>259</v>
      </c>
      <c r="B43" s="58" t="s">
        <v>674</v>
      </c>
      <c r="C43" s="93">
        <v>315</v>
      </c>
      <c r="D43" s="93">
        <v>30</v>
      </c>
      <c r="E43" s="93">
        <v>23</v>
      </c>
      <c r="F43" s="93">
        <v>46</v>
      </c>
      <c r="G43" s="93">
        <v>15</v>
      </c>
      <c r="H43" s="93">
        <v>98</v>
      </c>
      <c r="I43" s="93">
        <v>127</v>
      </c>
      <c r="J43" s="93">
        <v>2</v>
      </c>
      <c r="K43" s="93">
        <v>14</v>
      </c>
      <c r="L43" s="93">
        <v>14</v>
      </c>
      <c r="M43" s="93">
        <v>13</v>
      </c>
      <c r="N43" s="93">
        <v>12</v>
      </c>
      <c r="O43" s="93">
        <v>5</v>
      </c>
      <c r="P43" s="93">
        <v>18</v>
      </c>
      <c r="Q43" s="93">
        <v>11</v>
      </c>
      <c r="R43" s="93">
        <v>1</v>
      </c>
      <c r="S43" s="93">
        <v>9</v>
      </c>
      <c r="T43" s="93">
        <v>12</v>
      </c>
      <c r="U43" s="93">
        <v>9</v>
      </c>
      <c r="V43" s="93">
        <v>2</v>
      </c>
      <c r="W43" s="93">
        <v>14</v>
      </c>
      <c r="X43" s="93">
        <v>14</v>
      </c>
      <c r="Y43" s="93">
        <v>3</v>
      </c>
      <c r="Z43" s="93">
        <v>12</v>
      </c>
      <c r="AA43" s="93">
        <v>15</v>
      </c>
      <c r="AB43" s="93">
        <v>12</v>
      </c>
      <c r="AC43" s="93">
        <v>12</v>
      </c>
      <c r="AD43" s="94">
        <v>6</v>
      </c>
    </row>
    <row r="44" spans="1:30" s="409" customFormat="1" ht="12" customHeight="1" x14ac:dyDescent="0.4">
      <c r="A44" s="444">
        <v>260</v>
      </c>
      <c r="B44" s="56" t="s">
        <v>675</v>
      </c>
      <c r="C44" s="95">
        <v>16</v>
      </c>
      <c r="D44" s="95">
        <v>1</v>
      </c>
      <c r="E44" s="95"/>
      <c r="F44" s="95"/>
      <c r="G44" s="95">
        <v>1</v>
      </c>
      <c r="H44" s="95">
        <v>2</v>
      </c>
      <c r="I44" s="95">
        <v>7</v>
      </c>
      <c r="J44" s="95"/>
      <c r="K44" s="95">
        <v>1</v>
      </c>
      <c r="L44" s="95"/>
      <c r="M44" s="95"/>
      <c r="N44" s="95">
        <v>1</v>
      </c>
      <c r="O44" s="95"/>
      <c r="P44" s="95"/>
      <c r="Q44" s="95">
        <v>1</v>
      </c>
      <c r="R44" s="95"/>
      <c r="S44" s="95"/>
      <c r="T44" s="95"/>
      <c r="U44" s="95">
        <v>1</v>
      </c>
      <c r="V44" s="95"/>
      <c r="W44" s="95">
        <v>1</v>
      </c>
      <c r="X44" s="95"/>
      <c r="Y44" s="95"/>
      <c r="Z44" s="95">
        <v>1</v>
      </c>
      <c r="AA44" s="95"/>
      <c r="AB44" s="95"/>
      <c r="AC44" s="95">
        <v>1</v>
      </c>
      <c r="AD44" s="96"/>
    </row>
    <row r="45" spans="1:30" s="409" customFormat="1" ht="12" customHeight="1" x14ac:dyDescent="0.4">
      <c r="A45" s="443">
        <v>270</v>
      </c>
      <c r="B45" s="58" t="s">
        <v>676</v>
      </c>
      <c r="C45" s="93">
        <v>165</v>
      </c>
      <c r="D45" s="93">
        <v>39</v>
      </c>
      <c r="E45" s="93">
        <v>22</v>
      </c>
      <c r="F45" s="93">
        <v>37</v>
      </c>
      <c r="G45" s="93">
        <v>30</v>
      </c>
      <c r="H45" s="93">
        <v>73</v>
      </c>
      <c r="I45" s="93">
        <v>125</v>
      </c>
      <c r="J45" s="93">
        <v>8</v>
      </c>
      <c r="K45" s="93">
        <v>14</v>
      </c>
      <c r="L45" s="93">
        <v>17</v>
      </c>
      <c r="M45" s="93">
        <v>17</v>
      </c>
      <c r="N45" s="93">
        <v>16</v>
      </c>
      <c r="O45" s="93">
        <v>6</v>
      </c>
      <c r="P45" s="93">
        <v>25</v>
      </c>
      <c r="Q45" s="93">
        <v>5</v>
      </c>
      <c r="R45" s="93">
        <v>9</v>
      </c>
      <c r="S45" s="93">
        <v>10</v>
      </c>
      <c r="T45" s="93">
        <v>14</v>
      </c>
      <c r="U45" s="93">
        <v>15</v>
      </c>
      <c r="V45" s="93">
        <v>8</v>
      </c>
      <c r="W45" s="93">
        <v>18</v>
      </c>
      <c r="X45" s="93">
        <v>13</v>
      </c>
      <c r="Y45" s="93">
        <v>7</v>
      </c>
      <c r="Z45" s="93">
        <v>16</v>
      </c>
      <c r="AA45" s="93">
        <v>16</v>
      </c>
      <c r="AB45" s="93">
        <v>17</v>
      </c>
      <c r="AC45" s="93">
        <v>13</v>
      </c>
      <c r="AD45" s="94">
        <v>9</v>
      </c>
    </row>
    <row r="46" spans="1:30" s="409" customFormat="1" ht="12" customHeight="1" x14ac:dyDescent="0.4">
      <c r="A46" s="444">
        <v>281</v>
      </c>
      <c r="B46" s="56" t="s">
        <v>677</v>
      </c>
      <c r="C46" s="95">
        <v>192</v>
      </c>
      <c r="D46" s="95">
        <v>23</v>
      </c>
      <c r="E46" s="95">
        <v>19</v>
      </c>
      <c r="F46" s="95">
        <v>21</v>
      </c>
      <c r="G46" s="95">
        <v>8</v>
      </c>
      <c r="H46" s="95">
        <v>12</v>
      </c>
      <c r="I46" s="95">
        <v>104</v>
      </c>
      <c r="J46" s="95">
        <v>6</v>
      </c>
      <c r="K46" s="95">
        <v>9</v>
      </c>
      <c r="L46" s="95">
        <v>8</v>
      </c>
      <c r="M46" s="95">
        <v>8</v>
      </c>
      <c r="N46" s="95">
        <v>9</v>
      </c>
      <c r="O46" s="95">
        <v>6</v>
      </c>
      <c r="P46" s="95">
        <v>15</v>
      </c>
      <c r="Q46" s="95">
        <v>4</v>
      </c>
      <c r="R46" s="95">
        <v>4</v>
      </c>
      <c r="S46" s="95">
        <v>11</v>
      </c>
      <c r="T46" s="95">
        <v>4</v>
      </c>
      <c r="U46" s="95">
        <v>8</v>
      </c>
      <c r="V46" s="95">
        <v>6</v>
      </c>
      <c r="W46" s="95">
        <v>7</v>
      </c>
      <c r="X46" s="95">
        <v>10</v>
      </c>
      <c r="Y46" s="95">
        <v>6</v>
      </c>
      <c r="Z46" s="95">
        <v>7</v>
      </c>
      <c r="AA46" s="95">
        <v>10</v>
      </c>
      <c r="AB46" s="95">
        <v>6</v>
      </c>
      <c r="AC46" s="95">
        <v>9</v>
      </c>
      <c r="AD46" s="96">
        <v>8</v>
      </c>
    </row>
    <row r="47" spans="1:30" s="409" customFormat="1" ht="12" customHeight="1" x14ac:dyDescent="0.4">
      <c r="A47" s="443">
        <v>282</v>
      </c>
      <c r="B47" s="58" t="s">
        <v>678</v>
      </c>
      <c r="C47" s="93">
        <v>149</v>
      </c>
      <c r="D47" s="93">
        <v>10</v>
      </c>
      <c r="E47" s="93">
        <v>7</v>
      </c>
      <c r="F47" s="93">
        <v>15</v>
      </c>
      <c r="G47" s="93">
        <v>6</v>
      </c>
      <c r="H47" s="93">
        <v>10</v>
      </c>
      <c r="I47" s="93">
        <v>60</v>
      </c>
      <c r="J47" s="93">
        <v>1</v>
      </c>
      <c r="K47" s="93">
        <v>4</v>
      </c>
      <c r="L47" s="93">
        <v>5</v>
      </c>
      <c r="M47" s="93">
        <v>3</v>
      </c>
      <c r="N47" s="93">
        <v>4</v>
      </c>
      <c r="O47" s="93">
        <v>3</v>
      </c>
      <c r="P47" s="93">
        <v>4</v>
      </c>
      <c r="Q47" s="93">
        <v>4</v>
      </c>
      <c r="R47" s="93">
        <v>2</v>
      </c>
      <c r="S47" s="93">
        <v>2</v>
      </c>
      <c r="T47" s="93">
        <v>6</v>
      </c>
      <c r="U47" s="93">
        <v>2</v>
      </c>
      <c r="V47" s="93">
        <v>3</v>
      </c>
      <c r="W47" s="93">
        <v>2</v>
      </c>
      <c r="X47" s="93">
        <v>5</v>
      </c>
      <c r="Y47" s="93">
        <v>2</v>
      </c>
      <c r="Z47" s="93">
        <v>3</v>
      </c>
      <c r="AA47" s="93">
        <v>5</v>
      </c>
      <c r="AB47" s="93">
        <v>4</v>
      </c>
      <c r="AC47" s="93">
        <v>3</v>
      </c>
      <c r="AD47" s="94">
        <v>3</v>
      </c>
    </row>
    <row r="48" spans="1:30" s="409" customFormat="1" ht="12" customHeight="1" x14ac:dyDescent="0.4">
      <c r="A48" s="444">
        <v>291</v>
      </c>
      <c r="B48" s="56" t="s">
        <v>679</v>
      </c>
      <c r="C48" s="95">
        <v>9</v>
      </c>
      <c r="D48" s="95">
        <v>2</v>
      </c>
      <c r="E48" s="95">
        <v>1</v>
      </c>
      <c r="F48" s="95">
        <v>1</v>
      </c>
      <c r="G48" s="95">
        <v>2</v>
      </c>
      <c r="H48" s="95">
        <v>2</v>
      </c>
      <c r="I48" s="95">
        <v>6</v>
      </c>
      <c r="J48" s="95">
        <v>1</v>
      </c>
      <c r="K48" s="95">
        <v>1</v>
      </c>
      <c r="L48" s="95"/>
      <c r="M48" s="95"/>
      <c r="N48" s="95">
        <v>2</v>
      </c>
      <c r="O48" s="95"/>
      <c r="P48" s="95">
        <v>1</v>
      </c>
      <c r="Q48" s="95">
        <v>1</v>
      </c>
      <c r="R48" s="95"/>
      <c r="S48" s="95"/>
      <c r="T48" s="95">
        <v>2</v>
      </c>
      <c r="U48" s="95"/>
      <c r="V48" s="95"/>
      <c r="W48" s="95">
        <v>2</v>
      </c>
      <c r="X48" s="95"/>
      <c r="Y48" s="95"/>
      <c r="Z48" s="95">
        <v>2</v>
      </c>
      <c r="AA48" s="95"/>
      <c r="AB48" s="95"/>
      <c r="AC48" s="95">
        <v>2</v>
      </c>
      <c r="AD48" s="96"/>
    </row>
    <row r="49" spans="1:30" s="409" customFormat="1" ht="12" customHeight="1" x14ac:dyDescent="0.4">
      <c r="A49" s="443">
        <v>292</v>
      </c>
      <c r="B49" s="58" t="s">
        <v>680</v>
      </c>
      <c r="C49" s="93">
        <v>52</v>
      </c>
      <c r="D49" s="93">
        <v>1</v>
      </c>
      <c r="E49" s="93">
        <v>1</v>
      </c>
      <c r="F49" s="93">
        <v>2</v>
      </c>
      <c r="G49" s="93"/>
      <c r="H49" s="93"/>
      <c r="I49" s="93">
        <v>38</v>
      </c>
      <c r="J49" s="93"/>
      <c r="K49" s="93">
        <v>1</v>
      </c>
      <c r="L49" s="93"/>
      <c r="M49" s="93"/>
      <c r="N49" s="93"/>
      <c r="O49" s="93">
        <v>1</v>
      </c>
      <c r="P49" s="93">
        <v>1</v>
      </c>
      <c r="Q49" s="93"/>
      <c r="R49" s="93"/>
      <c r="S49" s="93"/>
      <c r="T49" s="93"/>
      <c r="U49" s="93">
        <v>1</v>
      </c>
      <c r="V49" s="93"/>
      <c r="W49" s="93">
        <v>1</v>
      </c>
      <c r="X49" s="93"/>
      <c r="Y49" s="93"/>
      <c r="Z49" s="93"/>
      <c r="AA49" s="93">
        <v>1</v>
      </c>
      <c r="AB49" s="93"/>
      <c r="AC49" s="93"/>
      <c r="AD49" s="94">
        <v>1</v>
      </c>
    </row>
    <row r="50" spans="1:30" s="409" customFormat="1" ht="12" customHeight="1" x14ac:dyDescent="0.4">
      <c r="A50" s="444">
        <v>293</v>
      </c>
      <c r="B50" s="56" t="s">
        <v>681</v>
      </c>
      <c r="C50" s="95">
        <v>88</v>
      </c>
      <c r="D50" s="95">
        <v>13</v>
      </c>
      <c r="E50" s="95">
        <v>11</v>
      </c>
      <c r="F50" s="95">
        <v>16</v>
      </c>
      <c r="G50" s="95">
        <v>5</v>
      </c>
      <c r="H50" s="95">
        <v>6</v>
      </c>
      <c r="I50" s="95">
        <v>46</v>
      </c>
      <c r="J50" s="95">
        <v>3</v>
      </c>
      <c r="K50" s="95">
        <v>4</v>
      </c>
      <c r="L50" s="95">
        <v>6</v>
      </c>
      <c r="M50" s="95">
        <v>3</v>
      </c>
      <c r="N50" s="95">
        <v>8</v>
      </c>
      <c r="O50" s="95">
        <v>2</v>
      </c>
      <c r="P50" s="95">
        <v>4</v>
      </c>
      <c r="Q50" s="95">
        <v>8</v>
      </c>
      <c r="R50" s="95">
        <v>1</v>
      </c>
      <c r="S50" s="95">
        <v>3</v>
      </c>
      <c r="T50" s="95">
        <v>5</v>
      </c>
      <c r="U50" s="95">
        <v>5</v>
      </c>
      <c r="V50" s="95">
        <v>2</v>
      </c>
      <c r="W50" s="95">
        <v>2</v>
      </c>
      <c r="X50" s="95">
        <v>9</v>
      </c>
      <c r="Y50" s="95">
        <v>2</v>
      </c>
      <c r="Z50" s="95">
        <v>3</v>
      </c>
      <c r="AA50" s="95">
        <v>8</v>
      </c>
      <c r="AB50" s="95">
        <v>1</v>
      </c>
      <c r="AC50" s="95">
        <v>9</v>
      </c>
      <c r="AD50" s="96">
        <v>3</v>
      </c>
    </row>
    <row r="51" spans="1:30" s="409" customFormat="1" ht="12" customHeight="1" x14ac:dyDescent="0.4">
      <c r="A51" s="443">
        <v>300</v>
      </c>
      <c r="B51" s="58" t="s">
        <v>682</v>
      </c>
      <c r="C51" s="93">
        <v>33</v>
      </c>
      <c r="D51" s="93">
        <v>3</v>
      </c>
      <c r="E51" s="93">
        <v>2</v>
      </c>
      <c r="F51" s="93">
        <v>3</v>
      </c>
      <c r="G51" s="93">
        <v>2</v>
      </c>
      <c r="H51" s="93">
        <v>3</v>
      </c>
      <c r="I51" s="93">
        <v>17</v>
      </c>
      <c r="J51" s="93">
        <v>1</v>
      </c>
      <c r="K51" s="93">
        <v>2</v>
      </c>
      <c r="L51" s="93"/>
      <c r="M51" s="93">
        <v>1</v>
      </c>
      <c r="N51" s="93">
        <v>2</v>
      </c>
      <c r="O51" s="93"/>
      <c r="P51" s="93">
        <v>2</v>
      </c>
      <c r="Q51" s="93"/>
      <c r="R51" s="93">
        <v>1</v>
      </c>
      <c r="S51" s="93">
        <v>2</v>
      </c>
      <c r="T51" s="93"/>
      <c r="U51" s="93">
        <v>1</v>
      </c>
      <c r="V51" s="93">
        <v>2</v>
      </c>
      <c r="W51" s="93"/>
      <c r="X51" s="93">
        <v>1</v>
      </c>
      <c r="Y51" s="93"/>
      <c r="Z51" s="93">
        <v>2</v>
      </c>
      <c r="AA51" s="93">
        <v>1</v>
      </c>
      <c r="AB51" s="93">
        <v>1</v>
      </c>
      <c r="AC51" s="93"/>
      <c r="AD51" s="94">
        <v>2</v>
      </c>
    </row>
    <row r="52" spans="1:30" s="409" customFormat="1" ht="12" customHeight="1" x14ac:dyDescent="0.4">
      <c r="A52" s="444">
        <v>311</v>
      </c>
      <c r="B52" s="56" t="s">
        <v>683</v>
      </c>
      <c r="C52" s="95">
        <v>271</v>
      </c>
      <c r="D52" s="95">
        <v>9</v>
      </c>
      <c r="E52" s="95">
        <v>8</v>
      </c>
      <c r="F52" s="95">
        <v>12</v>
      </c>
      <c r="G52" s="95">
        <v>3</v>
      </c>
      <c r="H52" s="95">
        <v>4</v>
      </c>
      <c r="I52" s="95">
        <v>58</v>
      </c>
      <c r="J52" s="95">
        <v>2</v>
      </c>
      <c r="K52" s="95">
        <v>5</v>
      </c>
      <c r="L52" s="95">
        <v>2</v>
      </c>
      <c r="M52" s="95">
        <v>5</v>
      </c>
      <c r="N52" s="95">
        <v>3</v>
      </c>
      <c r="O52" s="95">
        <v>1</v>
      </c>
      <c r="P52" s="95">
        <v>5</v>
      </c>
      <c r="Q52" s="95">
        <v>4</v>
      </c>
      <c r="R52" s="95"/>
      <c r="S52" s="95">
        <v>5</v>
      </c>
      <c r="T52" s="95">
        <v>3</v>
      </c>
      <c r="U52" s="95">
        <v>1</v>
      </c>
      <c r="V52" s="95">
        <v>2</v>
      </c>
      <c r="W52" s="95">
        <v>5</v>
      </c>
      <c r="X52" s="95">
        <v>2</v>
      </c>
      <c r="Y52" s="95">
        <v>2</v>
      </c>
      <c r="Z52" s="95">
        <v>5</v>
      </c>
      <c r="AA52" s="95">
        <v>2</v>
      </c>
      <c r="AB52" s="95">
        <v>3</v>
      </c>
      <c r="AC52" s="95">
        <v>5</v>
      </c>
      <c r="AD52" s="96">
        <v>1</v>
      </c>
    </row>
    <row r="53" spans="1:30" s="409" customFormat="1" ht="12" customHeight="1" x14ac:dyDescent="0.4">
      <c r="A53" s="443">
        <v>312</v>
      </c>
      <c r="B53" s="58" t="s">
        <v>684</v>
      </c>
      <c r="C53" s="93">
        <v>33</v>
      </c>
      <c r="D53" s="93">
        <v>1</v>
      </c>
      <c r="E53" s="93">
        <v>1</v>
      </c>
      <c r="F53" s="93">
        <v>1</v>
      </c>
      <c r="G53" s="93"/>
      <c r="H53" s="93"/>
      <c r="I53" s="93">
        <v>16</v>
      </c>
      <c r="J53" s="93">
        <v>1</v>
      </c>
      <c r="K53" s="93"/>
      <c r="L53" s="93"/>
      <c r="M53" s="93"/>
      <c r="N53" s="93">
        <v>1</v>
      </c>
      <c r="O53" s="93"/>
      <c r="P53" s="93"/>
      <c r="Q53" s="93">
        <v>1</v>
      </c>
      <c r="R53" s="93"/>
      <c r="S53" s="93"/>
      <c r="T53" s="93"/>
      <c r="U53" s="93">
        <v>1</v>
      </c>
      <c r="V53" s="93"/>
      <c r="W53" s="93"/>
      <c r="X53" s="93">
        <v>1</v>
      </c>
      <c r="Y53" s="93"/>
      <c r="Z53" s="93"/>
      <c r="AA53" s="93">
        <v>1</v>
      </c>
      <c r="AB53" s="93"/>
      <c r="AC53" s="93">
        <v>1</v>
      </c>
      <c r="AD53" s="94"/>
    </row>
    <row r="54" spans="1:30" s="409" customFormat="1" ht="12" customHeight="1" x14ac:dyDescent="0.4">
      <c r="A54" s="444">
        <v>321</v>
      </c>
      <c r="B54" s="56" t="s">
        <v>685</v>
      </c>
      <c r="C54" s="95">
        <v>15</v>
      </c>
      <c r="D54" s="95"/>
      <c r="E54" s="95"/>
      <c r="F54" s="95"/>
      <c r="G54" s="95"/>
      <c r="H54" s="95"/>
      <c r="I54" s="95">
        <v>6</v>
      </c>
      <c r="J54" s="95"/>
      <c r="K54" s="95"/>
      <c r="L54" s="95"/>
      <c r="M54" s="95"/>
      <c r="N54" s="95"/>
      <c r="O54" s="95"/>
      <c r="P54" s="95"/>
      <c r="Q54" s="95"/>
      <c r="R54" s="95"/>
      <c r="S54" s="95"/>
      <c r="T54" s="95"/>
      <c r="U54" s="95"/>
      <c r="V54" s="95"/>
      <c r="W54" s="95"/>
      <c r="X54" s="95"/>
      <c r="Y54" s="95"/>
      <c r="Z54" s="95"/>
      <c r="AA54" s="95"/>
      <c r="AB54" s="95"/>
      <c r="AC54" s="95"/>
      <c r="AD54" s="96"/>
    </row>
    <row r="55" spans="1:30" s="409" customFormat="1" ht="12" customHeight="1" x14ac:dyDescent="0.4">
      <c r="A55" s="443">
        <v>323</v>
      </c>
      <c r="B55" s="58" t="s">
        <v>686</v>
      </c>
      <c r="C55" s="93">
        <v>10</v>
      </c>
      <c r="D55" s="93">
        <v>1</v>
      </c>
      <c r="E55" s="93">
        <v>1</v>
      </c>
      <c r="F55" s="93">
        <v>1</v>
      </c>
      <c r="G55" s="93"/>
      <c r="H55" s="93"/>
      <c r="I55" s="93">
        <v>5</v>
      </c>
      <c r="J55" s="93"/>
      <c r="K55" s="93"/>
      <c r="L55" s="93">
        <v>1</v>
      </c>
      <c r="M55" s="93"/>
      <c r="N55" s="93"/>
      <c r="O55" s="93">
        <v>1</v>
      </c>
      <c r="P55" s="93"/>
      <c r="Q55" s="93"/>
      <c r="R55" s="93">
        <v>1</v>
      </c>
      <c r="S55" s="93"/>
      <c r="T55" s="93"/>
      <c r="U55" s="93">
        <v>1</v>
      </c>
      <c r="V55" s="93"/>
      <c r="W55" s="93"/>
      <c r="X55" s="93">
        <v>1</v>
      </c>
      <c r="Y55" s="93"/>
      <c r="Z55" s="93"/>
      <c r="AA55" s="93">
        <v>1</v>
      </c>
      <c r="AB55" s="93"/>
      <c r="AC55" s="93"/>
      <c r="AD55" s="94">
        <v>1</v>
      </c>
    </row>
    <row r="56" spans="1:30" s="409" customFormat="1" ht="12" customHeight="1" x14ac:dyDescent="0.4">
      <c r="A56" s="444">
        <v>324</v>
      </c>
      <c r="B56" s="56" t="s">
        <v>687</v>
      </c>
      <c r="C56" s="95">
        <v>25</v>
      </c>
      <c r="D56" s="95">
        <v>4</v>
      </c>
      <c r="E56" s="95">
        <v>1</v>
      </c>
      <c r="F56" s="95">
        <v>1</v>
      </c>
      <c r="G56" s="95">
        <v>4</v>
      </c>
      <c r="H56" s="95">
        <v>4</v>
      </c>
      <c r="I56" s="95">
        <v>18</v>
      </c>
      <c r="J56" s="95">
        <v>1</v>
      </c>
      <c r="K56" s="95">
        <v>2</v>
      </c>
      <c r="L56" s="95">
        <v>1</v>
      </c>
      <c r="M56" s="95">
        <v>2</v>
      </c>
      <c r="N56" s="95">
        <v>2</v>
      </c>
      <c r="O56" s="95"/>
      <c r="P56" s="95">
        <v>3</v>
      </c>
      <c r="Q56" s="95">
        <v>1</v>
      </c>
      <c r="R56" s="95"/>
      <c r="S56" s="95">
        <v>3</v>
      </c>
      <c r="T56" s="95"/>
      <c r="U56" s="95">
        <v>1</v>
      </c>
      <c r="V56" s="95">
        <v>1</v>
      </c>
      <c r="W56" s="95">
        <v>1</v>
      </c>
      <c r="X56" s="95">
        <v>2</v>
      </c>
      <c r="Y56" s="95">
        <v>1</v>
      </c>
      <c r="Z56" s="95">
        <v>1</v>
      </c>
      <c r="AA56" s="95">
        <v>2</v>
      </c>
      <c r="AB56" s="95">
        <v>1</v>
      </c>
      <c r="AC56" s="95"/>
      <c r="AD56" s="96">
        <v>3</v>
      </c>
    </row>
    <row r="57" spans="1:30" s="409" customFormat="1" ht="12" customHeight="1" x14ac:dyDescent="0.4">
      <c r="A57" s="443">
        <v>325</v>
      </c>
      <c r="B57" s="58" t="s">
        <v>688</v>
      </c>
      <c r="C57" s="93">
        <v>64</v>
      </c>
      <c r="D57" s="93">
        <v>6</v>
      </c>
      <c r="E57" s="93">
        <v>6</v>
      </c>
      <c r="F57" s="93">
        <v>9</v>
      </c>
      <c r="G57" s="93">
        <v>3</v>
      </c>
      <c r="H57" s="93">
        <v>5</v>
      </c>
      <c r="I57" s="93">
        <v>45</v>
      </c>
      <c r="J57" s="93">
        <v>3</v>
      </c>
      <c r="K57" s="93">
        <v>2</v>
      </c>
      <c r="L57" s="93">
        <v>1</v>
      </c>
      <c r="M57" s="93">
        <v>3</v>
      </c>
      <c r="N57" s="93">
        <v>2</v>
      </c>
      <c r="O57" s="93">
        <v>1</v>
      </c>
      <c r="P57" s="93">
        <v>3</v>
      </c>
      <c r="Q57" s="93"/>
      <c r="R57" s="93">
        <v>3</v>
      </c>
      <c r="S57" s="93">
        <v>2</v>
      </c>
      <c r="T57" s="93">
        <v>2</v>
      </c>
      <c r="U57" s="93">
        <v>2</v>
      </c>
      <c r="V57" s="93">
        <v>2</v>
      </c>
      <c r="W57" s="93">
        <v>1</v>
      </c>
      <c r="X57" s="93">
        <v>3</v>
      </c>
      <c r="Y57" s="93">
        <v>2</v>
      </c>
      <c r="Z57" s="93">
        <v>1</v>
      </c>
      <c r="AA57" s="93">
        <v>3</v>
      </c>
      <c r="AB57" s="93">
        <v>1</v>
      </c>
      <c r="AC57" s="93">
        <v>3</v>
      </c>
      <c r="AD57" s="94">
        <v>2</v>
      </c>
    </row>
    <row r="58" spans="1:30" s="409" customFormat="1" ht="12" customHeight="1" x14ac:dyDescent="0.4">
      <c r="A58" s="444">
        <v>329</v>
      </c>
      <c r="B58" s="56" t="s">
        <v>689</v>
      </c>
      <c r="C58" s="95">
        <v>96</v>
      </c>
      <c r="D58" s="95">
        <v>5</v>
      </c>
      <c r="E58" s="95">
        <v>5</v>
      </c>
      <c r="F58" s="95">
        <v>5</v>
      </c>
      <c r="G58" s="95">
        <v>2</v>
      </c>
      <c r="H58" s="95">
        <v>2</v>
      </c>
      <c r="I58" s="95">
        <v>30</v>
      </c>
      <c r="J58" s="95">
        <v>2</v>
      </c>
      <c r="K58" s="95">
        <v>1</v>
      </c>
      <c r="L58" s="95">
        <v>2</v>
      </c>
      <c r="M58" s="95">
        <v>1</v>
      </c>
      <c r="N58" s="95">
        <v>2</v>
      </c>
      <c r="O58" s="95">
        <v>2</v>
      </c>
      <c r="P58" s="95">
        <v>1</v>
      </c>
      <c r="Q58" s="95">
        <v>3</v>
      </c>
      <c r="R58" s="95">
        <v>1</v>
      </c>
      <c r="S58" s="95">
        <v>2</v>
      </c>
      <c r="T58" s="95">
        <v>1</v>
      </c>
      <c r="U58" s="95">
        <v>2</v>
      </c>
      <c r="V58" s="95"/>
      <c r="W58" s="95">
        <v>3</v>
      </c>
      <c r="X58" s="95">
        <v>2</v>
      </c>
      <c r="Y58" s="95"/>
      <c r="Z58" s="95">
        <v>2</v>
      </c>
      <c r="AA58" s="95">
        <v>3</v>
      </c>
      <c r="AB58" s="95">
        <v>1</v>
      </c>
      <c r="AC58" s="95">
        <v>2</v>
      </c>
      <c r="AD58" s="96">
        <v>2</v>
      </c>
    </row>
    <row r="59" spans="1:30" s="409" customFormat="1" ht="12" customHeight="1" x14ac:dyDescent="0.4">
      <c r="A59" s="443">
        <v>330</v>
      </c>
      <c r="B59" s="58" t="s">
        <v>690</v>
      </c>
      <c r="C59" s="93">
        <v>101</v>
      </c>
      <c r="D59" s="93">
        <v>10</v>
      </c>
      <c r="E59" s="93">
        <v>9</v>
      </c>
      <c r="F59" s="93">
        <v>13</v>
      </c>
      <c r="G59" s="93">
        <v>1</v>
      </c>
      <c r="H59" s="93">
        <v>2</v>
      </c>
      <c r="I59" s="93">
        <v>42</v>
      </c>
      <c r="J59" s="93">
        <v>3</v>
      </c>
      <c r="K59" s="93">
        <v>3</v>
      </c>
      <c r="L59" s="93">
        <v>4</v>
      </c>
      <c r="M59" s="93">
        <v>7</v>
      </c>
      <c r="N59" s="93">
        <v>3</v>
      </c>
      <c r="O59" s="93"/>
      <c r="P59" s="93">
        <v>7</v>
      </c>
      <c r="Q59" s="93">
        <v>3</v>
      </c>
      <c r="R59" s="93"/>
      <c r="S59" s="93">
        <v>6</v>
      </c>
      <c r="T59" s="93">
        <v>2</v>
      </c>
      <c r="U59" s="93">
        <v>2</v>
      </c>
      <c r="V59" s="93">
        <v>5</v>
      </c>
      <c r="W59" s="93">
        <v>4</v>
      </c>
      <c r="X59" s="93">
        <v>1</v>
      </c>
      <c r="Y59" s="93">
        <v>3</v>
      </c>
      <c r="Z59" s="93">
        <v>6</v>
      </c>
      <c r="AA59" s="93">
        <v>1</v>
      </c>
      <c r="AB59" s="93">
        <v>5</v>
      </c>
      <c r="AC59" s="93">
        <v>3</v>
      </c>
      <c r="AD59" s="94">
        <v>2</v>
      </c>
    </row>
    <row r="60" spans="1:30" s="409" customFormat="1" ht="12" customHeight="1" x14ac:dyDescent="0.4">
      <c r="A60" s="444">
        <v>2021</v>
      </c>
      <c r="B60" s="56" t="s">
        <v>691</v>
      </c>
      <c r="C60" s="95">
        <v>32</v>
      </c>
      <c r="D60" s="95">
        <v>5</v>
      </c>
      <c r="E60" s="95">
        <v>5</v>
      </c>
      <c r="F60" s="95">
        <v>11</v>
      </c>
      <c r="G60" s="95">
        <v>1</v>
      </c>
      <c r="H60" s="95">
        <v>1</v>
      </c>
      <c r="I60" s="95">
        <v>28</v>
      </c>
      <c r="J60" s="95">
        <v>3</v>
      </c>
      <c r="K60" s="95">
        <v>1</v>
      </c>
      <c r="L60" s="95">
        <v>1</v>
      </c>
      <c r="M60" s="95">
        <v>4</v>
      </c>
      <c r="N60" s="95">
        <v>1</v>
      </c>
      <c r="O60" s="95"/>
      <c r="P60" s="95">
        <v>4</v>
      </c>
      <c r="Q60" s="95">
        <v>1</v>
      </c>
      <c r="R60" s="95"/>
      <c r="S60" s="95">
        <v>4</v>
      </c>
      <c r="T60" s="95">
        <v>1</v>
      </c>
      <c r="U60" s="95"/>
      <c r="V60" s="95">
        <v>2</v>
      </c>
      <c r="W60" s="95">
        <v>2</v>
      </c>
      <c r="X60" s="95">
        <v>1</v>
      </c>
      <c r="Y60" s="95">
        <v>2</v>
      </c>
      <c r="Z60" s="95">
        <v>2</v>
      </c>
      <c r="AA60" s="95">
        <v>1</v>
      </c>
      <c r="AB60" s="95">
        <v>4</v>
      </c>
      <c r="AC60" s="95"/>
      <c r="AD60" s="96">
        <v>1</v>
      </c>
    </row>
    <row r="61" spans="1:30" s="409" customFormat="1" ht="12" customHeight="1" x14ac:dyDescent="0.4">
      <c r="A61" s="443">
        <v>2022</v>
      </c>
      <c r="B61" s="58" t="s">
        <v>692</v>
      </c>
      <c r="C61" s="93">
        <v>70</v>
      </c>
      <c r="D61" s="93">
        <v>9</v>
      </c>
      <c r="E61" s="93">
        <v>9</v>
      </c>
      <c r="F61" s="93">
        <v>11</v>
      </c>
      <c r="G61" s="93">
        <v>3</v>
      </c>
      <c r="H61" s="93">
        <v>3</v>
      </c>
      <c r="I61" s="93">
        <v>46</v>
      </c>
      <c r="J61" s="93">
        <v>1</v>
      </c>
      <c r="K61" s="93">
        <v>6</v>
      </c>
      <c r="L61" s="93">
        <v>2</v>
      </c>
      <c r="M61" s="93">
        <v>6</v>
      </c>
      <c r="N61" s="93">
        <v>1</v>
      </c>
      <c r="O61" s="93">
        <v>2</v>
      </c>
      <c r="P61" s="93">
        <v>4</v>
      </c>
      <c r="Q61" s="93">
        <v>4</v>
      </c>
      <c r="R61" s="93">
        <v>1</v>
      </c>
      <c r="S61" s="93">
        <v>3</v>
      </c>
      <c r="T61" s="93">
        <v>2</v>
      </c>
      <c r="U61" s="93">
        <v>4</v>
      </c>
      <c r="V61" s="93">
        <v>1</v>
      </c>
      <c r="W61" s="93">
        <v>6</v>
      </c>
      <c r="X61" s="93">
        <v>2</v>
      </c>
      <c r="Y61" s="93"/>
      <c r="Z61" s="93">
        <v>6</v>
      </c>
      <c r="AA61" s="93">
        <v>3</v>
      </c>
      <c r="AB61" s="93">
        <v>3</v>
      </c>
      <c r="AC61" s="93">
        <v>4</v>
      </c>
      <c r="AD61" s="94">
        <v>2</v>
      </c>
    </row>
    <row r="62" spans="1:30" s="409" customFormat="1" ht="12" customHeight="1" x14ac:dyDescent="0.4">
      <c r="A62" s="444">
        <v>2023</v>
      </c>
      <c r="B62" s="56" t="s">
        <v>693</v>
      </c>
      <c r="C62" s="95">
        <v>164</v>
      </c>
      <c r="D62" s="95">
        <v>14</v>
      </c>
      <c r="E62" s="95">
        <v>14</v>
      </c>
      <c r="F62" s="95">
        <v>24</v>
      </c>
      <c r="G62" s="95">
        <v>2</v>
      </c>
      <c r="H62" s="95">
        <v>3</v>
      </c>
      <c r="I62" s="95">
        <v>151</v>
      </c>
      <c r="J62" s="95">
        <v>2</v>
      </c>
      <c r="K62" s="95">
        <v>6</v>
      </c>
      <c r="L62" s="95">
        <v>6</v>
      </c>
      <c r="M62" s="95">
        <v>7</v>
      </c>
      <c r="N62" s="95">
        <v>2</v>
      </c>
      <c r="O62" s="95">
        <v>5</v>
      </c>
      <c r="P62" s="95">
        <v>6</v>
      </c>
      <c r="Q62" s="95">
        <v>7</v>
      </c>
      <c r="R62" s="95">
        <v>1</v>
      </c>
      <c r="S62" s="95">
        <v>2</v>
      </c>
      <c r="T62" s="95">
        <v>5</v>
      </c>
      <c r="U62" s="95">
        <v>7</v>
      </c>
      <c r="V62" s="95">
        <v>1</v>
      </c>
      <c r="W62" s="95">
        <v>5</v>
      </c>
      <c r="X62" s="95">
        <v>8</v>
      </c>
      <c r="Y62" s="95">
        <v>2</v>
      </c>
      <c r="Z62" s="95">
        <v>4</v>
      </c>
      <c r="AA62" s="95">
        <v>8</v>
      </c>
      <c r="AB62" s="95">
        <v>4</v>
      </c>
      <c r="AC62" s="95">
        <v>7</v>
      </c>
      <c r="AD62" s="96">
        <v>3</v>
      </c>
    </row>
    <row r="63" spans="1:30" s="409" customFormat="1" ht="12" customHeight="1" x14ac:dyDescent="0.4">
      <c r="A63" s="443">
        <v>2029</v>
      </c>
      <c r="B63" s="58" t="s">
        <v>694</v>
      </c>
      <c r="C63" s="93">
        <v>91</v>
      </c>
      <c r="D63" s="93">
        <v>15</v>
      </c>
      <c r="E63" s="93">
        <v>14</v>
      </c>
      <c r="F63" s="93">
        <v>25</v>
      </c>
      <c r="G63" s="93">
        <v>3</v>
      </c>
      <c r="H63" s="93">
        <v>3</v>
      </c>
      <c r="I63" s="93">
        <v>61</v>
      </c>
      <c r="J63" s="93">
        <v>3</v>
      </c>
      <c r="K63" s="93">
        <v>11</v>
      </c>
      <c r="L63" s="93">
        <v>1</v>
      </c>
      <c r="M63" s="93">
        <v>5</v>
      </c>
      <c r="N63" s="93">
        <v>9</v>
      </c>
      <c r="O63" s="93">
        <v>1</v>
      </c>
      <c r="P63" s="93">
        <v>8</v>
      </c>
      <c r="Q63" s="93">
        <v>6</v>
      </c>
      <c r="R63" s="93">
        <v>1</v>
      </c>
      <c r="S63" s="93">
        <v>6</v>
      </c>
      <c r="T63" s="93">
        <v>8</v>
      </c>
      <c r="U63" s="93">
        <v>1</v>
      </c>
      <c r="V63" s="93">
        <v>3</v>
      </c>
      <c r="W63" s="93">
        <v>8</v>
      </c>
      <c r="X63" s="93">
        <v>4</v>
      </c>
      <c r="Y63" s="93">
        <v>3</v>
      </c>
      <c r="Z63" s="93">
        <v>9</v>
      </c>
      <c r="AA63" s="93">
        <v>3</v>
      </c>
      <c r="AB63" s="93">
        <v>6</v>
      </c>
      <c r="AC63" s="93">
        <v>6</v>
      </c>
      <c r="AD63" s="94">
        <v>3</v>
      </c>
    </row>
    <row r="64" spans="1:30" s="409" customFormat="1" ht="12" customHeight="1" x14ac:dyDescent="0.4">
      <c r="A64" s="444">
        <v>2100</v>
      </c>
      <c r="B64" s="56" t="s">
        <v>695</v>
      </c>
      <c r="C64" s="95">
        <v>171</v>
      </c>
      <c r="D64" s="95">
        <v>22</v>
      </c>
      <c r="E64" s="95">
        <v>18</v>
      </c>
      <c r="F64" s="95">
        <v>32</v>
      </c>
      <c r="G64" s="95">
        <v>7</v>
      </c>
      <c r="H64" s="95">
        <v>12</v>
      </c>
      <c r="I64" s="95">
        <v>161</v>
      </c>
      <c r="J64" s="95">
        <v>9</v>
      </c>
      <c r="K64" s="95">
        <v>7</v>
      </c>
      <c r="L64" s="95">
        <v>6</v>
      </c>
      <c r="M64" s="95">
        <v>14</v>
      </c>
      <c r="N64" s="95">
        <v>8</v>
      </c>
      <c r="O64" s="95"/>
      <c r="P64" s="95">
        <v>14</v>
      </c>
      <c r="Q64" s="95">
        <v>7</v>
      </c>
      <c r="R64" s="95">
        <v>1</v>
      </c>
      <c r="S64" s="95">
        <v>12</v>
      </c>
      <c r="T64" s="95">
        <v>7</v>
      </c>
      <c r="U64" s="95">
        <v>3</v>
      </c>
      <c r="V64" s="95">
        <v>11</v>
      </c>
      <c r="W64" s="95">
        <v>8</v>
      </c>
      <c r="X64" s="95">
        <v>3</v>
      </c>
      <c r="Y64" s="95">
        <v>9</v>
      </c>
      <c r="Z64" s="95">
        <v>9</v>
      </c>
      <c r="AA64" s="95">
        <v>4</v>
      </c>
      <c r="AB64" s="95">
        <v>10</v>
      </c>
      <c r="AC64" s="95">
        <v>7</v>
      </c>
      <c r="AD64" s="96">
        <v>5</v>
      </c>
    </row>
    <row r="65" spans="1:30" s="409" customFormat="1" ht="12" customHeight="1" x14ac:dyDescent="0.4">
      <c r="A65" s="443" t="s">
        <v>641</v>
      </c>
      <c r="B65" s="80" t="s">
        <v>696</v>
      </c>
      <c r="C65" s="97">
        <v>103</v>
      </c>
      <c r="D65" s="97">
        <v>10</v>
      </c>
      <c r="E65" s="97">
        <v>5</v>
      </c>
      <c r="F65" s="97">
        <v>7</v>
      </c>
      <c r="G65" s="97">
        <v>7</v>
      </c>
      <c r="H65" s="97">
        <v>13</v>
      </c>
      <c r="I65" s="97">
        <v>53</v>
      </c>
      <c r="J65" s="97">
        <v>3</v>
      </c>
      <c r="K65" s="97">
        <v>2</v>
      </c>
      <c r="L65" s="97">
        <v>5</v>
      </c>
      <c r="M65" s="97">
        <v>3</v>
      </c>
      <c r="N65" s="97">
        <v>6</v>
      </c>
      <c r="O65" s="97">
        <v>1</v>
      </c>
      <c r="P65" s="97">
        <v>4</v>
      </c>
      <c r="Q65" s="97">
        <v>6</v>
      </c>
      <c r="R65" s="97"/>
      <c r="S65" s="97">
        <v>2</v>
      </c>
      <c r="T65" s="97">
        <v>2</v>
      </c>
      <c r="U65" s="97">
        <v>6</v>
      </c>
      <c r="V65" s="97">
        <v>2</v>
      </c>
      <c r="W65" s="97">
        <v>6</v>
      </c>
      <c r="X65" s="97">
        <v>2</v>
      </c>
      <c r="Y65" s="97">
        <v>1</v>
      </c>
      <c r="Z65" s="97">
        <v>7</v>
      </c>
      <c r="AA65" s="97">
        <v>2</v>
      </c>
      <c r="AB65" s="97">
        <v>3</v>
      </c>
      <c r="AC65" s="97">
        <v>6</v>
      </c>
      <c r="AD65" s="98">
        <v>1</v>
      </c>
    </row>
    <row r="66" spans="1:30" s="393" customFormat="1" ht="12" customHeight="1" x14ac:dyDescent="0.25">
      <c r="A66" s="1168"/>
      <c r="B66" s="1141"/>
      <c r="C66" s="1141"/>
      <c r="D66" s="1141"/>
      <c r="E66" s="1141"/>
      <c r="F66" s="1141"/>
      <c r="G66" s="1169"/>
      <c r="H66" s="1169"/>
      <c r="I66" s="1169"/>
      <c r="J66" s="394"/>
      <c r="K66" s="394"/>
      <c r="M66" s="394"/>
      <c r="N66" s="394"/>
      <c r="O66" s="394"/>
      <c r="P66" s="394"/>
      <c r="Q66" s="394"/>
      <c r="S66" s="394"/>
      <c r="T66" s="394"/>
    </row>
    <row r="67" spans="1:30" ht="12" customHeight="1" x14ac:dyDescent="0.4">
      <c r="A67" s="635"/>
      <c r="B67" s="650" t="s">
        <v>724</v>
      </c>
      <c r="C67" s="719"/>
      <c r="D67" s="720"/>
      <c r="E67" s="720"/>
      <c r="F67" s="720"/>
      <c r="G67" s="720"/>
      <c r="H67" s="721"/>
      <c r="I67" s="429"/>
      <c r="J67" s="429"/>
      <c r="K67" s="429"/>
      <c r="L67" s="429"/>
      <c r="M67" s="429"/>
      <c r="N67" s="429"/>
      <c r="O67" s="429"/>
      <c r="P67" s="429"/>
      <c r="Q67" s="429"/>
      <c r="R67" s="429"/>
      <c r="S67" s="429"/>
      <c r="T67" s="429"/>
      <c r="U67" s="429"/>
      <c r="V67" s="429"/>
      <c r="W67" s="429"/>
      <c r="X67" s="429"/>
      <c r="Y67" s="429"/>
      <c r="Z67" s="429"/>
      <c r="AA67" s="429"/>
      <c r="AB67" s="390"/>
      <c r="AC67" s="390"/>
      <c r="AD67" s="390"/>
    </row>
    <row r="68" spans="1:30" ht="12" customHeight="1" x14ac:dyDescent="0.4">
      <c r="A68" s="635"/>
      <c r="B68" s="656" t="s">
        <v>638</v>
      </c>
      <c r="C68" s="710">
        <v>4283</v>
      </c>
      <c r="D68" s="711">
        <v>150</v>
      </c>
      <c r="E68" s="711">
        <v>121</v>
      </c>
      <c r="F68" s="711">
        <v>155</v>
      </c>
      <c r="G68" s="711">
        <v>62</v>
      </c>
      <c r="H68" s="712">
        <v>84</v>
      </c>
      <c r="I68" s="429"/>
      <c r="J68" s="429"/>
      <c r="K68" s="429"/>
      <c r="L68" s="429"/>
      <c r="M68" s="429"/>
      <c r="N68" s="429"/>
      <c r="O68" s="429"/>
      <c r="P68" s="429"/>
      <c r="Q68" s="429"/>
      <c r="R68" s="429"/>
      <c r="S68" s="429"/>
      <c r="T68" s="429"/>
      <c r="U68" s="429"/>
      <c r="V68" s="429"/>
      <c r="W68" s="429"/>
      <c r="X68" s="429"/>
      <c r="Y68" s="429"/>
      <c r="Z68" s="429"/>
      <c r="AA68" s="429"/>
      <c r="AB68" s="390"/>
      <c r="AC68" s="390"/>
      <c r="AD68" s="390"/>
    </row>
    <row r="69" spans="1:30" ht="12" customHeight="1" x14ac:dyDescent="0.4">
      <c r="A69" s="635"/>
      <c r="B69" s="657" t="s">
        <v>639</v>
      </c>
      <c r="C69" s="713">
        <v>1731</v>
      </c>
      <c r="D69" s="714">
        <v>208</v>
      </c>
      <c r="E69" s="714">
        <v>173</v>
      </c>
      <c r="F69" s="714">
        <v>290</v>
      </c>
      <c r="G69" s="714">
        <v>76</v>
      </c>
      <c r="H69" s="715">
        <v>139</v>
      </c>
      <c r="I69" s="429"/>
      <c r="J69" s="429"/>
      <c r="K69" s="429"/>
      <c r="L69" s="429"/>
      <c r="M69" s="429"/>
      <c r="N69" s="429"/>
      <c r="O69" s="429"/>
      <c r="P69" s="429"/>
      <c r="Q69" s="429"/>
      <c r="R69" s="429"/>
      <c r="S69" s="429"/>
      <c r="T69" s="429"/>
      <c r="U69" s="429"/>
      <c r="V69" s="429"/>
      <c r="W69" s="429"/>
      <c r="X69" s="429"/>
      <c r="Y69" s="429"/>
      <c r="Z69" s="429"/>
      <c r="AA69" s="429"/>
      <c r="AB69" s="390"/>
      <c r="AC69" s="390"/>
      <c r="AD69" s="390"/>
    </row>
    <row r="70" spans="1:30" ht="12" customHeight="1" x14ac:dyDescent="0.4">
      <c r="A70" s="635"/>
      <c r="B70" s="658" t="s">
        <v>640</v>
      </c>
      <c r="C70" s="716">
        <v>785</v>
      </c>
      <c r="D70" s="717">
        <v>162</v>
      </c>
      <c r="E70" s="717">
        <v>134</v>
      </c>
      <c r="F70" s="717">
        <v>272</v>
      </c>
      <c r="G70" s="717">
        <v>74</v>
      </c>
      <c r="H70" s="718">
        <v>236</v>
      </c>
      <c r="I70" s="429"/>
      <c r="J70" s="429"/>
      <c r="K70" s="429"/>
      <c r="L70" s="429"/>
      <c r="M70" s="429"/>
      <c r="N70" s="429"/>
      <c r="O70" s="429"/>
      <c r="P70" s="429"/>
      <c r="Q70" s="429"/>
      <c r="R70" s="429"/>
      <c r="S70" s="429"/>
      <c r="T70" s="429"/>
      <c r="U70" s="429"/>
      <c r="V70" s="429"/>
      <c r="W70" s="429"/>
      <c r="X70" s="429"/>
      <c r="Y70" s="429"/>
      <c r="Z70" s="429"/>
      <c r="AA70" s="429"/>
      <c r="AB70" s="390"/>
      <c r="AC70" s="390"/>
      <c r="AD70" s="390"/>
    </row>
    <row r="71" spans="1:30" ht="12" customHeight="1" x14ac:dyDescent="0.4">
      <c r="A71" s="635"/>
      <c r="B71" s="619"/>
      <c r="C71" s="620"/>
      <c r="D71" s="390"/>
      <c r="E71" s="390"/>
      <c r="F71" s="390"/>
      <c r="G71" s="429"/>
      <c r="H71" s="390"/>
      <c r="I71" s="429"/>
      <c r="J71" s="429"/>
      <c r="K71" s="429"/>
      <c r="L71" s="429"/>
      <c r="M71" s="429"/>
      <c r="N71" s="429"/>
      <c r="O71" s="429"/>
      <c r="P71" s="429"/>
      <c r="Q71" s="429"/>
      <c r="R71" s="429"/>
      <c r="S71" s="429"/>
      <c r="T71" s="429"/>
      <c r="U71" s="429"/>
      <c r="V71" s="429"/>
      <c r="W71" s="429"/>
      <c r="X71" s="429"/>
      <c r="Y71" s="429"/>
      <c r="Z71" s="429"/>
      <c r="AA71" s="429"/>
      <c r="AB71" s="429"/>
      <c r="AC71" s="429"/>
      <c r="AD71" s="390"/>
    </row>
    <row r="72" spans="1:30" ht="2" customHeight="1" x14ac:dyDescent="0.4">
      <c r="A72" s="632"/>
      <c r="B72" s="624"/>
      <c r="C72" s="437"/>
      <c r="D72" s="390"/>
      <c r="E72" s="390"/>
      <c r="F72" s="390"/>
      <c r="G72" s="429"/>
      <c r="H72" s="429"/>
      <c r="I72" s="390"/>
      <c r="J72" s="429"/>
      <c r="K72" s="429"/>
      <c r="L72" s="429"/>
      <c r="M72" s="429"/>
      <c r="N72" s="429"/>
      <c r="O72" s="429"/>
      <c r="P72" s="429"/>
      <c r="Q72" s="429"/>
      <c r="R72" s="429"/>
      <c r="S72" s="429"/>
      <c r="T72" s="429"/>
      <c r="U72" s="429"/>
      <c r="V72" s="429"/>
      <c r="W72" s="429"/>
      <c r="X72" s="429"/>
      <c r="Y72" s="429"/>
      <c r="Z72" s="429"/>
      <c r="AA72" s="429"/>
      <c r="AB72" s="429"/>
      <c r="AC72" s="429"/>
      <c r="AD72" s="429"/>
    </row>
    <row r="73" spans="1:30" ht="12" customHeight="1" x14ac:dyDescent="0.4">
      <c r="A73" s="934" t="s">
        <v>390</v>
      </c>
      <c r="B73" s="935"/>
      <c r="C73" s="936"/>
      <c r="D73" s="429"/>
      <c r="E73" s="390"/>
      <c r="F73" s="390"/>
      <c r="G73" s="429"/>
      <c r="H73" s="429"/>
      <c r="I73" s="390"/>
      <c r="J73" s="429"/>
      <c r="K73" s="429"/>
      <c r="L73" s="429"/>
      <c r="M73" s="429"/>
      <c r="N73" s="429"/>
      <c r="O73" s="429"/>
      <c r="P73" s="429"/>
      <c r="Q73" s="429"/>
      <c r="R73" s="429"/>
      <c r="S73" s="429"/>
      <c r="T73" s="429"/>
      <c r="U73" s="429"/>
      <c r="V73" s="429"/>
      <c r="W73" s="429"/>
      <c r="X73" s="429"/>
      <c r="Y73" s="429"/>
      <c r="Z73" s="429"/>
      <c r="AA73" s="429"/>
      <c r="AB73" s="429"/>
      <c r="AC73" s="429"/>
      <c r="AD73" s="429"/>
    </row>
    <row r="74" spans="1:30" ht="25" customHeight="1" x14ac:dyDescent="0.4">
      <c r="A74" s="934" t="s">
        <v>799</v>
      </c>
      <c r="B74" s="935"/>
      <c r="C74" s="936"/>
      <c r="D74" s="429"/>
      <c r="E74" s="390"/>
      <c r="F74" s="390"/>
      <c r="G74" s="429"/>
      <c r="H74" s="429"/>
      <c r="I74" s="390"/>
      <c r="J74" s="429"/>
      <c r="K74" s="429"/>
      <c r="L74" s="429"/>
      <c r="M74" s="429"/>
      <c r="N74" s="429"/>
      <c r="O74" s="429"/>
      <c r="P74" s="429"/>
      <c r="Q74" s="429"/>
      <c r="R74" s="429"/>
      <c r="S74" s="429"/>
      <c r="T74" s="429"/>
      <c r="U74" s="429"/>
      <c r="V74" s="429"/>
      <c r="W74" s="429"/>
      <c r="X74" s="429"/>
      <c r="Y74" s="429"/>
      <c r="Z74" s="429"/>
      <c r="AA74" s="429"/>
      <c r="AB74" s="429"/>
      <c r="AC74" s="429"/>
      <c r="AD74" s="429"/>
    </row>
    <row r="75" spans="1:30" ht="12" customHeight="1" x14ac:dyDescent="0.4">
      <c r="A75" s="68" t="s">
        <v>615</v>
      </c>
      <c r="B75" s="32"/>
      <c r="C75" s="421"/>
      <c r="D75" s="429"/>
      <c r="E75" s="390"/>
      <c r="F75" s="390"/>
      <c r="G75" s="429"/>
      <c r="H75" s="429"/>
      <c r="I75" s="390"/>
      <c r="J75" s="429"/>
      <c r="K75" s="429"/>
      <c r="L75" s="429"/>
      <c r="M75" s="429"/>
      <c r="N75" s="429"/>
      <c r="O75" s="429"/>
      <c r="P75" s="429"/>
      <c r="Q75" s="429"/>
      <c r="R75" s="429"/>
      <c r="S75" s="429"/>
      <c r="T75" s="429"/>
      <c r="U75" s="429"/>
      <c r="V75" s="429"/>
      <c r="W75" s="429"/>
      <c r="X75" s="429"/>
      <c r="Y75" s="429"/>
      <c r="Z75" s="429"/>
      <c r="AA75" s="429"/>
      <c r="AB75" s="429"/>
      <c r="AC75" s="429"/>
      <c r="AD75" s="429"/>
    </row>
    <row r="76" spans="1:30" ht="2" customHeight="1" x14ac:dyDescent="0.4">
      <c r="A76" s="420"/>
      <c r="B76" s="419"/>
      <c r="C76" s="416"/>
      <c r="D76" s="429"/>
      <c r="E76" s="390"/>
      <c r="F76" s="390"/>
      <c r="G76" s="429"/>
      <c r="H76" s="429"/>
      <c r="I76" s="390"/>
      <c r="J76" s="429"/>
      <c r="K76" s="429"/>
      <c r="L76" s="429"/>
      <c r="M76" s="429"/>
      <c r="N76" s="429"/>
      <c r="O76" s="429"/>
      <c r="P76" s="429"/>
      <c r="Q76" s="429"/>
      <c r="R76" s="429"/>
      <c r="S76" s="429"/>
      <c r="T76" s="429"/>
      <c r="U76" s="429"/>
      <c r="V76" s="429"/>
      <c r="W76" s="429"/>
      <c r="X76" s="429"/>
      <c r="Y76" s="429"/>
      <c r="Z76" s="429"/>
      <c r="AA76" s="429"/>
      <c r="AB76" s="429"/>
      <c r="AC76" s="429"/>
      <c r="AD76" s="429"/>
    </row>
  </sheetData>
  <mergeCells count="22">
    <mergeCell ref="A1:C2"/>
    <mergeCell ref="A74:C74"/>
    <mergeCell ref="E7:H7"/>
    <mergeCell ref="I8:I9"/>
    <mergeCell ref="A3:C4"/>
    <mergeCell ref="A5:C5"/>
    <mergeCell ref="P8:R8"/>
    <mergeCell ref="A73:C73"/>
    <mergeCell ref="J7:AD7"/>
    <mergeCell ref="Y8:AA8"/>
    <mergeCell ref="AB8:AD8"/>
    <mergeCell ref="E8:F8"/>
    <mergeCell ref="G8:H8"/>
    <mergeCell ref="S8:U8"/>
    <mergeCell ref="V8:X8"/>
    <mergeCell ref="J8:L8"/>
    <mergeCell ref="M8:O8"/>
    <mergeCell ref="A66:I66"/>
    <mergeCell ref="A7:A9"/>
    <mergeCell ref="B7:B9"/>
    <mergeCell ref="C7:C9"/>
    <mergeCell ref="D7:D9"/>
  </mergeCells>
  <hyperlinks>
    <hyperlink ref="AD6" location="Índice!A1" display="Volver al índice" xr:uid="{00000000-0004-0000-2300-000000000000}"/>
  </hyperlinks>
  <pageMargins left="0.75" right="0.75" top="1" bottom="1" header="0" footer="0"/>
  <pageSetup orientation="portrait" horizontalDpi="4294967293"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tint="-0.499984740745262"/>
  </sheetPr>
  <dimension ref="A1:M81"/>
  <sheetViews>
    <sheetView zoomScale="70" zoomScaleNormal="70" workbookViewId="0">
      <pane xSplit="3" ySplit="9" topLeftCell="D10" activePane="bottomRight" state="frozen"/>
      <selection activeCell="A3" sqref="A3:C4"/>
      <selection pane="topRight" activeCell="A3" sqref="A3:C4"/>
      <selection pane="bottomLeft" activeCell="A3" sqref="A3:C4"/>
      <selection pane="bottomRight" activeCell="A3" sqref="A3:C4"/>
    </sheetView>
  </sheetViews>
  <sheetFormatPr baseColWidth="10" defaultColWidth="11" defaultRowHeight="14" x14ac:dyDescent="0.4"/>
  <cols>
    <col min="1" max="1" width="24.54296875" style="391" customWidth="1"/>
    <col min="2" max="2" width="65.81640625" style="391" customWidth="1"/>
    <col min="3" max="3" width="18.90625" style="391" customWidth="1"/>
    <col min="4" max="6" width="15.81640625" style="391" customWidth="1"/>
    <col min="7" max="7" width="18.81640625" style="392" customWidth="1"/>
    <col min="8" max="9" width="15.81640625" style="392" customWidth="1"/>
    <col min="10" max="12" width="35.81640625" style="392" customWidth="1"/>
    <col min="13" max="13" width="35.81640625" style="390" customWidth="1"/>
    <col min="14" max="16384" width="11" style="390"/>
  </cols>
  <sheetData>
    <row r="1" spans="1:13" s="168" customFormat="1" ht="60" customHeight="1" x14ac:dyDescent="0.25">
      <c r="A1" s="977"/>
      <c r="B1" s="978"/>
      <c r="C1" s="979"/>
      <c r="D1" s="171"/>
      <c r="G1" s="170"/>
      <c r="J1" s="172"/>
      <c r="K1" s="172"/>
      <c r="L1" s="172"/>
      <c r="M1" s="173"/>
    </row>
    <row r="2" spans="1:13" s="168" customFormat="1" ht="8.4" customHeight="1" x14ac:dyDescent="0.25">
      <c r="A2" s="980"/>
      <c r="B2" s="981"/>
      <c r="C2" s="982"/>
      <c r="D2" s="171"/>
      <c r="G2" s="170"/>
      <c r="J2" s="172"/>
      <c r="K2" s="172"/>
      <c r="L2" s="172"/>
      <c r="M2" s="173"/>
    </row>
    <row r="3" spans="1:13" s="14" customFormat="1" ht="25" customHeight="1" x14ac:dyDescent="0.55000000000000004">
      <c r="A3" s="888" t="s">
        <v>616</v>
      </c>
      <c r="B3" s="889"/>
      <c r="C3" s="890"/>
      <c r="D3" s="43"/>
      <c r="E3" s="43"/>
      <c r="F3" s="43"/>
    </row>
    <row r="4" spans="1:13" s="14" customFormat="1" ht="25" customHeight="1" x14ac:dyDescent="0.55000000000000004">
      <c r="A4" s="888"/>
      <c r="B4" s="889"/>
      <c r="C4" s="890"/>
      <c r="D4" s="43"/>
      <c r="E4" s="43"/>
      <c r="F4" s="43"/>
    </row>
    <row r="5" spans="1:13" s="14" customFormat="1" ht="65" customHeight="1" x14ac:dyDescent="0.4">
      <c r="A5" s="921" t="s">
        <v>763</v>
      </c>
      <c r="B5" s="922"/>
      <c r="C5" s="923"/>
    </row>
    <row r="6" spans="1:13" ht="18.75" customHeight="1" x14ac:dyDescent="0.4">
      <c r="A6" s="438"/>
      <c r="B6" s="438"/>
      <c r="C6" s="438"/>
      <c r="G6" s="450"/>
      <c r="H6" s="390"/>
      <c r="I6" s="390"/>
      <c r="J6" s="390"/>
      <c r="K6" s="390"/>
      <c r="L6" s="390"/>
      <c r="M6" s="50" t="s">
        <v>346</v>
      </c>
    </row>
    <row r="7" spans="1:13" ht="34.25" customHeight="1" x14ac:dyDescent="0.4">
      <c r="A7" s="1128" t="s">
        <v>103</v>
      </c>
      <c r="B7" s="1131" t="s">
        <v>104</v>
      </c>
      <c r="C7" s="1134" t="s">
        <v>216</v>
      </c>
      <c r="D7" s="1134" t="s">
        <v>529</v>
      </c>
      <c r="E7" s="1134"/>
      <c r="F7" s="1134"/>
      <c r="G7" s="1134" t="s">
        <v>528</v>
      </c>
      <c r="H7" s="1134" t="s">
        <v>527</v>
      </c>
      <c r="I7" s="1134"/>
      <c r="J7" s="1138" t="s">
        <v>736</v>
      </c>
      <c r="K7" s="1138"/>
      <c r="L7" s="1138"/>
      <c r="M7" s="1139"/>
    </row>
    <row r="8" spans="1:13" ht="20.25" customHeight="1" x14ac:dyDescent="0.4">
      <c r="A8" s="1164"/>
      <c r="B8" s="1132"/>
      <c r="C8" s="1165"/>
      <c r="D8" s="1136"/>
      <c r="E8" s="1136"/>
      <c r="F8" s="1136"/>
      <c r="G8" s="1165"/>
      <c r="H8" s="1136"/>
      <c r="I8" s="1136"/>
      <c r="J8" s="1165" t="s">
        <v>526</v>
      </c>
      <c r="K8" s="1165" t="s">
        <v>525</v>
      </c>
      <c r="L8" s="1165" t="s">
        <v>524</v>
      </c>
      <c r="M8" s="1170" t="s">
        <v>523</v>
      </c>
    </row>
    <row r="9" spans="1:13" s="429" customFormat="1" ht="48.65" customHeight="1" x14ac:dyDescent="0.4">
      <c r="A9" s="1130"/>
      <c r="B9" s="1133"/>
      <c r="C9" s="1136"/>
      <c r="D9" s="449" t="s">
        <v>522</v>
      </c>
      <c r="E9" s="449" t="s">
        <v>521</v>
      </c>
      <c r="F9" s="449" t="s">
        <v>520</v>
      </c>
      <c r="G9" s="1136"/>
      <c r="H9" s="617" t="s">
        <v>519</v>
      </c>
      <c r="I9" s="617" t="s">
        <v>518</v>
      </c>
      <c r="J9" s="1136"/>
      <c r="K9" s="1136"/>
      <c r="L9" s="1136"/>
      <c r="M9" s="1155"/>
    </row>
    <row r="10" spans="1:13" s="673" customFormat="1" x14ac:dyDescent="0.4">
      <c r="A10" s="679"/>
      <c r="B10" s="670" t="s">
        <v>248</v>
      </c>
      <c r="C10" s="626">
        <v>6799</v>
      </c>
      <c r="D10" s="680">
        <v>3997</v>
      </c>
      <c r="E10" s="680">
        <v>1604</v>
      </c>
      <c r="F10" s="680">
        <v>1198</v>
      </c>
      <c r="G10" s="626">
        <v>4985</v>
      </c>
      <c r="H10" s="626">
        <v>5282</v>
      </c>
      <c r="I10" s="626">
        <v>1517</v>
      </c>
      <c r="J10" s="626">
        <v>515</v>
      </c>
      <c r="K10" s="626">
        <v>2433</v>
      </c>
      <c r="L10" s="626">
        <v>2904</v>
      </c>
      <c r="M10" s="669">
        <v>947</v>
      </c>
    </row>
    <row r="11" spans="1:13" s="409" customFormat="1" ht="12" customHeight="1" x14ac:dyDescent="0.4">
      <c r="A11" s="443">
        <v>101</v>
      </c>
      <c r="B11" s="58" t="s">
        <v>642</v>
      </c>
      <c r="C11" s="93">
        <v>160</v>
      </c>
      <c r="D11" s="93">
        <v>83</v>
      </c>
      <c r="E11" s="93">
        <v>34</v>
      </c>
      <c r="F11" s="93">
        <v>43</v>
      </c>
      <c r="G11" s="93">
        <v>94</v>
      </c>
      <c r="H11" s="93">
        <v>118</v>
      </c>
      <c r="I11" s="93">
        <v>42</v>
      </c>
      <c r="J11" s="93">
        <v>13</v>
      </c>
      <c r="K11" s="93">
        <v>57</v>
      </c>
      <c r="L11" s="93">
        <v>80</v>
      </c>
      <c r="M11" s="94">
        <v>10</v>
      </c>
    </row>
    <row r="12" spans="1:13" s="409" customFormat="1" ht="12" customHeight="1" x14ac:dyDescent="0.4">
      <c r="A12" s="444">
        <v>102</v>
      </c>
      <c r="B12" s="56" t="s">
        <v>643</v>
      </c>
      <c r="C12" s="95">
        <v>59</v>
      </c>
      <c r="D12" s="95">
        <v>37</v>
      </c>
      <c r="E12" s="95">
        <v>10</v>
      </c>
      <c r="F12" s="95">
        <v>12</v>
      </c>
      <c r="G12" s="95">
        <v>47</v>
      </c>
      <c r="H12" s="95">
        <v>46</v>
      </c>
      <c r="I12" s="95">
        <v>13</v>
      </c>
      <c r="J12" s="95">
        <v>2</v>
      </c>
      <c r="K12" s="95">
        <v>20</v>
      </c>
      <c r="L12" s="95">
        <v>30</v>
      </c>
      <c r="M12" s="96">
        <v>7</v>
      </c>
    </row>
    <row r="13" spans="1:13" s="409" customFormat="1" ht="12" customHeight="1" x14ac:dyDescent="0.4">
      <c r="A13" s="443">
        <v>103</v>
      </c>
      <c r="B13" s="58" t="s">
        <v>644</v>
      </c>
      <c r="C13" s="93">
        <v>67</v>
      </c>
      <c r="D13" s="93">
        <v>18</v>
      </c>
      <c r="E13" s="93">
        <v>19</v>
      </c>
      <c r="F13" s="93">
        <v>30</v>
      </c>
      <c r="G13" s="93">
        <v>26</v>
      </c>
      <c r="H13" s="93">
        <v>59</v>
      </c>
      <c r="I13" s="93">
        <v>8</v>
      </c>
      <c r="J13" s="93">
        <v>4</v>
      </c>
      <c r="K13" s="93">
        <v>24</v>
      </c>
      <c r="L13" s="93">
        <v>36</v>
      </c>
      <c r="M13" s="94">
        <v>3</v>
      </c>
    </row>
    <row r="14" spans="1:13" s="409" customFormat="1" ht="12" customHeight="1" x14ac:dyDescent="0.4">
      <c r="A14" s="444">
        <v>104</v>
      </c>
      <c r="B14" s="56" t="s">
        <v>645</v>
      </c>
      <c r="C14" s="95">
        <v>126</v>
      </c>
      <c r="D14" s="95">
        <v>68</v>
      </c>
      <c r="E14" s="95">
        <v>32</v>
      </c>
      <c r="F14" s="95">
        <v>26</v>
      </c>
      <c r="G14" s="95">
        <v>82</v>
      </c>
      <c r="H14" s="95">
        <v>89</v>
      </c>
      <c r="I14" s="95">
        <v>37</v>
      </c>
      <c r="J14" s="95">
        <v>5</v>
      </c>
      <c r="K14" s="95">
        <v>35</v>
      </c>
      <c r="L14" s="95">
        <v>73</v>
      </c>
      <c r="M14" s="96">
        <v>13</v>
      </c>
    </row>
    <row r="15" spans="1:13" s="409" customFormat="1" ht="12" customHeight="1" x14ac:dyDescent="0.4">
      <c r="A15" s="443">
        <v>105</v>
      </c>
      <c r="B15" s="58" t="s">
        <v>646</v>
      </c>
      <c r="C15" s="93">
        <v>110</v>
      </c>
      <c r="D15" s="93">
        <v>53</v>
      </c>
      <c r="E15" s="93">
        <v>35</v>
      </c>
      <c r="F15" s="93">
        <v>22</v>
      </c>
      <c r="G15" s="93">
        <v>71</v>
      </c>
      <c r="H15" s="93">
        <v>88</v>
      </c>
      <c r="I15" s="93">
        <v>22</v>
      </c>
      <c r="J15" s="93">
        <v>5</v>
      </c>
      <c r="K15" s="93">
        <v>43</v>
      </c>
      <c r="L15" s="93">
        <v>52</v>
      </c>
      <c r="M15" s="94">
        <v>10</v>
      </c>
    </row>
    <row r="16" spans="1:13" s="409" customFormat="1" ht="12" customHeight="1" x14ac:dyDescent="0.4">
      <c r="A16" s="444">
        <v>106</v>
      </c>
      <c r="B16" s="56" t="s">
        <v>647</v>
      </c>
      <c r="C16" s="95">
        <v>53</v>
      </c>
      <c r="D16" s="95">
        <v>15</v>
      </c>
      <c r="E16" s="95">
        <v>11</v>
      </c>
      <c r="F16" s="95">
        <v>27</v>
      </c>
      <c r="G16" s="95">
        <v>23</v>
      </c>
      <c r="H16" s="95">
        <v>45</v>
      </c>
      <c r="I16" s="95">
        <v>8</v>
      </c>
      <c r="J16" s="95">
        <v>4</v>
      </c>
      <c r="K16" s="95">
        <v>16</v>
      </c>
      <c r="L16" s="95">
        <v>24</v>
      </c>
      <c r="M16" s="96">
        <v>9</v>
      </c>
    </row>
    <row r="17" spans="1:13" s="409" customFormat="1" ht="12" customHeight="1" x14ac:dyDescent="0.4">
      <c r="A17" s="443">
        <v>107</v>
      </c>
      <c r="B17" s="58" t="s">
        <v>648</v>
      </c>
      <c r="C17" s="93">
        <v>31</v>
      </c>
      <c r="D17" s="93">
        <v>10</v>
      </c>
      <c r="E17" s="93">
        <v>13</v>
      </c>
      <c r="F17" s="93">
        <v>8</v>
      </c>
      <c r="G17" s="93">
        <v>14</v>
      </c>
      <c r="H17" s="93">
        <v>25</v>
      </c>
      <c r="I17" s="93">
        <v>6</v>
      </c>
      <c r="J17" s="93">
        <v>2</v>
      </c>
      <c r="K17" s="93">
        <v>11</v>
      </c>
      <c r="L17" s="93">
        <v>15</v>
      </c>
      <c r="M17" s="94">
        <v>3</v>
      </c>
    </row>
    <row r="18" spans="1:13" s="409" customFormat="1" ht="12" customHeight="1" x14ac:dyDescent="0.4">
      <c r="A18" s="444">
        <v>108</v>
      </c>
      <c r="B18" s="56" t="s">
        <v>649</v>
      </c>
      <c r="C18" s="95">
        <v>568</v>
      </c>
      <c r="D18" s="95">
        <v>356</v>
      </c>
      <c r="E18" s="95">
        <v>118</v>
      </c>
      <c r="F18" s="95">
        <v>94</v>
      </c>
      <c r="G18" s="95">
        <v>424</v>
      </c>
      <c r="H18" s="95">
        <v>388</v>
      </c>
      <c r="I18" s="95">
        <v>180</v>
      </c>
      <c r="J18" s="95">
        <v>45</v>
      </c>
      <c r="K18" s="95">
        <v>205</v>
      </c>
      <c r="L18" s="95">
        <v>229</v>
      </c>
      <c r="M18" s="96">
        <v>89</v>
      </c>
    </row>
    <row r="19" spans="1:13" s="409" customFormat="1" ht="12" customHeight="1" x14ac:dyDescent="0.4">
      <c r="A19" s="443">
        <v>109</v>
      </c>
      <c r="B19" s="58" t="s">
        <v>650</v>
      </c>
      <c r="C19" s="93">
        <v>46</v>
      </c>
      <c r="D19" s="93">
        <v>20</v>
      </c>
      <c r="E19" s="93">
        <v>15</v>
      </c>
      <c r="F19" s="93">
        <v>11</v>
      </c>
      <c r="G19" s="93">
        <v>27</v>
      </c>
      <c r="H19" s="93">
        <v>37</v>
      </c>
      <c r="I19" s="93">
        <v>9</v>
      </c>
      <c r="J19" s="93">
        <v>2</v>
      </c>
      <c r="K19" s="93">
        <v>8</v>
      </c>
      <c r="L19" s="93">
        <v>33</v>
      </c>
      <c r="M19" s="94">
        <v>3</v>
      </c>
    </row>
    <row r="20" spans="1:13" s="409" customFormat="1" ht="12" customHeight="1" x14ac:dyDescent="0.4">
      <c r="A20" s="444">
        <v>110</v>
      </c>
      <c r="B20" s="56" t="s">
        <v>651</v>
      </c>
      <c r="C20" s="95">
        <v>92</v>
      </c>
      <c r="D20" s="95">
        <v>30</v>
      </c>
      <c r="E20" s="95">
        <v>21</v>
      </c>
      <c r="F20" s="95">
        <v>41</v>
      </c>
      <c r="G20" s="95">
        <v>41</v>
      </c>
      <c r="H20" s="95">
        <v>70</v>
      </c>
      <c r="I20" s="95">
        <v>22</v>
      </c>
      <c r="J20" s="95">
        <v>4</v>
      </c>
      <c r="K20" s="95">
        <v>30</v>
      </c>
      <c r="L20" s="95">
        <v>45</v>
      </c>
      <c r="M20" s="96">
        <v>13</v>
      </c>
    </row>
    <row r="21" spans="1:13" s="409" customFormat="1" ht="12" customHeight="1" x14ac:dyDescent="0.4">
      <c r="A21" s="443">
        <v>131</v>
      </c>
      <c r="B21" s="58" t="s">
        <v>652</v>
      </c>
      <c r="C21" s="93">
        <v>85</v>
      </c>
      <c r="D21" s="93">
        <v>35</v>
      </c>
      <c r="E21" s="93">
        <v>27</v>
      </c>
      <c r="F21" s="93">
        <v>23</v>
      </c>
      <c r="G21" s="93">
        <v>58</v>
      </c>
      <c r="H21" s="93">
        <v>70</v>
      </c>
      <c r="I21" s="93">
        <v>15</v>
      </c>
      <c r="J21" s="93">
        <v>6</v>
      </c>
      <c r="K21" s="93">
        <v>34</v>
      </c>
      <c r="L21" s="93">
        <v>33</v>
      </c>
      <c r="M21" s="94">
        <v>12</v>
      </c>
    </row>
    <row r="22" spans="1:13" s="409" customFormat="1" ht="12" customHeight="1" x14ac:dyDescent="0.4">
      <c r="A22" s="444">
        <v>139</v>
      </c>
      <c r="B22" s="56" t="s">
        <v>653</v>
      </c>
      <c r="C22" s="95">
        <v>150</v>
      </c>
      <c r="D22" s="95">
        <v>74</v>
      </c>
      <c r="E22" s="95">
        <v>44</v>
      </c>
      <c r="F22" s="95">
        <v>32</v>
      </c>
      <c r="G22" s="95">
        <v>108</v>
      </c>
      <c r="H22" s="95">
        <v>119</v>
      </c>
      <c r="I22" s="95">
        <v>31</v>
      </c>
      <c r="J22" s="95">
        <v>15</v>
      </c>
      <c r="K22" s="95">
        <v>66</v>
      </c>
      <c r="L22" s="95">
        <v>46</v>
      </c>
      <c r="M22" s="96">
        <v>23</v>
      </c>
    </row>
    <row r="23" spans="1:13" s="409" customFormat="1" ht="12" customHeight="1" x14ac:dyDescent="0.4">
      <c r="A23" s="448">
        <v>141</v>
      </c>
      <c r="B23" s="58" t="s">
        <v>654</v>
      </c>
      <c r="C23" s="93">
        <v>706</v>
      </c>
      <c r="D23" s="93">
        <v>502</v>
      </c>
      <c r="E23" s="93">
        <v>133</v>
      </c>
      <c r="F23" s="93">
        <v>71</v>
      </c>
      <c r="G23" s="93">
        <v>600</v>
      </c>
      <c r="H23" s="93">
        <v>475</v>
      </c>
      <c r="I23" s="93">
        <v>231</v>
      </c>
      <c r="J23" s="93">
        <v>76</v>
      </c>
      <c r="K23" s="93">
        <v>253</v>
      </c>
      <c r="L23" s="93">
        <v>237</v>
      </c>
      <c r="M23" s="94">
        <v>140</v>
      </c>
    </row>
    <row r="24" spans="1:13" s="409" customFormat="1" ht="12" customHeight="1" x14ac:dyDescent="0.4">
      <c r="A24" s="444">
        <v>143</v>
      </c>
      <c r="B24" s="56" t="s">
        <v>655</v>
      </c>
      <c r="C24" s="95">
        <v>29</v>
      </c>
      <c r="D24" s="95">
        <v>20</v>
      </c>
      <c r="E24" s="95">
        <v>9</v>
      </c>
      <c r="F24" s="95"/>
      <c r="G24" s="95">
        <v>25</v>
      </c>
      <c r="H24" s="95">
        <v>24</v>
      </c>
      <c r="I24" s="95">
        <v>5</v>
      </c>
      <c r="J24" s="95">
        <v>1</v>
      </c>
      <c r="K24" s="95">
        <v>14</v>
      </c>
      <c r="L24" s="95">
        <v>11</v>
      </c>
      <c r="M24" s="96">
        <v>3</v>
      </c>
    </row>
    <row r="25" spans="1:13" s="409" customFormat="1" ht="12" customHeight="1" x14ac:dyDescent="0.4">
      <c r="A25" s="443">
        <v>151</v>
      </c>
      <c r="B25" s="58" t="s">
        <v>656</v>
      </c>
      <c r="C25" s="93">
        <v>74</v>
      </c>
      <c r="D25" s="93">
        <v>53</v>
      </c>
      <c r="E25" s="93">
        <v>14</v>
      </c>
      <c r="F25" s="93">
        <v>7</v>
      </c>
      <c r="G25" s="93">
        <v>64</v>
      </c>
      <c r="H25" s="93">
        <v>59</v>
      </c>
      <c r="I25" s="93">
        <v>15</v>
      </c>
      <c r="J25" s="93">
        <v>2</v>
      </c>
      <c r="K25" s="93">
        <v>24</v>
      </c>
      <c r="L25" s="93">
        <v>33</v>
      </c>
      <c r="M25" s="94">
        <v>15</v>
      </c>
    </row>
    <row r="26" spans="1:13" s="409" customFormat="1" ht="12" customHeight="1" x14ac:dyDescent="0.4">
      <c r="A26" s="444">
        <v>152</v>
      </c>
      <c r="B26" s="56" t="s">
        <v>657</v>
      </c>
      <c r="C26" s="95">
        <v>198</v>
      </c>
      <c r="D26" s="95">
        <v>159</v>
      </c>
      <c r="E26" s="95">
        <v>23</v>
      </c>
      <c r="F26" s="95">
        <v>16</v>
      </c>
      <c r="G26" s="95">
        <v>174</v>
      </c>
      <c r="H26" s="95">
        <v>141</v>
      </c>
      <c r="I26" s="95">
        <v>57</v>
      </c>
      <c r="J26" s="95">
        <v>21</v>
      </c>
      <c r="K26" s="95">
        <v>63</v>
      </c>
      <c r="L26" s="95">
        <v>52</v>
      </c>
      <c r="M26" s="96">
        <v>62</v>
      </c>
    </row>
    <row r="27" spans="1:13" s="409" customFormat="1" ht="12" customHeight="1" x14ac:dyDescent="0.4">
      <c r="A27" s="443">
        <v>161</v>
      </c>
      <c r="B27" s="58" t="s">
        <v>658</v>
      </c>
      <c r="C27" s="93">
        <v>38</v>
      </c>
      <c r="D27" s="93">
        <v>21</v>
      </c>
      <c r="E27" s="93">
        <v>13</v>
      </c>
      <c r="F27" s="93">
        <v>4</v>
      </c>
      <c r="G27" s="93">
        <v>29</v>
      </c>
      <c r="H27" s="93">
        <v>29</v>
      </c>
      <c r="I27" s="93">
        <v>9</v>
      </c>
      <c r="J27" s="93">
        <v>5</v>
      </c>
      <c r="K27" s="93">
        <v>19</v>
      </c>
      <c r="L27" s="93">
        <v>9</v>
      </c>
      <c r="M27" s="94">
        <v>5</v>
      </c>
    </row>
    <row r="28" spans="1:13" s="409" customFormat="1" ht="12" customHeight="1" x14ac:dyDescent="0.4">
      <c r="A28" s="444">
        <v>162</v>
      </c>
      <c r="B28" s="56" t="s">
        <v>659</v>
      </c>
      <c r="C28" s="95">
        <v>10</v>
      </c>
      <c r="D28" s="95">
        <v>5</v>
      </c>
      <c r="E28" s="95"/>
      <c r="F28" s="95">
        <v>5</v>
      </c>
      <c r="G28" s="95">
        <v>5</v>
      </c>
      <c r="H28" s="95">
        <v>10</v>
      </c>
      <c r="I28" s="95"/>
      <c r="J28" s="95">
        <v>1</v>
      </c>
      <c r="K28" s="95">
        <v>4</v>
      </c>
      <c r="L28" s="95">
        <v>4</v>
      </c>
      <c r="M28" s="96">
        <v>1</v>
      </c>
    </row>
    <row r="29" spans="1:13" s="409" customFormat="1" ht="12" customHeight="1" x14ac:dyDescent="0.4">
      <c r="A29" s="443">
        <v>163</v>
      </c>
      <c r="B29" s="58" t="s">
        <v>660</v>
      </c>
      <c r="C29" s="93">
        <v>45</v>
      </c>
      <c r="D29" s="93">
        <v>31</v>
      </c>
      <c r="E29" s="93">
        <v>11</v>
      </c>
      <c r="F29" s="93">
        <v>3</v>
      </c>
      <c r="G29" s="93">
        <v>41</v>
      </c>
      <c r="H29" s="93">
        <v>40</v>
      </c>
      <c r="I29" s="93">
        <v>5</v>
      </c>
      <c r="J29" s="93">
        <v>7</v>
      </c>
      <c r="K29" s="93">
        <v>17</v>
      </c>
      <c r="L29" s="93">
        <v>13</v>
      </c>
      <c r="M29" s="94">
        <v>8</v>
      </c>
    </row>
    <row r="30" spans="1:13" s="409" customFormat="1" ht="12" customHeight="1" x14ac:dyDescent="0.4">
      <c r="A30" s="444">
        <v>164</v>
      </c>
      <c r="B30" s="56" t="s">
        <v>661</v>
      </c>
      <c r="C30" s="95">
        <v>33</v>
      </c>
      <c r="D30" s="95">
        <v>21</v>
      </c>
      <c r="E30" s="95">
        <v>8</v>
      </c>
      <c r="F30" s="95">
        <v>4</v>
      </c>
      <c r="G30" s="95">
        <v>23</v>
      </c>
      <c r="H30" s="95">
        <v>28</v>
      </c>
      <c r="I30" s="95">
        <v>5</v>
      </c>
      <c r="J30" s="95">
        <v>2</v>
      </c>
      <c r="K30" s="95">
        <v>18</v>
      </c>
      <c r="L30" s="95">
        <v>8</v>
      </c>
      <c r="M30" s="96">
        <v>5</v>
      </c>
    </row>
    <row r="31" spans="1:13" s="409" customFormat="1" ht="12" customHeight="1" x14ac:dyDescent="0.4">
      <c r="A31" s="443">
        <v>169</v>
      </c>
      <c r="B31" s="58" t="s">
        <v>662</v>
      </c>
      <c r="C31" s="93">
        <v>16</v>
      </c>
      <c r="D31" s="93">
        <v>14</v>
      </c>
      <c r="E31" s="93">
        <v>2</v>
      </c>
      <c r="F31" s="93"/>
      <c r="G31" s="93">
        <v>16</v>
      </c>
      <c r="H31" s="93">
        <v>13</v>
      </c>
      <c r="I31" s="93">
        <v>3</v>
      </c>
      <c r="J31" s="93">
        <v>3</v>
      </c>
      <c r="K31" s="93">
        <v>5</v>
      </c>
      <c r="L31" s="93">
        <v>1</v>
      </c>
      <c r="M31" s="94">
        <v>7</v>
      </c>
    </row>
    <row r="32" spans="1:13" s="409" customFormat="1" ht="12" customHeight="1" x14ac:dyDescent="0.4">
      <c r="A32" s="444">
        <v>170</v>
      </c>
      <c r="B32" s="56" t="s">
        <v>663</v>
      </c>
      <c r="C32" s="95">
        <v>108</v>
      </c>
      <c r="D32" s="95">
        <v>50</v>
      </c>
      <c r="E32" s="95">
        <v>29</v>
      </c>
      <c r="F32" s="95">
        <v>29</v>
      </c>
      <c r="G32" s="95">
        <v>65</v>
      </c>
      <c r="H32" s="95">
        <v>96</v>
      </c>
      <c r="I32" s="95">
        <v>12</v>
      </c>
      <c r="J32" s="95">
        <v>8</v>
      </c>
      <c r="K32" s="95">
        <v>39</v>
      </c>
      <c r="L32" s="95">
        <v>57</v>
      </c>
      <c r="M32" s="96">
        <v>4</v>
      </c>
    </row>
    <row r="33" spans="1:13" s="409" customFormat="1" ht="12" customHeight="1" x14ac:dyDescent="0.4">
      <c r="A33" s="443">
        <v>181</v>
      </c>
      <c r="B33" s="58" t="s">
        <v>664</v>
      </c>
      <c r="C33" s="93">
        <v>370</v>
      </c>
      <c r="D33" s="93">
        <v>232</v>
      </c>
      <c r="E33" s="93">
        <v>92</v>
      </c>
      <c r="F33" s="93">
        <v>46</v>
      </c>
      <c r="G33" s="93">
        <v>295</v>
      </c>
      <c r="H33" s="93">
        <v>276</v>
      </c>
      <c r="I33" s="93">
        <v>94</v>
      </c>
      <c r="J33" s="93">
        <v>24</v>
      </c>
      <c r="K33" s="93">
        <v>144</v>
      </c>
      <c r="L33" s="93">
        <v>144</v>
      </c>
      <c r="M33" s="94">
        <v>58</v>
      </c>
    </row>
    <row r="34" spans="1:13" s="409" customFormat="1" ht="12" customHeight="1" x14ac:dyDescent="0.4">
      <c r="A34" s="444">
        <v>190</v>
      </c>
      <c r="B34" s="56" t="s">
        <v>665</v>
      </c>
      <c r="C34" s="95">
        <v>55</v>
      </c>
      <c r="D34" s="95">
        <v>28</v>
      </c>
      <c r="E34" s="95">
        <v>12</v>
      </c>
      <c r="F34" s="95">
        <v>15</v>
      </c>
      <c r="G34" s="95">
        <v>34</v>
      </c>
      <c r="H34" s="95">
        <v>50</v>
      </c>
      <c r="I34" s="95">
        <v>5</v>
      </c>
      <c r="J34" s="95">
        <v>2</v>
      </c>
      <c r="K34" s="95">
        <v>18</v>
      </c>
      <c r="L34" s="95">
        <v>29</v>
      </c>
      <c r="M34" s="96">
        <v>6</v>
      </c>
    </row>
    <row r="35" spans="1:13" s="409" customFormat="1" ht="12" customHeight="1" x14ac:dyDescent="0.4">
      <c r="A35" s="443">
        <v>201</v>
      </c>
      <c r="B35" s="58" t="s">
        <v>666</v>
      </c>
      <c r="C35" s="93">
        <v>127</v>
      </c>
      <c r="D35" s="93">
        <v>64</v>
      </c>
      <c r="E35" s="93">
        <v>17</v>
      </c>
      <c r="F35" s="93">
        <v>46</v>
      </c>
      <c r="G35" s="93">
        <v>66</v>
      </c>
      <c r="H35" s="93">
        <v>103</v>
      </c>
      <c r="I35" s="93">
        <v>24</v>
      </c>
      <c r="J35" s="93">
        <v>7</v>
      </c>
      <c r="K35" s="93">
        <v>44</v>
      </c>
      <c r="L35" s="93">
        <v>64</v>
      </c>
      <c r="M35" s="94">
        <v>12</v>
      </c>
    </row>
    <row r="36" spans="1:13" s="409" customFormat="1" ht="12" customHeight="1" x14ac:dyDescent="0.4">
      <c r="A36" s="444">
        <v>203</v>
      </c>
      <c r="B36" s="56" t="s">
        <v>667</v>
      </c>
      <c r="C36" s="95">
        <v>5</v>
      </c>
      <c r="D36" s="95">
        <v>2</v>
      </c>
      <c r="E36" s="95"/>
      <c r="F36" s="95">
        <v>3</v>
      </c>
      <c r="G36" s="95">
        <v>2</v>
      </c>
      <c r="H36" s="95">
        <v>5</v>
      </c>
      <c r="I36" s="95"/>
      <c r="J36" s="95">
        <v>1</v>
      </c>
      <c r="K36" s="95">
        <v>1</v>
      </c>
      <c r="L36" s="95">
        <v>3</v>
      </c>
      <c r="M36" s="96"/>
    </row>
    <row r="37" spans="1:13" s="409" customFormat="1" ht="12" customHeight="1" x14ac:dyDescent="0.4">
      <c r="A37" s="443">
        <v>221</v>
      </c>
      <c r="B37" s="58" t="s">
        <v>668</v>
      </c>
      <c r="C37" s="93">
        <v>70</v>
      </c>
      <c r="D37" s="93">
        <v>36</v>
      </c>
      <c r="E37" s="93">
        <v>19</v>
      </c>
      <c r="F37" s="93">
        <v>15</v>
      </c>
      <c r="G37" s="93">
        <v>51</v>
      </c>
      <c r="H37" s="93">
        <v>62</v>
      </c>
      <c r="I37" s="93">
        <v>8</v>
      </c>
      <c r="J37" s="93">
        <v>5</v>
      </c>
      <c r="K37" s="93">
        <v>24</v>
      </c>
      <c r="L37" s="93">
        <v>38</v>
      </c>
      <c r="M37" s="94">
        <v>3</v>
      </c>
    </row>
    <row r="38" spans="1:13" s="409" customFormat="1" ht="12" customHeight="1" x14ac:dyDescent="0.4">
      <c r="A38" s="444">
        <v>222</v>
      </c>
      <c r="B38" s="56" t="s">
        <v>669</v>
      </c>
      <c r="C38" s="95">
        <v>547</v>
      </c>
      <c r="D38" s="95">
        <v>317</v>
      </c>
      <c r="E38" s="95">
        <v>140</v>
      </c>
      <c r="F38" s="95">
        <v>90</v>
      </c>
      <c r="G38" s="95">
        <v>402</v>
      </c>
      <c r="H38" s="95">
        <v>432</v>
      </c>
      <c r="I38" s="95">
        <v>115</v>
      </c>
      <c r="J38" s="95">
        <v>34</v>
      </c>
      <c r="K38" s="95">
        <v>184</v>
      </c>
      <c r="L38" s="95">
        <v>275</v>
      </c>
      <c r="M38" s="96">
        <v>54</v>
      </c>
    </row>
    <row r="39" spans="1:13" s="409" customFormat="1" ht="12" customHeight="1" x14ac:dyDescent="0.4">
      <c r="A39" s="443">
        <v>231</v>
      </c>
      <c r="B39" s="58" t="s">
        <v>670</v>
      </c>
      <c r="C39" s="93">
        <v>57</v>
      </c>
      <c r="D39" s="93">
        <v>32</v>
      </c>
      <c r="E39" s="93">
        <v>12</v>
      </c>
      <c r="F39" s="93">
        <v>13</v>
      </c>
      <c r="G39" s="93">
        <v>38</v>
      </c>
      <c r="H39" s="93">
        <v>47</v>
      </c>
      <c r="I39" s="93">
        <v>10</v>
      </c>
      <c r="J39" s="93">
        <v>5</v>
      </c>
      <c r="K39" s="93">
        <v>27</v>
      </c>
      <c r="L39" s="93">
        <v>24</v>
      </c>
      <c r="M39" s="94">
        <v>1</v>
      </c>
    </row>
    <row r="40" spans="1:13" s="409" customFormat="1" ht="12" customHeight="1" x14ac:dyDescent="0.4">
      <c r="A40" s="444">
        <v>239</v>
      </c>
      <c r="B40" s="56" t="s">
        <v>671</v>
      </c>
      <c r="C40" s="95">
        <v>277</v>
      </c>
      <c r="D40" s="95">
        <v>140</v>
      </c>
      <c r="E40" s="95">
        <v>64</v>
      </c>
      <c r="F40" s="95">
        <v>73</v>
      </c>
      <c r="G40" s="95">
        <v>167</v>
      </c>
      <c r="H40" s="95">
        <v>233</v>
      </c>
      <c r="I40" s="95">
        <v>44</v>
      </c>
      <c r="J40" s="95">
        <v>17</v>
      </c>
      <c r="K40" s="95">
        <v>118</v>
      </c>
      <c r="L40" s="95">
        <v>114</v>
      </c>
      <c r="M40" s="96">
        <v>28</v>
      </c>
    </row>
    <row r="41" spans="1:13" s="409" customFormat="1" ht="12" customHeight="1" x14ac:dyDescent="0.4">
      <c r="A41" s="448">
        <v>242</v>
      </c>
      <c r="B41" s="58" t="s">
        <v>672</v>
      </c>
      <c r="C41" s="93">
        <v>27</v>
      </c>
      <c r="D41" s="93">
        <v>14</v>
      </c>
      <c r="E41" s="93">
        <v>7</v>
      </c>
      <c r="F41" s="93">
        <v>6</v>
      </c>
      <c r="G41" s="93">
        <v>18</v>
      </c>
      <c r="H41" s="93">
        <v>20</v>
      </c>
      <c r="I41" s="93">
        <v>7</v>
      </c>
      <c r="J41" s="93">
        <v>1</v>
      </c>
      <c r="K41" s="93">
        <v>8</v>
      </c>
      <c r="L41" s="93">
        <v>14</v>
      </c>
      <c r="M41" s="94">
        <v>4</v>
      </c>
    </row>
    <row r="42" spans="1:13" s="409" customFormat="1" ht="12" customHeight="1" x14ac:dyDescent="0.4">
      <c r="A42" s="444">
        <v>251</v>
      </c>
      <c r="B42" s="56" t="s">
        <v>673</v>
      </c>
      <c r="C42" s="95">
        <v>195</v>
      </c>
      <c r="D42" s="95">
        <v>123</v>
      </c>
      <c r="E42" s="95">
        <v>46</v>
      </c>
      <c r="F42" s="95">
        <v>26</v>
      </c>
      <c r="G42" s="95">
        <v>164</v>
      </c>
      <c r="H42" s="95">
        <v>163</v>
      </c>
      <c r="I42" s="95">
        <v>32</v>
      </c>
      <c r="J42" s="95">
        <v>19</v>
      </c>
      <c r="K42" s="95">
        <v>73</v>
      </c>
      <c r="L42" s="95">
        <v>69</v>
      </c>
      <c r="M42" s="96">
        <v>34</v>
      </c>
    </row>
    <row r="43" spans="1:13" s="409" customFormat="1" ht="12" customHeight="1" x14ac:dyDescent="0.4">
      <c r="A43" s="443">
        <v>259</v>
      </c>
      <c r="B43" s="58" t="s">
        <v>674</v>
      </c>
      <c r="C43" s="93">
        <v>315</v>
      </c>
      <c r="D43" s="93">
        <v>192</v>
      </c>
      <c r="E43" s="93">
        <v>82</v>
      </c>
      <c r="F43" s="93">
        <v>41</v>
      </c>
      <c r="G43" s="93">
        <v>240</v>
      </c>
      <c r="H43" s="93">
        <v>260</v>
      </c>
      <c r="I43" s="93">
        <v>55</v>
      </c>
      <c r="J43" s="93">
        <v>24</v>
      </c>
      <c r="K43" s="93">
        <v>116</v>
      </c>
      <c r="L43" s="93">
        <v>129</v>
      </c>
      <c r="M43" s="94">
        <v>46</v>
      </c>
    </row>
    <row r="44" spans="1:13" s="409" customFormat="1" ht="12" customHeight="1" x14ac:dyDescent="0.4">
      <c r="A44" s="444">
        <v>260</v>
      </c>
      <c r="B44" s="56" t="s">
        <v>675</v>
      </c>
      <c r="C44" s="95">
        <v>16</v>
      </c>
      <c r="D44" s="95">
        <v>12</v>
      </c>
      <c r="E44" s="95">
        <v>2</v>
      </c>
      <c r="F44" s="95">
        <v>2</v>
      </c>
      <c r="G44" s="95">
        <v>12</v>
      </c>
      <c r="H44" s="95">
        <v>15</v>
      </c>
      <c r="I44" s="95">
        <v>1</v>
      </c>
      <c r="J44" s="95"/>
      <c r="K44" s="95">
        <v>5</v>
      </c>
      <c r="L44" s="95">
        <v>6</v>
      </c>
      <c r="M44" s="96">
        <v>5</v>
      </c>
    </row>
    <row r="45" spans="1:13" s="409" customFormat="1" ht="12" customHeight="1" x14ac:dyDescent="0.4">
      <c r="A45" s="443">
        <v>270</v>
      </c>
      <c r="B45" s="58" t="s">
        <v>676</v>
      </c>
      <c r="C45" s="93">
        <v>165</v>
      </c>
      <c r="D45" s="93">
        <v>94</v>
      </c>
      <c r="E45" s="93">
        <v>36</v>
      </c>
      <c r="F45" s="93">
        <v>35</v>
      </c>
      <c r="G45" s="93">
        <v>115</v>
      </c>
      <c r="H45" s="93">
        <v>144</v>
      </c>
      <c r="I45" s="93">
        <v>21</v>
      </c>
      <c r="J45" s="93">
        <v>11</v>
      </c>
      <c r="K45" s="93">
        <v>50</v>
      </c>
      <c r="L45" s="93">
        <v>91</v>
      </c>
      <c r="M45" s="94">
        <v>13</v>
      </c>
    </row>
    <row r="46" spans="1:13" s="409" customFormat="1" ht="12" customHeight="1" x14ac:dyDescent="0.4">
      <c r="A46" s="444">
        <v>281</v>
      </c>
      <c r="B46" s="56" t="s">
        <v>677</v>
      </c>
      <c r="C46" s="95">
        <v>192</v>
      </c>
      <c r="D46" s="95">
        <v>119</v>
      </c>
      <c r="E46" s="95">
        <v>50</v>
      </c>
      <c r="F46" s="95">
        <v>23</v>
      </c>
      <c r="G46" s="95">
        <v>152</v>
      </c>
      <c r="H46" s="95">
        <v>158</v>
      </c>
      <c r="I46" s="95">
        <v>34</v>
      </c>
      <c r="J46" s="95">
        <v>15</v>
      </c>
      <c r="K46" s="95">
        <v>63</v>
      </c>
      <c r="L46" s="95">
        <v>93</v>
      </c>
      <c r="M46" s="96">
        <v>21</v>
      </c>
    </row>
    <row r="47" spans="1:13" s="409" customFormat="1" ht="12" customHeight="1" x14ac:dyDescent="0.4">
      <c r="A47" s="443">
        <v>282</v>
      </c>
      <c r="B47" s="58" t="s">
        <v>678</v>
      </c>
      <c r="C47" s="93">
        <v>149</v>
      </c>
      <c r="D47" s="93">
        <v>96</v>
      </c>
      <c r="E47" s="93">
        <v>39</v>
      </c>
      <c r="F47" s="93">
        <v>14</v>
      </c>
      <c r="G47" s="93">
        <v>131</v>
      </c>
      <c r="H47" s="93">
        <v>133</v>
      </c>
      <c r="I47" s="93">
        <v>16</v>
      </c>
      <c r="J47" s="93">
        <v>19</v>
      </c>
      <c r="K47" s="93">
        <v>63</v>
      </c>
      <c r="L47" s="93">
        <v>49</v>
      </c>
      <c r="M47" s="94">
        <v>18</v>
      </c>
    </row>
    <row r="48" spans="1:13" s="409" customFormat="1" ht="12" customHeight="1" x14ac:dyDescent="0.4">
      <c r="A48" s="444">
        <v>291</v>
      </c>
      <c r="B48" s="56" t="s">
        <v>679</v>
      </c>
      <c r="C48" s="95">
        <v>9</v>
      </c>
      <c r="D48" s="95">
        <v>4</v>
      </c>
      <c r="E48" s="95">
        <v>1</v>
      </c>
      <c r="F48" s="95">
        <v>4</v>
      </c>
      <c r="G48" s="95">
        <v>4</v>
      </c>
      <c r="H48" s="95">
        <v>8</v>
      </c>
      <c r="I48" s="95">
        <v>1</v>
      </c>
      <c r="J48" s="95"/>
      <c r="K48" s="95">
        <v>4</v>
      </c>
      <c r="L48" s="95">
        <v>3</v>
      </c>
      <c r="M48" s="96">
        <v>2</v>
      </c>
    </row>
    <row r="49" spans="1:13" s="409" customFormat="1" ht="12" customHeight="1" x14ac:dyDescent="0.4">
      <c r="A49" s="443">
        <v>292</v>
      </c>
      <c r="B49" s="58" t="s">
        <v>680</v>
      </c>
      <c r="C49" s="93">
        <v>52</v>
      </c>
      <c r="D49" s="93">
        <v>31</v>
      </c>
      <c r="E49" s="93">
        <v>19</v>
      </c>
      <c r="F49" s="93">
        <v>2</v>
      </c>
      <c r="G49" s="93">
        <v>44</v>
      </c>
      <c r="H49" s="93">
        <v>42</v>
      </c>
      <c r="I49" s="93">
        <v>10</v>
      </c>
      <c r="J49" s="93">
        <v>2</v>
      </c>
      <c r="K49" s="93">
        <v>24</v>
      </c>
      <c r="L49" s="93">
        <v>14</v>
      </c>
      <c r="M49" s="94">
        <v>12</v>
      </c>
    </row>
    <row r="50" spans="1:13" s="409" customFormat="1" ht="12" customHeight="1" x14ac:dyDescent="0.4">
      <c r="A50" s="444">
        <v>293</v>
      </c>
      <c r="B50" s="56" t="s">
        <v>681</v>
      </c>
      <c r="C50" s="95">
        <v>88</v>
      </c>
      <c r="D50" s="95">
        <v>47</v>
      </c>
      <c r="E50" s="95">
        <v>29</v>
      </c>
      <c r="F50" s="95">
        <v>12</v>
      </c>
      <c r="G50" s="95">
        <v>66</v>
      </c>
      <c r="H50" s="95">
        <v>66</v>
      </c>
      <c r="I50" s="95">
        <v>22</v>
      </c>
      <c r="J50" s="95">
        <v>6</v>
      </c>
      <c r="K50" s="95">
        <v>34</v>
      </c>
      <c r="L50" s="95">
        <v>40</v>
      </c>
      <c r="M50" s="96">
        <v>8</v>
      </c>
    </row>
    <row r="51" spans="1:13" s="409" customFormat="1" ht="12" customHeight="1" x14ac:dyDescent="0.4">
      <c r="A51" s="443">
        <v>300</v>
      </c>
      <c r="B51" s="58" t="s">
        <v>682</v>
      </c>
      <c r="C51" s="93">
        <v>33</v>
      </c>
      <c r="D51" s="93">
        <v>18</v>
      </c>
      <c r="E51" s="93">
        <v>10</v>
      </c>
      <c r="F51" s="93">
        <v>5</v>
      </c>
      <c r="G51" s="93">
        <v>25</v>
      </c>
      <c r="H51" s="93">
        <v>25</v>
      </c>
      <c r="I51" s="93">
        <v>8</v>
      </c>
      <c r="J51" s="93">
        <v>1</v>
      </c>
      <c r="K51" s="93">
        <v>8</v>
      </c>
      <c r="L51" s="93">
        <v>18</v>
      </c>
      <c r="M51" s="94">
        <v>6</v>
      </c>
    </row>
    <row r="52" spans="1:13" s="409" customFormat="1" ht="12" customHeight="1" x14ac:dyDescent="0.4">
      <c r="A52" s="444">
        <v>311</v>
      </c>
      <c r="B52" s="56" t="s">
        <v>683</v>
      </c>
      <c r="C52" s="95">
        <v>271</v>
      </c>
      <c r="D52" s="95">
        <v>180</v>
      </c>
      <c r="E52" s="95">
        <v>64</v>
      </c>
      <c r="F52" s="95">
        <v>27</v>
      </c>
      <c r="G52" s="95">
        <v>224</v>
      </c>
      <c r="H52" s="95">
        <v>213</v>
      </c>
      <c r="I52" s="95">
        <v>58</v>
      </c>
      <c r="J52" s="95">
        <v>27</v>
      </c>
      <c r="K52" s="95">
        <v>111</v>
      </c>
      <c r="L52" s="95">
        <v>77</v>
      </c>
      <c r="M52" s="96">
        <v>56</v>
      </c>
    </row>
    <row r="53" spans="1:13" s="409" customFormat="1" ht="12" customHeight="1" x14ac:dyDescent="0.4">
      <c r="A53" s="443">
        <v>312</v>
      </c>
      <c r="B53" s="58" t="s">
        <v>684</v>
      </c>
      <c r="C53" s="93">
        <v>33</v>
      </c>
      <c r="D53" s="93">
        <v>23</v>
      </c>
      <c r="E53" s="93">
        <v>5</v>
      </c>
      <c r="F53" s="93">
        <v>5</v>
      </c>
      <c r="G53" s="93">
        <v>23</v>
      </c>
      <c r="H53" s="93">
        <v>27</v>
      </c>
      <c r="I53" s="93">
        <v>6</v>
      </c>
      <c r="J53" s="93">
        <v>3</v>
      </c>
      <c r="K53" s="93">
        <v>14</v>
      </c>
      <c r="L53" s="93">
        <v>10</v>
      </c>
      <c r="M53" s="94">
        <v>6</v>
      </c>
    </row>
    <row r="54" spans="1:13" s="409" customFormat="1" ht="12" customHeight="1" x14ac:dyDescent="0.4">
      <c r="A54" s="444">
        <v>321</v>
      </c>
      <c r="B54" s="56" t="s">
        <v>685</v>
      </c>
      <c r="C54" s="95">
        <v>15</v>
      </c>
      <c r="D54" s="95">
        <v>7</v>
      </c>
      <c r="E54" s="95">
        <v>4</v>
      </c>
      <c r="F54" s="95">
        <v>4</v>
      </c>
      <c r="G54" s="95">
        <v>12</v>
      </c>
      <c r="H54" s="95">
        <v>11</v>
      </c>
      <c r="I54" s="95">
        <v>4</v>
      </c>
      <c r="J54" s="95">
        <v>2</v>
      </c>
      <c r="K54" s="95">
        <v>3</v>
      </c>
      <c r="L54" s="95">
        <v>6</v>
      </c>
      <c r="M54" s="96">
        <v>4</v>
      </c>
    </row>
    <row r="55" spans="1:13" s="409" customFormat="1" ht="12" customHeight="1" x14ac:dyDescent="0.4">
      <c r="A55" s="443">
        <v>323</v>
      </c>
      <c r="B55" s="58" t="s">
        <v>686</v>
      </c>
      <c r="C55" s="93">
        <v>10</v>
      </c>
      <c r="D55" s="93">
        <v>8</v>
      </c>
      <c r="E55" s="93">
        <v>1</v>
      </c>
      <c r="F55" s="93">
        <v>1</v>
      </c>
      <c r="G55" s="93">
        <v>10</v>
      </c>
      <c r="H55" s="93">
        <v>9</v>
      </c>
      <c r="I55" s="93">
        <v>1</v>
      </c>
      <c r="J55" s="93">
        <v>2</v>
      </c>
      <c r="K55" s="93">
        <v>2</v>
      </c>
      <c r="L55" s="93">
        <v>4</v>
      </c>
      <c r="M55" s="94">
        <v>2</v>
      </c>
    </row>
    <row r="56" spans="1:13" s="409" customFormat="1" ht="12" customHeight="1" x14ac:dyDescent="0.4">
      <c r="A56" s="444">
        <v>324</v>
      </c>
      <c r="B56" s="56" t="s">
        <v>687</v>
      </c>
      <c r="C56" s="95">
        <v>25</v>
      </c>
      <c r="D56" s="95">
        <v>16</v>
      </c>
      <c r="E56" s="95">
        <v>7</v>
      </c>
      <c r="F56" s="95">
        <v>2</v>
      </c>
      <c r="G56" s="95">
        <v>20</v>
      </c>
      <c r="H56" s="95">
        <v>20</v>
      </c>
      <c r="I56" s="95">
        <v>5</v>
      </c>
      <c r="J56" s="95">
        <v>1</v>
      </c>
      <c r="K56" s="95">
        <v>12</v>
      </c>
      <c r="L56" s="95">
        <v>9</v>
      </c>
      <c r="M56" s="96">
        <v>3</v>
      </c>
    </row>
    <row r="57" spans="1:13" s="409" customFormat="1" ht="12" customHeight="1" x14ac:dyDescent="0.4">
      <c r="A57" s="443">
        <v>325</v>
      </c>
      <c r="B57" s="58" t="s">
        <v>688</v>
      </c>
      <c r="C57" s="93">
        <v>64</v>
      </c>
      <c r="D57" s="93">
        <v>38</v>
      </c>
      <c r="E57" s="93">
        <v>14</v>
      </c>
      <c r="F57" s="93">
        <v>12</v>
      </c>
      <c r="G57" s="93">
        <v>44</v>
      </c>
      <c r="H57" s="93">
        <v>48</v>
      </c>
      <c r="I57" s="93">
        <v>16</v>
      </c>
      <c r="J57" s="93">
        <v>7</v>
      </c>
      <c r="K57" s="93">
        <v>21</v>
      </c>
      <c r="L57" s="93">
        <v>31</v>
      </c>
      <c r="M57" s="94">
        <v>5</v>
      </c>
    </row>
    <row r="58" spans="1:13" s="409" customFormat="1" ht="12" customHeight="1" x14ac:dyDescent="0.4">
      <c r="A58" s="444">
        <v>329</v>
      </c>
      <c r="B58" s="56" t="s">
        <v>689</v>
      </c>
      <c r="C58" s="95">
        <v>96</v>
      </c>
      <c r="D58" s="95">
        <v>57</v>
      </c>
      <c r="E58" s="95">
        <v>23</v>
      </c>
      <c r="F58" s="95">
        <v>16</v>
      </c>
      <c r="G58" s="95">
        <v>73</v>
      </c>
      <c r="H58" s="95">
        <v>68</v>
      </c>
      <c r="I58" s="95">
        <v>28</v>
      </c>
      <c r="J58" s="95">
        <v>7</v>
      </c>
      <c r="K58" s="95">
        <v>42</v>
      </c>
      <c r="L58" s="95">
        <v>33</v>
      </c>
      <c r="M58" s="96">
        <v>14</v>
      </c>
    </row>
    <row r="59" spans="1:13" s="409" customFormat="1" ht="12" customHeight="1" x14ac:dyDescent="0.4">
      <c r="A59" s="448">
        <v>330</v>
      </c>
      <c r="B59" s="58" t="s">
        <v>690</v>
      </c>
      <c r="C59" s="93">
        <v>101</v>
      </c>
      <c r="D59" s="93">
        <v>65</v>
      </c>
      <c r="E59" s="93">
        <v>23</v>
      </c>
      <c r="F59" s="93">
        <v>13</v>
      </c>
      <c r="G59" s="93">
        <v>82</v>
      </c>
      <c r="H59" s="93">
        <v>87</v>
      </c>
      <c r="I59" s="93">
        <v>14</v>
      </c>
      <c r="J59" s="93">
        <v>9</v>
      </c>
      <c r="K59" s="93">
        <v>30</v>
      </c>
      <c r="L59" s="93">
        <v>43</v>
      </c>
      <c r="M59" s="94">
        <v>19</v>
      </c>
    </row>
    <row r="60" spans="1:13" s="409" customFormat="1" ht="12" customHeight="1" x14ac:dyDescent="0.4">
      <c r="A60" s="444">
        <v>2021</v>
      </c>
      <c r="B60" s="56" t="s">
        <v>691</v>
      </c>
      <c r="C60" s="95">
        <v>32</v>
      </c>
      <c r="D60" s="95">
        <v>15</v>
      </c>
      <c r="E60" s="95">
        <v>4</v>
      </c>
      <c r="F60" s="95">
        <v>13</v>
      </c>
      <c r="G60" s="95">
        <v>18</v>
      </c>
      <c r="H60" s="95">
        <v>24</v>
      </c>
      <c r="I60" s="95">
        <v>8</v>
      </c>
      <c r="J60" s="95">
        <v>1</v>
      </c>
      <c r="K60" s="95">
        <v>7</v>
      </c>
      <c r="L60" s="95">
        <v>20</v>
      </c>
      <c r="M60" s="96">
        <v>4</v>
      </c>
    </row>
    <row r="61" spans="1:13" s="409" customFormat="1" ht="12" customHeight="1" x14ac:dyDescent="0.4">
      <c r="A61" s="443">
        <v>2022</v>
      </c>
      <c r="B61" s="58" t="s">
        <v>692</v>
      </c>
      <c r="C61" s="93">
        <v>70</v>
      </c>
      <c r="D61" s="93">
        <v>44</v>
      </c>
      <c r="E61" s="93">
        <v>18</v>
      </c>
      <c r="F61" s="93">
        <v>8</v>
      </c>
      <c r="G61" s="93">
        <v>53</v>
      </c>
      <c r="H61" s="93">
        <v>53</v>
      </c>
      <c r="I61" s="93">
        <v>17</v>
      </c>
      <c r="J61" s="93">
        <v>5</v>
      </c>
      <c r="K61" s="93">
        <v>24</v>
      </c>
      <c r="L61" s="93">
        <v>35</v>
      </c>
      <c r="M61" s="94">
        <v>6</v>
      </c>
    </row>
    <row r="62" spans="1:13" s="409" customFormat="1" ht="12" customHeight="1" x14ac:dyDescent="0.4">
      <c r="A62" s="444">
        <v>2023</v>
      </c>
      <c r="B62" s="56" t="s">
        <v>693</v>
      </c>
      <c r="C62" s="95">
        <v>164</v>
      </c>
      <c r="D62" s="95">
        <v>88</v>
      </c>
      <c r="E62" s="95">
        <v>44</v>
      </c>
      <c r="F62" s="95">
        <v>32</v>
      </c>
      <c r="G62" s="95">
        <v>111</v>
      </c>
      <c r="H62" s="95">
        <v>121</v>
      </c>
      <c r="I62" s="95">
        <v>43</v>
      </c>
      <c r="J62" s="95">
        <v>10</v>
      </c>
      <c r="K62" s="95">
        <v>42</v>
      </c>
      <c r="L62" s="95">
        <v>96</v>
      </c>
      <c r="M62" s="96">
        <v>16</v>
      </c>
    </row>
    <row r="63" spans="1:13" s="409" customFormat="1" ht="12" customHeight="1" x14ac:dyDescent="0.4">
      <c r="A63" s="443">
        <v>2029</v>
      </c>
      <c r="B63" s="58" t="s">
        <v>694</v>
      </c>
      <c r="C63" s="93">
        <v>91</v>
      </c>
      <c r="D63" s="93">
        <v>47</v>
      </c>
      <c r="E63" s="93">
        <v>19</v>
      </c>
      <c r="F63" s="93">
        <v>25</v>
      </c>
      <c r="G63" s="93">
        <v>52</v>
      </c>
      <c r="H63" s="93">
        <v>71</v>
      </c>
      <c r="I63" s="93">
        <v>20</v>
      </c>
      <c r="J63" s="93">
        <v>3</v>
      </c>
      <c r="K63" s="93">
        <v>28</v>
      </c>
      <c r="L63" s="93">
        <v>52</v>
      </c>
      <c r="M63" s="94">
        <v>8</v>
      </c>
    </row>
    <row r="64" spans="1:13" s="409" customFormat="1" ht="12" customHeight="1" x14ac:dyDescent="0.4">
      <c r="A64" s="444">
        <v>2100</v>
      </c>
      <c r="B64" s="56" t="s">
        <v>695</v>
      </c>
      <c r="C64" s="95">
        <v>171</v>
      </c>
      <c r="D64" s="95">
        <v>74</v>
      </c>
      <c r="E64" s="95">
        <v>51</v>
      </c>
      <c r="F64" s="95">
        <v>46</v>
      </c>
      <c r="G64" s="95">
        <v>107</v>
      </c>
      <c r="H64" s="95">
        <v>132</v>
      </c>
      <c r="I64" s="95">
        <v>39</v>
      </c>
      <c r="J64" s="95">
        <v>7</v>
      </c>
      <c r="K64" s="95">
        <v>47</v>
      </c>
      <c r="L64" s="95">
        <v>107</v>
      </c>
      <c r="M64" s="96">
        <v>10</v>
      </c>
    </row>
    <row r="65" spans="1:13" s="409" customFormat="1" ht="12" customHeight="1" x14ac:dyDescent="0.4">
      <c r="A65" s="411" t="s">
        <v>641</v>
      </c>
      <c r="B65" s="80" t="s">
        <v>696</v>
      </c>
      <c r="C65" s="97">
        <v>103</v>
      </c>
      <c r="D65" s="97">
        <v>59</v>
      </c>
      <c r="E65" s="97">
        <v>29</v>
      </c>
      <c r="F65" s="97">
        <v>15</v>
      </c>
      <c r="G65" s="97">
        <v>73</v>
      </c>
      <c r="H65" s="97">
        <v>87</v>
      </c>
      <c r="I65" s="97">
        <v>16</v>
      </c>
      <c r="J65" s="97">
        <v>5</v>
      </c>
      <c r="K65" s="97">
        <v>37</v>
      </c>
      <c r="L65" s="97">
        <v>43</v>
      </c>
      <c r="M65" s="98">
        <v>18</v>
      </c>
    </row>
    <row r="66" spans="1:13" s="393" customFormat="1" ht="12" customHeight="1" x14ac:dyDescent="0.25">
      <c r="A66" s="1171"/>
      <c r="B66" s="1171"/>
      <c r="C66" s="1171"/>
      <c r="D66" s="1171"/>
      <c r="E66" s="1171"/>
      <c r="F66" s="1171"/>
      <c r="G66" s="1171"/>
      <c r="H66" s="394"/>
      <c r="I66" s="394"/>
    </row>
    <row r="67" spans="1:13" s="393" customFormat="1" ht="12" customHeight="1" x14ac:dyDescent="0.25">
      <c r="A67" s="620"/>
      <c r="B67" s="639" t="s">
        <v>724</v>
      </c>
      <c r="C67" s="707"/>
      <c r="D67" s="576"/>
      <c r="E67" s="707"/>
      <c r="F67" s="576"/>
      <c r="G67" s="707"/>
      <c r="H67" s="707"/>
      <c r="I67" s="707"/>
      <c r="J67" s="576"/>
      <c r="K67" s="614"/>
      <c r="L67" s="614"/>
      <c r="M67" s="668"/>
    </row>
    <row r="68" spans="1:13" s="393" customFormat="1" ht="12" customHeight="1" x14ac:dyDescent="0.25">
      <c r="A68" s="620"/>
      <c r="B68" s="640" t="s">
        <v>638</v>
      </c>
      <c r="C68" s="708">
        <v>4283</v>
      </c>
      <c r="D68" s="708">
        <v>2887</v>
      </c>
      <c r="E68" s="708">
        <v>968</v>
      </c>
      <c r="F68" s="708">
        <v>428</v>
      </c>
      <c r="G68" s="708">
        <v>3580</v>
      </c>
      <c r="H68" s="648">
        <v>3162</v>
      </c>
      <c r="I68" s="648">
        <v>1121</v>
      </c>
      <c r="J68" s="649">
        <v>411</v>
      </c>
      <c r="K68" s="649">
        <v>1686</v>
      </c>
      <c r="L68" s="649">
        <v>1399</v>
      </c>
      <c r="M68" s="652">
        <v>787</v>
      </c>
    </row>
    <row r="69" spans="1:13" s="393" customFormat="1" ht="12" customHeight="1" x14ac:dyDescent="0.25">
      <c r="A69" s="620"/>
      <c r="B69" s="643" t="s">
        <v>639</v>
      </c>
      <c r="C69" s="709">
        <v>1731</v>
      </c>
      <c r="D69" s="709">
        <v>880</v>
      </c>
      <c r="E69" s="709">
        <v>427</v>
      </c>
      <c r="F69" s="709">
        <v>424</v>
      </c>
      <c r="G69" s="709">
        <v>1098</v>
      </c>
      <c r="H69" s="615">
        <v>1429</v>
      </c>
      <c r="I69" s="615">
        <v>302</v>
      </c>
      <c r="J69" s="568">
        <v>81</v>
      </c>
      <c r="K69" s="568">
        <v>551</v>
      </c>
      <c r="L69" s="568">
        <v>975</v>
      </c>
      <c r="M69" s="573">
        <v>124</v>
      </c>
    </row>
    <row r="70" spans="1:13" s="393" customFormat="1" ht="12" customHeight="1" x14ac:dyDescent="0.25">
      <c r="A70" s="620"/>
      <c r="B70" s="646" t="s">
        <v>640</v>
      </c>
      <c r="C70" s="667">
        <v>785</v>
      </c>
      <c r="D70" s="667">
        <v>230</v>
      </c>
      <c r="E70" s="667">
        <v>209</v>
      </c>
      <c r="F70" s="667">
        <v>346</v>
      </c>
      <c r="G70" s="667">
        <v>307</v>
      </c>
      <c r="H70" s="647">
        <v>691</v>
      </c>
      <c r="I70" s="647">
        <v>94</v>
      </c>
      <c r="J70" s="665">
        <v>23</v>
      </c>
      <c r="K70" s="665">
        <v>196</v>
      </c>
      <c r="L70" s="665">
        <v>530</v>
      </c>
      <c r="M70" s="666">
        <v>36</v>
      </c>
    </row>
    <row r="71" spans="1:13" s="393" customFormat="1" ht="12" customHeight="1" x14ac:dyDescent="0.25">
      <c r="A71" s="635"/>
      <c r="B71" s="619"/>
      <c r="C71" s="620"/>
      <c r="D71" s="436"/>
      <c r="E71" s="436"/>
      <c r="F71" s="436"/>
      <c r="G71" s="394"/>
    </row>
    <row r="72" spans="1:13" s="393" customFormat="1" ht="2" customHeight="1" x14ac:dyDescent="0.25">
      <c r="A72" s="632"/>
      <c r="B72" s="624"/>
      <c r="C72" s="437"/>
      <c r="D72" s="436"/>
      <c r="E72" s="436"/>
      <c r="F72" s="436"/>
      <c r="G72" s="394"/>
    </row>
    <row r="73" spans="1:13" s="400" customFormat="1" ht="12" customHeight="1" x14ac:dyDescent="0.4">
      <c r="A73" s="64" t="s">
        <v>390</v>
      </c>
      <c r="B73" s="38"/>
      <c r="C73" s="447"/>
      <c r="D73" s="403"/>
      <c r="E73" s="403"/>
      <c r="F73" s="403"/>
      <c r="G73" s="401"/>
      <c r="H73" s="402"/>
      <c r="I73" s="401"/>
      <c r="J73" s="446"/>
      <c r="K73" s="446"/>
      <c r="L73" s="446"/>
      <c r="M73" s="446"/>
    </row>
    <row r="74" spans="1:13" s="400" customFormat="1" ht="25" customHeight="1" x14ac:dyDescent="0.4">
      <c r="A74" s="934" t="s">
        <v>799</v>
      </c>
      <c r="B74" s="913"/>
      <c r="C74" s="914"/>
      <c r="D74" s="403"/>
      <c r="E74" s="403"/>
      <c r="F74" s="403"/>
      <c r="G74" s="401"/>
      <c r="H74" s="402"/>
      <c r="I74" s="401"/>
      <c r="J74" s="446"/>
      <c r="K74" s="446"/>
      <c r="L74" s="446"/>
      <c r="M74" s="446"/>
    </row>
    <row r="75" spans="1:13" s="400" customFormat="1" ht="12" customHeight="1" x14ac:dyDescent="0.4">
      <c r="A75" s="68" t="s">
        <v>615</v>
      </c>
      <c r="B75" s="28"/>
      <c r="C75" s="447"/>
      <c r="D75" s="403"/>
      <c r="E75" s="403"/>
      <c r="F75" s="403"/>
      <c r="G75" s="401"/>
      <c r="H75" s="402"/>
      <c r="I75" s="401"/>
      <c r="J75" s="446"/>
      <c r="K75" s="446"/>
      <c r="L75" s="446"/>
      <c r="M75" s="446"/>
    </row>
    <row r="76" spans="1:13" s="393" customFormat="1" ht="2" customHeight="1" x14ac:dyDescent="0.25">
      <c r="A76" s="399"/>
      <c r="B76" s="398"/>
      <c r="C76" s="397"/>
      <c r="D76" s="395"/>
      <c r="E76" s="396"/>
      <c r="F76" s="396"/>
      <c r="G76" s="394"/>
    </row>
    <row r="77" spans="1:13" ht="12" customHeight="1" x14ac:dyDescent="0.4">
      <c r="A77" s="390"/>
      <c r="B77" s="390"/>
      <c r="C77" s="390"/>
      <c r="D77" s="390"/>
      <c r="E77" s="390"/>
      <c r="F77" s="390"/>
      <c r="G77" s="429"/>
      <c r="H77" s="429"/>
      <c r="I77" s="429"/>
      <c r="J77" s="429"/>
      <c r="K77" s="429"/>
      <c r="L77" s="429"/>
    </row>
    <row r="78" spans="1:13" ht="12" customHeight="1" x14ac:dyDescent="0.4">
      <c r="A78" s="390"/>
      <c r="B78" s="390"/>
      <c r="C78" s="390"/>
      <c r="D78" s="390"/>
      <c r="E78" s="390"/>
      <c r="F78" s="390"/>
      <c r="G78" s="429"/>
      <c r="H78" s="429"/>
      <c r="I78" s="429"/>
      <c r="J78" s="429"/>
      <c r="K78" s="429"/>
      <c r="L78" s="429"/>
    </row>
    <row r="79" spans="1:13" ht="12" customHeight="1" x14ac:dyDescent="0.4">
      <c r="A79" s="390"/>
      <c r="B79" s="390"/>
      <c r="C79" s="390"/>
      <c r="D79" s="390"/>
      <c r="E79" s="390"/>
      <c r="F79" s="390"/>
      <c r="G79" s="429"/>
      <c r="H79" s="429"/>
      <c r="I79" s="429"/>
      <c r="J79" s="429"/>
      <c r="K79" s="429"/>
      <c r="L79" s="429"/>
    </row>
    <row r="80" spans="1:13" x14ac:dyDescent="0.4">
      <c r="A80" s="390"/>
      <c r="B80" s="390"/>
      <c r="C80" s="390"/>
      <c r="D80" s="390"/>
      <c r="E80" s="390"/>
      <c r="F80" s="390"/>
      <c r="G80" s="429"/>
      <c r="H80" s="429"/>
      <c r="I80" s="429"/>
      <c r="J80" s="429"/>
      <c r="K80" s="429"/>
      <c r="L80" s="429"/>
    </row>
    <row r="81" spans="1:12" x14ac:dyDescent="0.4">
      <c r="A81" s="390"/>
      <c r="B81" s="390"/>
      <c r="C81" s="390"/>
      <c r="D81" s="390"/>
      <c r="E81" s="390"/>
      <c r="F81" s="390"/>
      <c r="G81" s="429"/>
      <c r="H81" s="429"/>
      <c r="I81" s="429"/>
      <c r="J81" s="429"/>
      <c r="K81" s="429"/>
      <c r="L81" s="429"/>
    </row>
  </sheetData>
  <mergeCells count="16">
    <mergeCell ref="A74:C74"/>
    <mergeCell ref="A66:G66"/>
    <mergeCell ref="G7:G9"/>
    <mergeCell ref="H7:I8"/>
    <mergeCell ref="J8:J9"/>
    <mergeCell ref="K8:K9"/>
    <mergeCell ref="J7:M7"/>
    <mergeCell ref="D7:F8"/>
    <mergeCell ref="L8:L9"/>
    <mergeCell ref="M8:M9"/>
    <mergeCell ref="A1:C2"/>
    <mergeCell ref="A3:C4"/>
    <mergeCell ref="A7:A9"/>
    <mergeCell ref="B7:B9"/>
    <mergeCell ref="C7:C9"/>
    <mergeCell ref="A5:C5"/>
  </mergeCells>
  <hyperlinks>
    <hyperlink ref="M6" location="Índice!A1" display="Volver al índice" xr:uid="{00000000-0004-0000-2400-000000000000}"/>
  </hyperlinks>
  <pageMargins left="0.75" right="0.75" top="1" bottom="1" header="0" footer="0"/>
  <pageSetup orientation="portrait" horizontalDpi="4294967293"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2" tint="-0.499984740745262"/>
  </sheetPr>
  <dimension ref="A1:Y81"/>
  <sheetViews>
    <sheetView zoomScale="70" zoomScaleNormal="70" workbookViewId="0">
      <pane xSplit="3" ySplit="9" topLeftCell="D10" activePane="bottomRight" state="frozen"/>
      <selection activeCell="A3" sqref="A3:C4"/>
      <selection pane="topRight" activeCell="A3" sqref="A3:C4"/>
      <selection pane="bottomLeft" activeCell="A3" sqref="A3:C4"/>
      <selection pane="bottomRight" activeCell="A3" sqref="A3:C4"/>
    </sheetView>
  </sheetViews>
  <sheetFormatPr baseColWidth="10" defaultColWidth="11" defaultRowHeight="14" x14ac:dyDescent="0.4"/>
  <cols>
    <col min="1" max="1" width="24.08984375" style="391" customWidth="1"/>
    <col min="2" max="2" width="65.81640625" style="391" customWidth="1"/>
    <col min="3" max="3" width="18.90625" style="391" customWidth="1"/>
    <col min="4" max="4" width="20.81640625" style="391" customWidth="1"/>
    <col min="5" max="7" width="15.81640625" style="391" customWidth="1"/>
    <col min="8" max="8" width="15.81640625" style="392" customWidth="1"/>
    <col min="9" max="22" width="16.81640625" style="392" customWidth="1"/>
    <col min="23" max="24" width="15.81640625" style="392" customWidth="1"/>
    <col min="25" max="25" width="15.81640625" style="390" customWidth="1"/>
    <col min="26" max="16384" width="11" style="390"/>
  </cols>
  <sheetData>
    <row r="1" spans="1:25" s="168" customFormat="1" ht="60" customHeight="1" x14ac:dyDescent="0.25">
      <c r="A1" s="977"/>
      <c r="B1" s="978"/>
      <c r="C1" s="979"/>
      <c r="E1" s="171"/>
      <c r="I1" s="170"/>
      <c r="J1" s="171"/>
      <c r="O1" s="170"/>
      <c r="T1" s="170"/>
      <c r="U1" s="171"/>
      <c r="W1" s="172"/>
      <c r="X1" s="172"/>
      <c r="Y1" s="173"/>
    </row>
    <row r="2" spans="1:25" s="168" customFormat="1" ht="8.4" customHeight="1" x14ac:dyDescent="0.25">
      <c r="A2" s="980"/>
      <c r="B2" s="981"/>
      <c r="C2" s="982"/>
      <c r="E2" s="171"/>
      <c r="I2" s="170"/>
      <c r="J2" s="171"/>
      <c r="O2" s="170"/>
      <c r="T2" s="170"/>
      <c r="U2" s="171"/>
      <c r="W2" s="172"/>
      <c r="X2" s="172"/>
      <c r="Y2" s="173"/>
    </row>
    <row r="3" spans="1:25" s="14" customFormat="1" ht="25" customHeight="1" x14ac:dyDescent="0.55000000000000004">
      <c r="A3" s="888" t="s">
        <v>616</v>
      </c>
      <c r="B3" s="889"/>
      <c r="C3" s="890"/>
      <c r="D3" s="43"/>
      <c r="E3" s="43"/>
      <c r="F3" s="43"/>
      <c r="G3" s="43"/>
    </row>
    <row r="4" spans="1:25" s="14" customFormat="1" ht="25" customHeight="1" x14ac:dyDescent="0.55000000000000004">
      <c r="A4" s="888"/>
      <c r="B4" s="889"/>
      <c r="C4" s="890"/>
      <c r="D4" s="43"/>
      <c r="E4" s="43"/>
      <c r="F4" s="43"/>
      <c r="G4" s="43"/>
    </row>
    <row r="5" spans="1:25" s="14" customFormat="1" ht="57.65" customHeight="1" x14ac:dyDescent="0.4">
      <c r="A5" s="921" t="s">
        <v>762</v>
      </c>
      <c r="B5" s="922"/>
      <c r="C5" s="923"/>
    </row>
    <row r="6" spans="1:25" ht="18.75" customHeight="1" x14ac:dyDescent="0.4">
      <c r="A6" s="438"/>
      <c r="B6" s="438"/>
      <c r="C6" s="438"/>
      <c r="D6" s="438"/>
      <c r="H6" s="391"/>
      <c r="P6" s="390"/>
      <c r="Q6" s="390"/>
      <c r="R6" s="390"/>
      <c r="S6" s="390"/>
      <c r="T6" s="390"/>
      <c r="U6" s="390"/>
      <c r="V6" s="390"/>
      <c r="W6" s="390"/>
      <c r="X6" s="390"/>
      <c r="Y6" s="50" t="s">
        <v>346</v>
      </c>
    </row>
    <row r="7" spans="1:25" ht="12" customHeight="1" x14ac:dyDescent="0.4">
      <c r="A7" s="1128" t="s">
        <v>103</v>
      </c>
      <c r="B7" s="1131" t="s">
        <v>104</v>
      </c>
      <c r="C7" s="1134" t="s">
        <v>216</v>
      </c>
      <c r="D7" s="1134" t="s">
        <v>737</v>
      </c>
      <c r="E7" s="1134" t="s">
        <v>725</v>
      </c>
      <c r="F7" s="1134"/>
      <c r="G7" s="1134"/>
      <c r="H7" s="1134"/>
      <c r="I7" s="1163" t="s">
        <v>547</v>
      </c>
      <c r="J7" s="1172"/>
      <c r="K7" s="1172"/>
      <c r="L7" s="1172"/>
      <c r="M7" s="1172"/>
      <c r="N7" s="1172"/>
      <c r="O7" s="1172"/>
      <c r="P7" s="1172"/>
      <c r="Q7" s="1172"/>
      <c r="R7" s="1172"/>
      <c r="S7" s="1172"/>
      <c r="T7" s="1172"/>
      <c r="U7" s="1172"/>
      <c r="V7" s="1173"/>
      <c r="W7" s="1134" t="s">
        <v>546</v>
      </c>
      <c r="X7" s="1134"/>
      <c r="Y7" s="1153"/>
    </row>
    <row r="8" spans="1:25" ht="15" customHeight="1" x14ac:dyDescent="0.4">
      <c r="A8" s="1164"/>
      <c r="B8" s="1132"/>
      <c r="C8" s="1165"/>
      <c r="D8" s="1165"/>
      <c r="E8" s="1136"/>
      <c r="F8" s="1136"/>
      <c r="G8" s="1136"/>
      <c r="H8" s="1136"/>
      <c r="I8" s="1147" t="s">
        <v>545</v>
      </c>
      <c r="J8" s="1147"/>
      <c r="K8" s="1147"/>
      <c r="L8" s="1147"/>
      <c r="M8" s="1147"/>
      <c r="N8" s="1147"/>
      <c r="O8" s="1147"/>
      <c r="P8" s="1147" t="s">
        <v>544</v>
      </c>
      <c r="Q8" s="1147"/>
      <c r="R8" s="1147"/>
      <c r="S8" s="1147"/>
      <c r="T8" s="1147"/>
      <c r="U8" s="1147"/>
      <c r="V8" s="1147"/>
      <c r="W8" s="1136"/>
      <c r="X8" s="1136"/>
      <c r="Y8" s="1155"/>
    </row>
    <row r="9" spans="1:25" s="429" customFormat="1" ht="40" customHeight="1" x14ac:dyDescent="0.4">
      <c r="A9" s="1130"/>
      <c r="B9" s="1133"/>
      <c r="C9" s="1136"/>
      <c r="D9" s="1136"/>
      <c r="E9" s="449" t="s">
        <v>543</v>
      </c>
      <c r="F9" s="449" t="s">
        <v>542</v>
      </c>
      <c r="G9" s="449" t="s">
        <v>541</v>
      </c>
      <c r="H9" s="616" t="s">
        <v>540</v>
      </c>
      <c r="I9" s="617" t="s">
        <v>539</v>
      </c>
      <c r="J9" s="617" t="s">
        <v>538</v>
      </c>
      <c r="K9" s="617" t="s">
        <v>537</v>
      </c>
      <c r="L9" s="617" t="s">
        <v>536</v>
      </c>
      <c r="M9" s="617" t="s">
        <v>535</v>
      </c>
      <c r="N9" s="617" t="s">
        <v>534</v>
      </c>
      <c r="O9" s="617" t="s">
        <v>533</v>
      </c>
      <c r="P9" s="617" t="s">
        <v>539</v>
      </c>
      <c r="Q9" s="617" t="s">
        <v>538</v>
      </c>
      <c r="R9" s="617" t="s">
        <v>537</v>
      </c>
      <c r="S9" s="617" t="s">
        <v>536</v>
      </c>
      <c r="T9" s="617" t="s">
        <v>535</v>
      </c>
      <c r="U9" s="617" t="s">
        <v>534</v>
      </c>
      <c r="V9" s="617" t="s">
        <v>533</v>
      </c>
      <c r="W9" s="617" t="s">
        <v>532</v>
      </c>
      <c r="X9" s="617" t="s">
        <v>531</v>
      </c>
      <c r="Y9" s="618" t="s">
        <v>530</v>
      </c>
    </row>
    <row r="10" spans="1:25" s="673" customFormat="1" x14ac:dyDescent="0.4">
      <c r="A10" s="676"/>
      <c r="B10" s="677" t="s">
        <v>248</v>
      </c>
      <c r="C10" s="625">
        <v>6799</v>
      </c>
      <c r="D10" s="625">
        <v>4276</v>
      </c>
      <c r="E10" s="681">
        <v>887</v>
      </c>
      <c r="F10" s="681">
        <v>1380</v>
      </c>
      <c r="G10" s="681">
        <v>771</v>
      </c>
      <c r="H10" s="625">
        <v>1238</v>
      </c>
      <c r="I10" s="625">
        <v>897</v>
      </c>
      <c r="J10" s="625">
        <v>1110</v>
      </c>
      <c r="K10" s="625">
        <v>2212</v>
      </c>
      <c r="L10" s="625">
        <v>510</v>
      </c>
      <c r="M10" s="625">
        <v>291</v>
      </c>
      <c r="N10" s="625">
        <v>21</v>
      </c>
      <c r="O10" s="625">
        <v>57</v>
      </c>
      <c r="P10" s="625">
        <v>832</v>
      </c>
      <c r="Q10" s="625">
        <v>984</v>
      </c>
      <c r="R10" s="625">
        <v>1949</v>
      </c>
      <c r="S10" s="625">
        <v>574</v>
      </c>
      <c r="T10" s="625">
        <v>357</v>
      </c>
      <c r="U10" s="625">
        <v>33</v>
      </c>
      <c r="V10" s="625">
        <v>281</v>
      </c>
      <c r="W10" s="625">
        <v>1100</v>
      </c>
      <c r="X10" s="625">
        <v>995</v>
      </c>
      <c r="Y10" s="678">
        <v>2181</v>
      </c>
    </row>
    <row r="11" spans="1:25" s="409" customFormat="1" ht="12" customHeight="1" x14ac:dyDescent="0.4">
      <c r="A11" s="443">
        <v>101</v>
      </c>
      <c r="B11" s="58" t="s">
        <v>642</v>
      </c>
      <c r="C11" s="93">
        <v>160</v>
      </c>
      <c r="D11" s="93">
        <v>113</v>
      </c>
      <c r="E11" s="93">
        <v>17</v>
      </c>
      <c r="F11" s="93">
        <v>37</v>
      </c>
      <c r="G11" s="93">
        <v>16</v>
      </c>
      <c r="H11" s="93">
        <v>43</v>
      </c>
      <c r="I11" s="93">
        <v>19</v>
      </c>
      <c r="J11" s="93">
        <v>15</v>
      </c>
      <c r="K11" s="93">
        <v>75</v>
      </c>
      <c r="L11" s="93">
        <v>15</v>
      </c>
      <c r="M11" s="93">
        <v>10</v>
      </c>
      <c r="N11" s="93"/>
      <c r="O11" s="93"/>
      <c r="P11" s="93">
        <v>20</v>
      </c>
      <c r="Q11" s="93">
        <v>17</v>
      </c>
      <c r="R11" s="93">
        <v>60</v>
      </c>
      <c r="S11" s="93">
        <v>20</v>
      </c>
      <c r="T11" s="453">
        <v>10</v>
      </c>
      <c r="U11" s="93"/>
      <c r="V11" s="93">
        <v>6</v>
      </c>
      <c r="W11" s="93">
        <v>23</v>
      </c>
      <c r="X11" s="93">
        <v>28</v>
      </c>
      <c r="Y11" s="94">
        <v>62</v>
      </c>
    </row>
    <row r="12" spans="1:25" s="409" customFormat="1" ht="12" customHeight="1" x14ac:dyDescent="0.4">
      <c r="A12" s="444">
        <v>102</v>
      </c>
      <c r="B12" s="56" t="s">
        <v>643</v>
      </c>
      <c r="C12" s="95">
        <v>59</v>
      </c>
      <c r="D12" s="95">
        <v>39</v>
      </c>
      <c r="E12" s="95">
        <v>10</v>
      </c>
      <c r="F12" s="95">
        <v>12</v>
      </c>
      <c r="G12" s="95">
        <v>4</v>
      </c>
      <c r="H12" s="95">
        <v>13</v>
      </c>
      <c r="I12" s="95">
        <v>2</v>
      </c>
      <c r="J12" s="95">
        <v>12</v>
      </c>
      <c r="K12" s="95">
        <v>23</v>
      </c>
      <c r="L12" s="95">
        <v>3</v>
      </c>
      <c r="M12" s="95">
        <v>2</v>
      </c>
      <c r="N12" s="95"/>
      <c r="O12" s="95"/>
      <c r="P12" s="95">
        <v>5</v>
      </c>
      <c r="Q12" s="95">
        <v>9</v>
      </c>
      <c r="R12" s="95">
        <v>19</v>
      </c>
      <c r="S12" s="95">
        <v>3</v>
      </c>
      <c r="T12" s="452">
        <v>3</v>
      </c>
      <c r="U12" s="95"/>
      <c r="V12" s="95">
        <v>3</v>
      </c>
      <c r="W12" s="95">
        <v>6</v>
      </c>
      <c r="X12" s="95">
        <v>5</v>
      </c>
      <c r="Y12" s="96">
        <v>28</v>
      </c>
    </row>
    <row r="13" spans="1:25" s="409" customFormat="1" ht="12" customHeight="1" x14ac:dyDescent="0.4">
      <c r="A13" s="443">
        <v>103</v>
      </c>
      <c r="B13" s="58" t="s">
        <v>644</v>
      </c>
      <c r="C13" s="93">
        <v>67</v>
      </c>
      <c r="D13" s="93">
        <v>54</v>
      </c>
      <c r="E13" s="93">
        <v>1</v>
      </c>
      <c r="F13" s="93">
        <v>12</v>
      </c>
      <c r="G13" s="93">
        <v>11</v>
      </c>
      <c r="H13" s="93">
        <v>30</v>
      </c>
      <c r="I13" s="93">
        <v>5</v>
      </c>
      <c r="J13" s="93">
        <v>9</v>
      </c>
      <c r="K13" s="93">
        <v>42</v>
      </c>
      <c r="L13" s="93">
        <v>6</v>
      </c>
      <c r="M13" s="93">
        <v>5</v>
      </c>
      <c r="N13" s="93"/>
      <c r="O13" s="93"/>
      <c r="P13" s="93">
        <v>6</v>
      </c>
      <c r="Q13" s="93">
        <v>10</v>
      </c>
      <c r="R13" s="93">
        <v>35</v>
      </c>
      <c r="S13" s="93">
        <v>9</v>
      </c>
      <c r="T13" s="453">
        <v>9</v>
      </c>
      <c r="U13" s="93"/>
      <c r="V13" s="93"/>
      <c r="W13" s="93">
        <v>10</v>
      </c>
      <c r="X13" s="93">
        <v>17</v>
      </c>
      <c r="Y13" s="94">
        <v>27</v>
      </c>
    </row>
    <row r="14" spans="1:25" s="409" customFormat="1" ht="12" customHeight="1" x14ac:dyDescent="0.4">
      <c r="A14" s="444">
        <v>104</v>
      </c>
      <c r="B14" s="56" t="s">
        <v>645</v>
      </c>
      <c r="C14" s="95">
        <v>126</v>
      </c>
      <c r="D14" s="95">
        <v>91</v>
      </c>
      <c r="E14" s="95">
        <v>14</v>
      </c>
      <c r="F14" s="95">
        <v>32</v>
      </c>
      <c r="G14" s="95">
        <v>21</v>
      </c>
      <c r="H14" s="95">
        <v>24</v>
      </c>
      <c r="I14" s="95">
        <v>24</v>
      </c>
      <c r="J14" s="95">
        <v>18</v>
      </c>
      <c r="K14" s="95">
        <v>57</v>
      </c>
      <c r="L14" s="95">
        <v>9</v>
      </c>
      <c r="M14" s="95">
        <v>6</v>
      </c>
      <c r="N14" s="95"/>
      <c r="O14" s="95">
        <v>1</v>
      </c>
      <c r="P14" s="95">
        <v>19</v>
      </c>
      <c r="Q14" s="95">
        <v>15</v>
      </c>
      <c r="R14" s="95">
        <v>53</v>
      </c>
      <c r="S14" s="95">
        <v>14</v>
      </c>
      <c r="T14" s="452">
        <v>11</v>
      </c>
      <c r="U14" s="95"/>
      <c r="V14" s="95">
        <v>2</v>
      </c>
      <c r="W14" s="95">
        <v>21</v>
      </c>
      <c r="X14" s="95">
        <v>20</v>
      </c>
      <c r="Y14" s="96">
        <v>50</v>
      </c>
    </row>
    <row r="15" spans="1:25" s="409" customFormat="1" ht="12" customHeight="1" x14ac:dyDescent="0.4">
      <c r="A15" s="443">
        <v>105</v>
      </c>
      <c r="B15" s="58" t="s">
        <v>646</v>
      </c>
      <c r="C15" s="93">
        <v>110</v>
      </c>
      <c r="D15" s="93">
        <v>72</v>
      </c>
      <c r="E15" s="93">
        <v>12</v>
      </c>
      <c r="F15" s="93">
        <v>26</v>
      </c>
      <c r="G15" s="93">
        <v>12</v>
      </c>
      <c r="H15" s="93">
        <v>22</v>
      </c>
      <c r="I15" s="93">
        <v>12</v>
      </c>
      <c r="J15" s="93">
        <v>18</v>
      </c>
      <c r="K15" s="93">
        <v>41</v>
      </c>
      <c r="L15" s="93">
        <v>11</v>
      </c>
      <c r="M15" s="93">
        <v>2</v>
      </c>
      <c r="N15" s="93"/>
      <c r="O15" s="93"/>
      <c r="P15" s="93">
        <v>13</v>
      </c>
      <c r="Q15" s="93">
        <v>21</v>
      </c>
      <c r="R15" s="93">
        <v>30</v>
      </c>
      <c r="S15" s="93">
        <v>12</v>
      </c>
      <c r="T15" s="453">
        <v>3</v>
      </c>
      <c r="U15" s="93"/>
      <c r="V15" s="93">
        <v>3</v>
      </c>
      <c r="W15" s="93">
        <v>11</v>
      </c>
      <c r="X15" s="93">
        <v>16</v>
      </c>
      <c r="Y15" s="94">
        <v>45</v>
      </c>
    </row>
    <row r="16" spans="1:25" s="409" customFormat="1" ht="12" customHeight="1" x14ac:dyDescent="0.4">
      <c r="A16" s="444">
        <v>106</v>
      </c>
      <c r="B16" s="56" t="s">
        <v>647</v>
      </c>
      <c r="C16" s="95">
        <v>53</v>
      </c>
      <c r="D16" s="95">
        <v>36</v>
      </c>
      <c r="E16" s="95">
        <v>3</v>
      </c>
      <c r="F16" s="95">
        <v>10</v>
      </c>
      <c r="G16" s="95">
        <v>10</v>
      </c>
      <c r="H16" s="95">
        <v>13</v>
      </c>
      <c r="I16" s="95">
        <v>7</v>
      </c>
      <c r="J16" s="95">
        <v>14</v>
      </c>
      <c r="K16" s="95">
        <v>21</v>
      </c>
      <c r="L16" s="95">
        <v>3</v>
      </c>
      <c r="M16" s="95">
        <v>3</v>
      </c>
      <c r="N16" s="95"/>
      <c r="O16" s="95"/>
      <c r="P16" s="95">
        <v>6</v>
      </c>
      <c r="Q16" s="95">
        <v>12</v>
      </c>
      <c r="R16" s="95">
        <v>24</v>
      </c>
      <c r="S16" s="95"/>
      <c r="T16" s="452">
        <v>2</v>
      </c>
      <c r="U16" s="95"/>
      <c r="V16" s="95"/>
      <c r="W16" s="95">
        <v>5</v>
      </c>
      <c r="X16" s="95">
        <v>11</v>
      </c>
      <c r="Y16" s="96">
        <v>20</v>
      </c>
    </row>
    <row r="17" spans="1:25" s="409" customFormat="1" ht="12" customHeight="1" x14ac:dyDescent="0.4">
      <c r="A17" s="443">
        <v>107</v>
      </c>
      <c r="B17" s="58" t="s">
        <v>648</v>
      </c>
      <c r="C17" s="93">
        <v>31</v>
      </c>
      <c r="D17" s="93">
        <v>25</v>
      </c>
      <c r="E17" s="93">
        <v>2</v>
      </c>
      <c r="F17" s="93">
        <v>7</v>
      </c>
      <c r="G17" s="93">
        <v>7</v>
      </c>
      <c r="H17" s="93">
        <v>9</v>
      </c>
      <c r="I17" s="93">
        <v>4</v>
      </c>
      <c r="J17" s="93">
        <v>2</v>
      </c>
      <c r="K17" s="93">
        <v>17</v>
      </c>
      <c r="L17" s="93">
        <v>4</v>
      </c>
      <c r="M17" s="93">
        <v>3</v>
      </c>
      <c r="N17" s="93">
        <v>1</v>
      </c>
      <c r="O17" s="93">
        <v>1</v>
      </c>
      <c r="P17" s="93">
        <v>4</v>
      </c>
      <c r="Q17" s="93">
        <v>4</v>
      </c>
      <c r="R17" s="93">
        <v>13</v>
      </c>
      <c r="S17" s="93">
        <v>3</v>
      </c>
      <c r="T17" s="453">
        <v>6</v>
      </c>
      <c r="U17" s="93">
        <v>1</v>
      </c>
      <c r="V17" s="93">
        <v>2</v>
      </c>
      <c r="W17" s="93">
        <v>6</v>
      </c>
      <c r="X17" s="93">
        <v>13</v>
      </c>
      <c r="Y17" s="94">
        <v>6</v>
      </c>
    </row>
    <row r="18" spans="1:25" s="409" customFormat="1" ht="12" customHeight="1" x14ac:dyDescent="0.4">
      <c r="A18" s="444">
        <v>108</v>
      </c>
      <c r="B18" s="56" t="s">
        <v>649</v>
      </c>
      <c r="C18" s="95">
        <v>568</v>
      </c>
      <c r="D18" s="95">
        <v>333</v>
      </c>
      <c r="E18" s="95">
        <v>89</v>
      </c>
      <c r="F18" s="95">
        <v>114</v>
      </c>
      <c r="G18" s="95">
        <v>50</v>
      </c>
      <c r="H18" s="95">
        <v>80</v>
      </c>
      <c r="I18" s="95">
        <v>64</v>
      </c>
      <c r="J18" s="95">
        <v>83</v>
      </c>
      <c r="K18" s="95">
        <v>181</v>
      </c>
      <c r="L18" s="95">
        <v>42</v>
      </c>
      <c r="M18" s="95">
        <v>37</v>
      </c>
      <c r="N18" s="95">
        <v>2</v>
      </c>
      <c r="O18" s="95">
        <v>5</v>
      </c>
      <c r="P18" s="95">
        <v>70</v>
      </c>
      <c r="Q18" s="95">
        <v>74</v>
      </c>
      <c r="R18" s="95">
        <v>143</v>
      </c>
      <c r="S18" s="95">
        <v>55</v>
      </c>
      <c r="T18" s="452">
        <v>45</v>
      </c>
      <c r="U18" s="95">
        <v>3</v>
      </c>
      <c r="V18" s="95">
        <v>23</v>
      </c>
      <c r="W18" s="95">
        <v>81</v>
      </c>
      <c r="X18" s="95">
        <v>65</v>
      </c>
      <c r="Y18" s="96">
        <v>187</v>
      </c>
    </row>
    <row r="19" spans="1:25" s="409" customFormat="1" ht="12" customHeight="1" x14ac:dyDescent="0.4">
      <c r="A19" s="443">
        <v>109</v>
      </c>
      <c r="B19" s="58" t="s">
        <v>650</v>
      </c>
      <c r="C19" s="93">
        <v>46</v>
      </c>
      <c r="D19" s="93">
        <v>33</v>
      </c>
      <c r="E19" s="93">
        <v>3</v>
      </c>
      <c r="F19" s="93">
        <v>11</v>
      </c>
      <c r="G19" s="93">
        <v>8</v>
      </c>
      <c r="H19" s="93">
        <v>11</v>
      </c>
      <c r="I19" s="93">
        <v>9</v>
      </c>
      <c r="J19" s="93">
        <v>9</v>
      </c>
      <c r="K19" s="93">
        <v>19</v>
      </c>
      <c r="L19" s="93">
        <v>5</v>
      </c>
      <c r="M19" s="93">
        <v>1</v>
      </c>
      <c r="N19" s="93"/>
      <c r="O19" s="93"/>
      <c r="P19" s="93">
        <v>8</v>
      </c>
      <c r="Q19" s="93">
        <v>7</v>
      </c>
      <c r="R19" s="93">
        <v>15</v>
      </c>
      <c r="S19" s="93">
        <v>4</v>
      </c>
      <c r="T19" s="453">
        <v>2</v>
      </c>
      <c r="U19" s="93">
        <v>1</v>
      </c>
      <c r="V19" s="93">
        <v>4</v>
      </c>
      <c r="W19" s="93">
        <v>7</v>
      </c>
      <c r="X19" s="93">
        <v>9</v>
      </c>
      <c r="Y19" s="94">
        <v>17</v>
      </c>
    </row>
    <row r="20" spans="1:25" s="409" customFormat="1" ht="12" customHeight="1" x14ac:dyDescent="0.4">
      <c r="A20" s="444">
        <v>110</v>
      </c>
      <c r="B20" s="56" t="s">
        <v>651</v>
      </c>
      <c r="C20" s="95">
        <v>92</v>
      </c>
      <c r="D20" s="95">
        <v>71</v>
      </c>
      <c r="E20" s="95">
        <v>8</v>
      </c>
      <c r="F20" s="95">
        <v>24</v>
      </c>
      <c r="G20" s="95">
        <v>15</v>
      </c>
      <c r="H20" s="95">
        <v>24</v>
      </c>
      <c r="I20" s="95">
        <v>9</v>
      </c>
      <c r="J20" s="95">
        <v>16</v>
      </c>
      <c r="K20" s="95">
        <v>37</v>
      </c>
      <c r="L20" s="95">
        <v>9</v>
      </c>
      <c r="M20" s="95">
        <v>4</v>
      </c>
      <c r="N20" s="95"/>
      <c r="O20" s="95"/>
      <c r="P20" s="95">
        <v>12</v>
      </c>
      <c r="Q20" s="95">
        <v>10</v>
      </c>
      <c r="R20" s="95">
        <v>35</v>
      </c>
      <c r="S20" s="95">
        <v>8</v>
      </c>
      <c r="T20" s="452">
        <v>8</v>
      </c>
      <c r="U20" s="95">
        <v>1</v>
      </c>
      <c r="V20" s="95">
        <v>2</v>
      </c>
      <c r="W20" s="95">
        <v>18</v>
      </c>
      <c r="X20" s="95">
        <v>23</v>
      </c>
      <c r="Y20" s="96">
        <v>30</v>
      </c>
    </row>
    <row r="21" spans="1:25" s="409" customFormat="1" ht="12" customHeight="1" x14ac:dyDescent="0.4">
      <c r="A21" s="443">
        <v>131</v>
      </c>
      <c r="B21" s="58" t="s">
        <v>652</v>
      </c>
      <c r="C21" s="93">
        <v>85</v>
      </c>
      <c r="D21" s="93">
        <v>50</v>
      </c>
      <c r="E21" s="93">
        <v>8</v>
      </c>
      <c r="F21" s="93">
        <v>22</v>
      </c>
      <c r="G21" s="93">
        <v>8</v>
      </c>
      <c r="H21" s="93">
        <v>12</v>
      </c>
      <c r="I21" s="93">
        <v>11</v>
      </c>
      <c r="J21" s="93">
        <v>12</v>
      </c>
      <c r="K21" s="93">
        <v>28</v>
      </c>
      <c r="L21" s="93">
        <v>8</v>
      </c>
      <c r="M21" s="93">
        <v>8</v>
      </c>
      <c r="N21" s="93"/>
      <c r="O21" s="93"/>
      <c r="P21" s="93">
        <v>9</v>
      </c>
      <c r="Q21" s="93">
        <v>10</v>
      </c>
      <c r="R21" s="93">
        <v>24</v>
      </c>
      <c r="S21" s="93">
        <v>14</v>
      </c>
      <c r="T21" s="453">
        <v>9</v>
      </c>
      <c r="U21" s="93">
        <v>1</v>
      </c>
      <c r="V21" s="93"/>
      <c r="W21" s="93">
        <v>12</v>
      </c>
      <c r="X21" s="93">
        <v>16</v>
      </c>
      <c r="Y21" s="94">
        <v>22</v>
      </c>
    </row>
    <row r="22" spans="1:25" s="409" customFormat="1" ht="12" customHeight="1" x14ac:dyDescent="0.4">
      <c r="A22" s="444">
        <v>139</v>
      </c>
      <c r="B22" s="56" t="s">
        <v>653</v>
      </c>
      <c r="C22" s="95">
        <v>150</v>
      </c>
      <c r="D22" s="95">
        <v>77</v>
      </c>
      <c r="E22" s="95">
        <v>18</v>
      </c>
      <c r="F22" s="95">
        <v>21</v>
      </c>
      <c r="G22" s="95">
        <v>20</v>
      </c>
      <c r="H22" s="95">
        <v>18</v>
      </c>
      <c r="I22" s="95">
        <v>17</v>
      </c>
      <c r="J22" s="95">
        <v>19</v>
      </c>
      <c r="K22" s="95">
        <v>38</v>
      </c>
      <c r="L22" s="95">
        <v>13</v>
      </c>
      <c r="M22" s="95">
        <v>8</v>
      </c>
      <c r="N22" s="95"/>
      <c r="O22" s="95">
        <v>1</v>
      </c>
      <c r="P22" s="95">
        <v>10</v>
      </c>
      <c r="Q22" s="95">
        <v>18</v>
      </c>
      <c r="R22" s="95">
        <v>36</v>
      </c>
      <c r="S22" s="95">
        <v>16</v>
      </c>
      <c r="T22" s="452">
        <v>8</v>
      </c>
      <c r="U22" s="95">
        <v>1</v>
      </c>
      <c r="V22" s="95">
        <v>6</v>
      </c>
      <c r="W22" s="95">
        <v>24</v>
      </c>
      <c r="X22" s="95">
        <v>10</v>
      </c>
      <c r="Y22" s="96">
        <v>43</v>
      </c>
    </row>
    <row r="23" spans="1:25" s="409" customFormat="1" ht="12" customHeight="1" x14ac:dyDescent="0.4">
      <c r="A23" s="443">
        <v>141</v>
      </c>
      <c r="B23" s="58" t="s">
        <v>654</v>
      </c>
      <c r="C23" s="93">
        <v>706</v>
      </c>
      <c r="D23" s="93">
        <v>397</v>
      </c>
      <c r="E23" s="93">
        <v>142</v>
      </c>
      <c r="F23" s="93">
        <v>145</v>
      </c>
      <c r="G23" s="93">
        <v>65</v>
      </c>
      <c r="H23" s="93">
        <v>45</v>
      </c>
      <c r="I23" s="93">
        <v>60</v>
      </c>
      <c r="J23" s="93">
        <v>75</v>
      </c>
      <c r="K23" s="93">
        <v>169</v>
      </c>
      <c r="L23" s="93">
        <v>69</v>
      </c>
      <c r="M23" s="93">
        <v>54</v>
      </c>
      <c r="N23" s="93">
        <v>6</v>
      </c>
      <c r="O23" s="93">
        <v>8</v>
      </c>
      <c r="P23" s="93">
        <v>62</v>
      </c>
      <c r="Q23" s="93">
        <v>60</v>
      </c>
      <c r="R23" s="93">
        <v>146</v>
      </c>
      <c r="S23" s="93">
        <v>65</v>
      </c>
      <c r="T23" s="453">
        <v>52</v>
      </c>
      <c r="U23" s="93">
        <v>7</v>
      </c>
      <c r="V23" s="93">
        <v>38</v>
      </c>
      <c r="W23" s="93">
        <v>124</v>
      </c>
      <c r="X23" s="93">
        <v>93</v>
      </c>
      <c r="Y23" s="94">
        <v>180</v>
      </c>
    </row>
    <row r="24" spans="1:25" s="409" customFormat="1" ht="12" customHeight="1" x14ac:dyDescent="0.4">
      <c r="A24" s="444">
        <v>143</v>
      </c>
      <c r="B24" s="56" t="s">
        <v>655</v>
      </c>
      <c r="C24" s="95">
        <v>29</v>
      </c>
      <c r="D24" s="95">
        <v>17</v>
      </c>
      <c r="E24" s="95">
        <v>5</v>
      </c>
      <c r="F24" s="95">
        <v>9</v>
      </c>
      <c r="G24" s="95">
        <v>2</v>
      </c>
      <c r="H24" s="95">
        <v>1</v>
      </c>
      <c r="I24" s="95">
        <v>1</v>
      </c>
      <c r="J24" s="95">
        <v>2</v>
      </c>
      <c r="K24" s="95">
        <v>8</v>
      </c>
      <c r="L24" s="95">
        <v>5</v>
      </c>
      <c r="M24" s="95">
        <v>2</v>
      </c>
      <c r="N24" s="95"/>
      <c r="O24" s="95"/>
      <c r="P24" s="95">
        <v>2</v>
      </c>
      <c r="Q24" s="95">
        <v>2</v>
      </c>
      <c r="R24" s="95">
        <v>6</v>
      </c>
      <c r="S24" s="95">
        <v>5</v>
      </c>
      <c r="T24" s="452">
        <v>2</v>
      </c>
      <c r="U24" s="95"/>
      <c r="V24" s="95">
        <v>1</v>
      </c>
      <c r="W24" s="95">
        <v>3</v>
      </c>
      <c r="X24" s="95">
        <v>8</v>
      </c>
      <c r="Y24" s="96">
        <v>6</v>
      </c>
    </row>
    <row r="25" spans="1:25" s="409" customFormat="1" ht="12" customHeight="1" x14ac:dyDescent="0.4">
      <c r="A25" s="443">
        <v>151</v>
      </c>
      <c r="B25" s="58" t="s">
        <v>656</v>
      </c>
      <c r="C25" s="93">
        <v>74</v>
      </c>
      <c r="D25" s="93">
        <v>40</v>
      </c>
      <c r="E25" s="93">
        <v>7</v>
      </c>
      <c r="F25" s="93">
        <v>20</v>
      </c>
      <c r="G25" s="93">
        <v>10</v>
      </c>
      <c r="H25" s="93">
        <v>3</v>
      </c>
      <c r="I25" s="93">
        <v>16</v>
      </c>
      <c r="J25" s="93">
        <v>10</v>
      </c>
      <c r="K25" s="93">
        <v>15</v>
      </c>
      <c r="L25" s="93">
        <v>7</v>
      </c>
      <c r="M25" s="93">
        <v>4</v>
      </c>
      <c r="N25" s="93">
        <v>1</v>
      </c>
      <c r="O25" s="93">
        <v>1</v>
      </c>
      <c r="P25" s="93">
        <v>16</v>
      </c>
      <c r="Q25" s="93">
        <v>10</v>
      </c>
      <c r="R25" s="93">
        <v>14</v>
      </c>
      <c r="S25" s="93">
        <v>7</v>
      </c>
      <c r="T25" s="453">
        <v>4</v>
      </c>
      <c r="U25" s="93">
        <v>1</v>
      </c>
      <c r="V25" s="93">
        <v>2</v>
      </c>
      <c r="W25" s="93">
        <v>7</v>
      </c>
      <c r="X25" s="93">
        <v>10</v>
      </c>
      <c r="Y25" s="94">
        <v>23</v>
      </c>
    </row>
    <row r="26" spans="1:25" s="409" customFormat="1" ht="12" customHeight="1" x14ac:dyDescent="0.4">
      <c r="A26" s="444">
        <v>152</v>
      </c>
      <c r="B26" s="56" t="s">
        <v>657</v>
      </c>
      <c r="C26" s="95">
        <v>198</v>
      </c>
      <c r="D26" s="95">
        <v>83</v>
      </c>
      <c r="E26" s="95">
        <v>33</v>
      </c>
      <c r="F26" s="95">
        <v>27</v>
      </c>
      <c r="G26" s="95">
        <v>9</v>
      </c>
      <c r="H26" s="95">
        <v>14</v>
      </c>
      <c r="I26" s="95">
        <v>17</v>
      </c>
      <c r="J26" s="95">
        <v>18</v>
      </c>
      <c r="K26" s="95">
        <v>33</v>
      </c>
      <c r="L26" s="95">
        <v>21</v>
      </c>
      <c r="M26" s="95">
        <v>15</v>
      </c>
      <c r="N26" s="95">
        <v>1</v>
      </c>
      <c r="O26" s="95">
        <v>2</v>
      </c>
      <c r="P26" s="95">
        <v>18</v>
      </c>
      <c r="Q26" s="95">
        <v>17</v>
      </c>
      <c r="R26" s="95">
        <v>28</v>
      </c>
      <c r="S26" s="95">
        <v>20</v>
      </c>
      <c r="T26" s="452">
        <v>16</v>
      </c>
      <c r="U26" s="95">
        <v>2</v>
      </c>
      <c r="V26" s="95">
        <v>4</v>
      </c>
      <c r="W26" s="95">
        <v>27</v>
      </c>
      <c r="X26" s="95">
        <v>21</v>
      </c>
      <c r="Y26" s="96">
        <v>35</v>
      </c>
    </row>
    <row r="27" spans="1:25" s="409" customFormat="1" ht="12" customHeight="1" x14ac:dyDescent="0.4">
      <c r="A27" s="443">
        <v>161</v>
      </c>
      <c r="B27" s="58" t="s">
        <v>658</v>
      </c>
      <c r="C27" s="93">
        <v>38</v>
      </c>
      <c r="D27" s="93">
        <v>15</v>
      </c>
      <c r="E27" s="93">
        <v>3</v>
      </c>
      <c r="F27" s="93">
        <v>5</v>
      </c>
      <c r="G27" s="93">
        <v>5</v>
      </c>
      <c r="H27" s="93">
        <v>2</v>
      </c>
      <c r="I27" s="93">
        <v>4</v>
      </c>
      <c r="J27" s="93">
        <v>7</v>
      </c>
      <c r="K27" s="93">
        <v>2</v>
      </c>
      <c r="L27" s="93">
        <v>1</v>
      </c>
      <c r="M27" s="93">
        <v>1</v>
      </c>
      <c r="N27" s="93"/>
      <c r="O27" s="93">
        <v>2</v>
      </c>
      <c r="P27" s="93">
        <v>5</v>
      </c>
      <c r="Q27" s="93">
        <v>6</v>
      </c>
      <c r="R27" s="93">
        <v>4</v>
      </c>
      <c r="S27" s="93">
        <v>2</v>
      </c>
      <c r="T27" s="453">
        <v>1</v>
      </c>
      <c r="U27" s="93"/>
      <c r="V27" s="93">
        <v>1</v>
      </c>
      <c r="W27" s="93">
        <v>3</v>
      </c>
      <c r="X27" s="93">
        <v>1</v>
      </c>
      <c r="Y27" s="94">
        <v>11</v>
      </c>
    </row>
    <row r="28" spans="1:25" s="409" customFormat="1" ht="12" customHeight="1" x14ac:dyDescent="0.4">
      <c r="A28" s="444">
        <v>162</v>
      </c>
      <c r="B28" s="56" t="s">
        <v>659</v>
      </c>
      <c r="C28" s="95">
        <v>10</v>
      </c>
      <c r="D28" s="95">
        <v>7</v>
      </c>
      <c r="E28" s="95">
        <v>2</v>
      </c>
      <c r="F28" s="95">
        <v>2</v>
      </c>
      <c r="G28" s="95">
        <v>1</v>
      </c>
      <c r="H28" s="95">
        <v>2</v>
      </c>
      <c r="I28" s="95">
        <v>2</v>
      </c>
      <c r="J28" s="95">
        <v>3</v>
      </c>
      <c r="K28" s="95">
        <v>5</v>
      </c>
      <c r="L28" s="95">
        <v>1</v>
      </c>
      <c r="M28" s="95">
        <v>1</v>
      </c>
      <c r="N28" s="95"/>
      <c r="O28" s="95">
        <v>1</v>
      </c>
      <c r="P28" s="95">
        <v>2</v>
      </c>
      <c r="Q28" s="95">
        <v>4</v>
      </c>
      <c r="R28" s="95">
        <v>5</v>
      </c>
      <c r="S28" s="95">
        <v>1</v>
      </c>
      <c r="T28" s="452"/>
      <c r="U28" s="95"/>
      <c r="V28" s="95">
        <v>1</v>
      </c>
      <c r="W28" s="95">
        <v>2</v>
      </c>
      <c r="X28" s="95">
        <v>2</v>
      </c>
      <c r="Y28" s="96">
        <v>3</v>
      </c>
    </row>
    <row r="29" spans="1:25" s="409" customFormat="1" ht="12" customHeight="1" x14ac:dyDescent="0.4">
      <c r="A29" s="444">
        <v>163</v>
      </c>
      <c r="B29" s="56" t="s">
        <v>660</v>
      </c>
      <c r="C29" s="95">
        <v>45</v>
      </c>
      <c r="D29" s="95">
        <v>22</v>
      </c>
      <c r="E29" s="95">
        <v>9</v>
      </c>
      <c r="F29" s="95">
        <v>12</v>
      </c>
      <c r="G29" s="95"/>
      <c r="H29" s="95">
        <v>1</v>
      </c>
      <c r="I29" s="95">
        <v>6</v>
      </c>
      <c r="J29" s="95">
        <v>3</v>
      </c>
      <c r="K29" s="95">
        <v>11</v>
      </c>
      <c r="L29" s="95">
        <v>5</v>
      </c>
      <c r="M29" s="95"/>
      <c r="N29" s="95"/>
      <c r="O29" s="95">
        <v>1</v>
      </c>
      <c r="P29" s="95">
        <v>7</v>
      </c>
      <c r="Q29" s="95">
        <v>3</v>
      </c>
      <c r="R29" s="95">
        <v>7</v>
      </c>
      <c r="S29" s="95">
        <v>5</v>
      </c>
      <c r="T29" s="452"/>
      <c r="U29" s="95"/>
      <c r="V29" s="95">
        <v>2</v>
      </c>
      <c r="W29" s="95">
        <v>4</v>
      </c>
      <c r="X29" s="95">
        <v>2</v>
      </c>
      <c r="Y29" s="96">
        <v>16</v>
      </c>
    </row>
    <row r="30" spans="1:25" s="409" customFormat="1" ht="12" customHeight="1" x14ac:dyDescent="0.4">
      <c r="A30" s="443">
        <v>164</v>
      </c>
      <c r="B30" s="58" t="s">
        <v>661</v>
      </c>
      <c r="C30" s="93">
        <v>33</v>
      </c>
      <c r="D30" s="93">
        <v>22</v>
      </c>
      <c r="E30" s="93">
        <v>6</v>
      </c>
      <c r="F30" s="93">
        <v>9</v>
      </c>
      <c r="G30" s="93">
        <v>4</v>
      </c>
      <c r="H30" s="93">
        <v>3</v>
      </c>
      <c r="I30" s="93">
        <v>2</v>
      </c>
      <c r="J30" s="93">
        <v>5</v>
      </c>
      <c r="K30" s="93">
        <v>11</v>
      </c>
      <c r="L30" s="93">
        <v>4</v>
      </c>
      <c r="M30" s="93">
        <v>1</v>
      </c>
      <c r="N30" s="93"/>
      <c r="O30" s="93">
        <v>1</v>
      </c>
      <c r="P30" s="93">
        <v>4</v>
      </c>
      <c r="Q30" s="93">
        <v>3</v>
      </c>
      <c r="R30" s="93">
        <v>7</v>
      </c>
      <c r="S30" s="93">
        <v>5</v>
      </c>
      <c r="T30" s="453">
        <v>1</v>
      </c>
      <c r="U30" s="93">
        <v>1</v>
      </c>
      <c r="V30" s="93">
        <v>4</v>
      </c>
      <c r="W30" s="93">
        <v>10</v>
      </c>
      <c r="X30" s="93">
        <v>2</v>
      </c>
      <c r="Y30" s="94">
        <v>10</v>
      </c>
    </row>
    <row r="31" spans="1:25" s="409" customFormat="1" ht="12" customHeight="1" x14ac:dyDescent="0.4">
      <c r="A31" s="444">
        <v>169</v>
      </c>
      <c r="B31" s="56" t="s">
        <v>662</v>
      </c>
      <c r="C31" s="95">
        <v>16</v>
      </c>
      <c r="D31" s="95">
        <v>7</v>
      </c>
      <c r="E31" s="95">
        <v>2</v>
      </c>
      <c r="F31" s="95">
        <v>3</v>
      </c>
      <c r="G31" s="95"/>
      <c r="H31" s="95">
        <v>2</v>
      </c>
      <c r="I31" s="95"/>
      <c r="J31" s="95">
        <v>1</v>
      </c>
      <c r="K31" s="95">
        <v>2</v>
      </c>
      <c r="L31" s="95">
        <v>2</v>
      </c>
      <c r="M31" s="95">
        <v>1</v>
      </c>
      <c r="N31" s="95"/>
      <c r="O31" s="95">
        <v>1</v>
      </c>
      <c r="P31" s="95"/>
      <c r="Q31" s="95"/>
      <c r="R31" s="95">
        <v>2</v>
      </c>
      <c r="S31" s="95">
        <v>2</v>
      </c>
      <c r="T31" s="452">
        <v>1</v>
      </c>
      <c r="U31" s="95"/>
      <c r="V31" s="95">
        <v>2</v>
      </c>
      <c r="W31" s="95">
        <v>1</v>
      </c>
      <c r="X31" s="95">
        <v>1</v>
      </c>
      <c r="Y31" s="96">
        <v>5</v>
      </c>
    </row>
    <row r="32" spans="1:25" s="409" customFormat="1" ht="12" customHeight="1" x14ac:dyDescent="0.4">
      <c r="A32" s="443">
        <v>170</v>
      </c>
      <c r="B32" s="58" t="s">
        <v>663</v>
      </c>
      <c r="C32" s="93">
        <v>108</v>
      </c>
      <c r="D32" s="93">
        <v>79</v>
      </c>
      <c r="E32" s="93">
        <v>11</v>
      </c>
      <c r="F32" s="93">
        <v>26</v>
      </c>
      <c r="G32" s="93">
        <v>16</v>
      </c>
      <c r="H32" s="93">
        <v>26</v>
      </c>
      <c r="I32" s="93">
        <v>14</v>
      </c>
      <c r="J32" s="93">
        <v>19</v>
      </c>
      <c r="K32" s="93">
        <v>41</v>
      </c>
      <c r="L32" s="93">
        <v>13</v>
      </c>
      <c r="M32" s="93">
        <v>5</v>
      </c>
      <c r="N32" s="93"/>
      <c r="O32" s="93"/>
      <c r="P32" s="93">
        <v>12</v>
      </c>
      <c r="Q32" s="93">
        <v>21</v>
      </c>
      <c r="R32" s="93">
        <v>35</v>
      </c>
      <c r="S32" s="93">
        <v>6</v>
      </c>
      <c r="T32" s="453">
        <v>15</v>
      </c>
      <c r="U32" s="93"/>
      <c r="V32" s="93">
        <v>2</v>
      </c>
      <c r="W32" s="93">
        <v>22</v>
      </c>
      <c r="X32" s="93">
        <v>30</v>
      </c>
      <c r="Y32" s="94">
        <v>27</v>
      </c>
    </row>
    <row r="33" spans="1:25" s="409" customFormat="1" ht="12" customHeight="1" x14ac:dyDescent="0.4">
      <c r="A33" s="444">
        <v>181</v>
      </c>
      <c r="B33" s="56" t="s">
        <v>664</v>
      </c>
      <c r="C33" s="95">
        <v>370</v>
      </c>
      <c r="D33" s="95">
        <v>219</v>
      </c>
      <c r="E33" s="95">
        <v>42</v>
      </c>
      <c r="F33" s="95">
        <v>75</v>
      </c>
      <c r="G33" s="95">
        <v>50</v>
      </c>
      <c r="H33" s="95">
        <v>52</v>
      </c>
      <c r="I33" s="95">
        <v>48</v>
      </c>
      <c r="J33" s="95">
        <v>67</v>
      </c>
      <c r="K33" s="95">
        <v>116</v>
      </c>
      <c r="L33" s="95">
        <v>19</v>
      </c>
      <c r="M33" s="95">
        <v>7</v>
      </c>
      <c r="N33" s="95">
        <v>2</v>
      </c>
      <c r="O33" s="95">
        <v>1</v>
      </c>
      <c r="P33" s="95">
        <v>40</v>
      </c>
      <c r="Q33" s="95">
        <v>56</v>
      </c>
      <c r="R33" s="95">
        <v>97</v>
      </c>
      <c r="S33" s="95">
        <v>29</v>
      </c>
      <c r="T33" s="452">
        <v>11</v>
      </c>
      <c r="U33" s="95">
        <v>3</v>
      </c>
      <c r="V33" s="95">
        <v>17</v>
      </c>
      <c r="W33" s="95">
        <v>46</v>
      </c>
      <c r="X33" s="95">
        <v>53</v>
      </c>
      <c r="Y33" s="96">
        <v>120</v>
      </c>
    </row>
    <row r="34" spans="1:25" s="409" customFormat="1" ht="12" customHeight="1" x14ac:dyDescent="0.4">
      <c r="A34" s="443">
        <v>190</v>
      </c>
      <c r="B34" s="58" t="s">
        <v>665</v>
      </c>
      <c r="C34" s="93">
        <v>55</v>
      </c>
      <c r="D34" s="93">
        <v>44</v>
      </c>
      <c r="E34" s="93">
        <v>11</v>
      </c>
      <c r="F34" s="93">
        <v>10</v>
      </c>
      <c r="G34" s="93">
        <v>11</v>
      </c>
      <c r="H34" s="93">
        <v>12</v>
      </c>
      <c r="I34" s="93">
        <v>11</v>
      </c>
      <c r="J34" s="93">
        <v>12</v>
      </c>
      <c r="K34" s="93">
        <v>24</v>
      </c>
      <c r="L34" s="93">
        <v>3</v>
      </c>
      <c r="M34" s="93"/>
      <c r="N34" s="93"/>
      <c r="O34" s="93">
        <v>1</v>
      </c>
      <c r="P34" s="93">
        <v>8</v>
      </c>
      <c r="Q34" s="93">
        <v>12</v>
      </c>
      <c r="R34" s="93">
        <v>20</v>
      </c>
      <c r="S34" s="93">
        <v>7</v>
      </c>
      <c r="T34" s="453">
        <v>3</v>
      </c>
      <c r="U34" s="93"/>
      <c r="V34" s="93">
        <v>2</v>
      </c>
      <c r="W34" s="93">
        <v>5</v>
      </c>
      <c r="X34" s="93">
        <v>6</v>
      </c>
      <c r="Y34" s="94">
        <v>33</v>
      </c>
    </row>
    <row r="35" spans="1:25" s="409" customFormat="1" ht="12" customHeight="1" x14ac:dyDescent="0.4">
      <c r="A35" s="444">
        <v>201</v>
      </c>
      <c r="B35" s="56" t="s">
        <v>666</v>
      </c>
      <c r="C35" s="95">
        <v>127</v>
      </c>
      <c r="D35" s="95">
        <v>98</v>
      </c>
      <c r="E35" s="95">
        <v>5</v>
      </c>
      <c r="F35" s="95">
        <v>29</v>
      </c>
      <c r="G35" s="95">
        <v>27</v>
      </c>
      <c r="H35" s="95">
        <v>37</v>
      </c>
      <c r="I35" s="95">
        <v>21</v>
      </c>
      <c r="J35" s="95">
        <v>25</v>
      </c>
      <c r="K35" s="95">
        <v>68</v>
      </c>
      <c r="L35" s="95">
        <v>6</v>
      </c>
      <c r="M35" s="95">
        <v>3</v>
      </c>
      <c r="N35" s="95"/>
      <c r="O35" s="95"/>
      <c r="P35" s="95">
        <v>23</v>
      </c>
      <c r="Q35" s="95">
        <v>22</v>
      </c>
      <c r="R35" s="95">
        <v>57</v>
      </c>
      <c r="S35" s="95">
        <v>7</v>
      </c>
      <c r="T35" s="452">
        <v>5</v>
      </c>
      <c r="U35" s="95">
        <v>1</v>
      </c>
      <c r="V35" s="95">
        <v>5</v>
      </c>
      <c r="W35" s="95">
        <v>22</v>
      </c>
      <c r="X35" s="95">
        <v>25</v>
      </c>
      <c r="Y35" s="96">
        <v>51</v>
      </c>
    </row>
    <row r="36" spans="1:25" s="409" customFormat="1" ht="12" customHeight="1" x14ac:dyDescent="0.4">
      <c r="A36" s="443">
        <v>203</v>
      </c>
      <c r="B36" s="58" t="s">
        <v>667</v>
      </c>
      <c r="C36" s="93">
        <v>5</v>
      </c>
      <c r="D36" s="93">
        <v>3</v>
      </c>
      <c r="E36" s="93"/>
      <c r="F36" s="93"/>
      <c r="G36" s="93">
        <v>2</v>
      </c>
      <c r="H36" s="93">
        <v>1</v>
      </c>
      <c r="I36" s="93"/>
      <c r="J36" s="93"/>
      <c r="K36" s="93">
        <v>3</v>
      </c>
      <c r="L36" s="93"/>
      <c r="M36" s="93"/>
      <c r="N36" s="93"/>
      <c r="O36" s="93"/>
      <c r="P36" s="93"/>
      <c r="Q36" s="93"/>
      <c r="R36" s="93">
        <v>1</v>
      </c>
      <c r="S36" s="93"/>
      <c r="T36" s="453">
        <v>1</v>
      </c>
      <c r="U36" s="93"/>
      <c r="V36" s="93">
        <v>1</v>
      </c>
      <c r="W36" s="93"/>
      <c r="X36" s="93">
        <v>1</v>
      </c>
      <c r="Y36" s="94">
        <v>2</v>
      </c>
    </row>
    <row r="37" spans="1:25" s="409" customFormat="1" ht="12" customHeight="1" x14ac:dyDescent="0.4">
      <c r="A37" s="444">
        <v>221</v>
      </c>
      <c r="B37" s="56" t="s">
        <v>668</v>
      </c>
      <c r="C37" s="95">
        <v>70</v>
      </c>
      <c r="D37" s="95">
        <v>52</v>
      </c>
      <c r="E37" s="95">
        <v>16</v>
      </c>
      <c r="F37" s="95">
        <v>14</v>
      </c>
      <c r="G37" s="95">
        <v>9</v>
      </c>
      <c r="H37" s="95">
        <v>13</v>
      </c>
      <c r="I37" s="95">
        <v>12</v>
      </c>
      <c r="J37" s="95">
        <v>13</v>
      </c>
      <c r="K37" s="95">
        <v>31</v>
      </c>
      <c r="L37" s="95">
        <v>4</v>
      </c>
      <c r="M37" s="95">
        <v>2</v>
      </c>
      <c r="N37" s="95"/>
      <c r="O37" s="95">
        <v>1</v>
      </c>
      <c r="P37" s="95">
        <v>11</v>
      </c>
      <c r="Q37" s="95">
        <v>14</v>
      </c>
      <c r="R37" s="95">
        <v>24</v>
      </c>
      <c r="S37" s="95">
        <v>4</v>
      </c>
      <c r="T37" s="452">
        <v>4</v>
      </c>
      <c r="U37" s="95"/>
      <c r="V37" s="95">
        <v>5</v>
      </c>
      <c r="W37" s="95">
        <v>17</v>
      </c>
      <c r="X37" s="95">
        <v>10</v>
      </c>
      <c r="Y37" s="96">
        <v>25</v>
      </c>
    </row>
    <row r="38" spans="1:25" s="409" customFormat="1" ht="12" customHeight="1" x14ac:dyDescent="0.4">
      <c r="A38" s="443">
        <v>222</v>
      </c>
      <c r="B38" s="58" t="s">
        <v>669</v>
      </c>
      <c r="C38" s="93">
        <v>547</v>
      </c>
      <c r="D38" s="93">
        <v>378</v>
      </c>
      <c r="E38" s="93">
        <v>61</v>
      </c>
      <c r="F38" s="93">
        <v>109</v>
      </c>
      <c r="G38" s="93">
        <v>79</v>
      </c>
      <c r="H38" s="93">
        <v>129</v>
      </c>
      <c r="I38" s="93">
        <v>83</v>
      </c>
      <c r="J38" s="93">
        <v>100</v>
      </c>
      <c r="K38" s="93">
        <v>199</v>
      </c>
      <c r="L38" s="93">
        <v>46</v>
      </c>
      <c r="M38" s="93">
        <v>20</v>
      </c>
      <c r="N38" s="93">
        <v>1</v>
      </c>
      <c r="O38" s="93">
        <v>7</v>
      </c>
      <c r="P38" s="93">
        <v>65</v>
      </c>
      <c r="Q38" s="93">
        <v>89</v>
      </c>
      <c r="R38" s="93">
        <v>199</v>
      </c>
      <c r="S38" s="93">
        <v>46</v>
      </c>
      <c r="T38" s="453">
        <v>19</v>
      </c>
      <c r="U38" s="93">
        <v>2</v>
      </c>
      <c r="V38" s="93">
        <v>25</v>
      </c>
      <c r="W38" s="93">
        <v>114</v>
      </c>
      <c r="X38" s="93">
        <v>86</v>
      </c>
      <c r="Y38" s="94">
        <v>178</v>
      </c>
    </row>
    <row r="39" spans="1:25" s="409" customFormat="1" ht="12" customHeight="1" x14ac:dyDescent="0.4">
      <c r="A39" s="444">
        <v>231</v>
      </c>
      <c r="B39" s="56" t="s">
        <v>670</v>
      </c>
      <c r="C39" s="95">
        <v>57</v>
      </c>
      <c r="D39" s="95">
        <v>44</v>
      </c>
      <c r="E39" s="95">
        <v>9</v>
      </c>
      <c r="F39" s="95">
        <v>14</v>
      </c>
      <c r="G39" s="95">
        <v>10</v>
      </c>
      <c r="H39" s="95">
        <v>11</v>
      </c>
      <c r="I39" s="95">
        <v>6</v>
      </c>
      <c r="J39" s="95">
        <v>11</v>
      </c>
      <c r="K39" s="95">
        <v>25</v>
      </c>
      <c r="L39" s="95">
        <v>4</v>
      </c>
      <c r="M39" s="95">
        <v>7</v>
      </c>
      <c r="N39" s="95">
        <v>1</v>
      </c>
      <c r="O39" s="95">
        <v>1</v>
      </c>
      <c r="P39" s="95">
        <v>9</v>
      </c>
      <c r="Q39" s="95">
        <v>7</v>
      </c>
      <c r="R39" s="95">
        <v>17</v>
      </c>
      <c r="S39" s="95">
        <v>7</v>
      </c>
      <c r="T39" s="452">
        <v>8</v>
      </c>
      <c r="U39" s="95">
        <v>1</v>
      </c>
      <c r="V39" s="95">
        <v>6</v>
      </c>
      <c r="W39" s="95">
        <v>10</v>
      </c>
      <c r="X39" s="95">
        <v>10</v>
      </c>
      <c r="Y39" s="96">
        <v>24</v>
      </c>
    </row>
    <row r="40" spans="1:25" s="409" customFormat="1" ht="12" customHeight="1" x14ac:dyDescent="0.4">
      <c r="A40" s="443">
        <v>239</v>
      </c>
      <c r="B40" s="58" t="s">
        <v>671</v>
      </c>
      <c r="C40" s="93">
        <v>277</v>
      </c>
      <c r="D40" s="93">
        <v>178</v>
      </c>
      <c r="E40" s="93">
        <v>37</v>
      </c>
      <c r="F40" s="93">
        <v>58</v>
      </c>
      <c r="G40" s="93">
        <v>32</v>
      </c>
      <c r="H40" s="93">
        <v>51</v>
      </c>
      <c r="I40" s="93">
        <v>28</v>
      </c>
      <c r="J40" s="93">
        <v>44</v>
      </c>
      <c r="K40" s="93">
        <v>96</v>
      </c>
      <c r="L40" s="93">
        <v>19</v>
      </c>
      <c r="M40" s="93">
        <v>14</v>
      </c>
      <c r="N40" s="93">
        <v>1</v>
      </c>
      <c r="O40" s="93">
        <v>2</v>
      </c>
      <c r="P40" s="93">
        <v>21</v>
      </c>
      <c r="Q40" s="93">
        <v>43</v>
      </c>
      <c r="R40" s="93">
        <v>78</v>
      </c>
      <c r="S40" s="93">
        <v>26</v>
      </c>
      <c r="T40" s="453">
        <v>12</v>
      </c>
      <c r="U40" s="93">
        <v>1</v>
      </c>
      <c r="V40" s="93">
        <v>13</v>
      </c>
      <c r="W40" s="93">
        <v>46</v>
      </c>
      <c r="X40" s="93">
        <v>41</v>
      </c>
      <c r="Y40" s="94">
        <v>91</v>
      </c>
    </row>
    <row r="41" spans="1:25" s="409" customFormat="1" ht="12" customHeight="1" x14ac:dyDescent="0.4">
      <c r="A41" s="444">
        <v>242</v>
      </c>
      <c r="B41" s="56" t="s">
        <v>672</v>
      </c>
      <c r="C41" s="95">
        <v>27</v>
      </c>
      <c r="D41" s="95">
        <v>20</v>
      </c>
      <c r="E41" s="95">
        <v>2</v>
      </c>
      <c r="F41" s="95">
        <v>8</v>
      </c>
      <c r="G41" s="95">
        <v>2</v>
      </c>
      <c r="H41" s="95">
        <v>8</v>
      </c>
      <c r="I41" s="95">
        <v>4</v>
      </c>
      <c r="J41" s="95">
        <v>6</v>
      </c>
      <c r="K41" s="95">
        <v>12</v>
      </c>
      <c r="L41" s="95"/>
      <c r="M41" s="95"/>
      <c r="N41" s="95"/>
      <c r="O41" s="95"/>
      <c r="P41" s="95">
        <v>3</v>
      </c>
      <c r="Q41" s="95">
        <v>5</v>
      </c>
      <c r="R41" s="95">
        <v>9</v>
      </c>
      <c r="S41" s="95">
        <v>1</v>
      </c>
      <c r="T41" s="452"/>
      <c r="U41" s="95"/>
      <c r="V41" s="95">
        <v>2</v>
      </c>
      <c r="W41" s="95">
        <v>10</v>
      </c>
      <c r="X41" s="95">
        <v>2</v>
      </c>
      <c r="Y41" s="96">
        <v>8</v>
      </c>
    </row>
    <row r="42" spans="1:25" s="409" customFormat="1" ht="12" customHeight="1" x14ac:dyDescent="0.4">
      <c r="A42" s="443">
        <v>251</v>
      </c>
      <c r="B42" s="58" t="s">
        <v>673</v>
      </c>
      <c r="C42" s="93">
        <v>195</v>
      </c>
      <c r="D42" s="93">
        <v>107</v>
      </c>
      <c r="E42" s="93">
        <v>22</v>
      </c>
      <c r="F42" s="93">
        <v>36</v>
      </c>
      <c r="G42" s="93">
        <v>18</v>
      </c>
      <c r="H42" s="93">
        <v>31</v>
      </c>
      <c r="I42" s="93">
        <v>25</v>
      </c>
      <c r="J42" s="93">
        <v>39</v>
      </c>
      <c r="K42" s="93">
        <v>44</v>
      </c>
      <c r="L42" s="93">
        <v>11</v>
      </c>
      <c r="M42" s="93">
        <v>2</v>
      </c>
      <c r="N42" s="93"/>
      <c r="O42" s="93">
        <v>1</v>
      </c>
      <c r="P42" s="93">
        <v>24</v>
      </c>
      <c r="Q42" s="93">
        <v>32</v>
      </c>
      <c r="R42" s="93">
        <v>46</v>
      </c>
      <c r="S42" s="93">
        <v>9</v>
      </c>
      <c r="T42" s="453">
        <v>1</v>
      </c>
      <c r="U42" s="93"/>
      <c r="V42" s="93">
        <v>7</v>
      </c>
      <c r="W42" s="93">
        <v>27</v>
      </c>
      <c r="X42" s="93">
        <v>19</v>
      </c>
      <c r="Y42" s="94">
        <v>61</v>
      </c>
    </row>
    <row r="43" spans="1:25" s="409" customFormat="1" ht="12" customHeight="1" x14ac:dyDescent="0.4">
      <c r="A43" s="444">
        <v>259</v>
      </c>
      <c r="B43" s="56" t="s">
        <v>674</v>
      </c>
      <c r="C43" s="95">
        <v>315</v>
      </c>
      <c r="D43" s="95">
        <v>184</v>
      </c>
      <c r="E43" s="95">
        <v>33</v>
      </c>
      <c r="F43" s="95">
        <v>76</v>
      </c>
      <c r="G43" s="95">
        <v>27</v>
      </c>
      <c r="H43" s="95">
        <v>48</v>
      </c>
      <c r="I43" s="95">
        <v>43</v>
      </c>
      <c r="J43" s="95">
        <v>47</v>
      </c>
      <c r="K43" s="95">
        <v>97</v>
      </c>
      <c r="L43" s="95">
        <v>15</v>
      </c>
      <c r="M43" s="95">
        <v>8</v>
      </c>
      <c r="N43" s="95"/>
      <c r="O43" s="95">
        <v>1</v>
      </c>
      <c r="P43" s="95">
        <v>37</v>
      </c>
      <c r="Q43" s="95">
        <v>38</v>
      </c>
      <c r="R43" s="95">
        <v>100</v>
      </c>
      <c r="S43" s="95">
        <v>18</v>
      </c>
      <c r="T43" s="452">
        <v>8</v>
      </c>
      <c r="U43" s="95"/>
      <c r="V43" s="95">
        <v>5</v>
      </c>
      <c r="W43" s="95">
        <v>55</v>
      </c>
      <c r="X43" s="95">
        <v>41</v>
      </c>
      <c r="Y43" s="96">
        <v>88</v>
      </c>
    </row>
    <row r="44" spans="1:25" s="409" customFormat="1" ht="12" customHeight="1" x14ac:dyDescent="0.4">
      <c r="A44" s="443">
        <v>260</v>
      </c>
      <c r="B44" s="58" t="s">
        <v>675</v>
      </c>
      <c r="C44" s="93">
        <v>16</v>
      </c>
      <c r="D44" s="93">
        <v>9</v>
      </c>
      <c r="E44" s="93"/>
      <c r="F44" s="93">
        <v>2</v>
      </c>
      <c r="G44" s="93">
        <v>2</v>
      </c>
      <c r="H44" s="93">
        <v>5</v>
      </c>
      <c r="I44" s="93">
        <v>2</v>
      </c>
      <c r="J44" s="93">
        <v>5</v>
      </c>
      <c r="K44" s="93">
        <v>4</v>
      </c>
      <c r="L44" s="93">
        <v>1</v>
      </c>
      <c r="M44" s="93"/>
      <c r="N44" s="93"/>
      <c r="O44" s="93"/>
      <c r="P44" s="93">
        <v>1</v>
      </c>
      <c r="Q44" s="93">
        <v>5</v>
      </c>
      <c r="R44" s="93">
        <v>4</v>
      </c>
      <c r="S44" s="93">
        <v>1</v>
      </c>
      <c r="T44" s="453"/>
      <c r="U44" s="93"/>
      <c r="V44" s="93"/>
      <c r="W44" s="93">
        <v>1</v>
      </c>
      <c r="X44" s="93">
        <v>2</v>
      </c>
      <c r="Y44" s="94">
        <v>6</v>
      </c>
    </row>
    <row r="45" spans="1:25" s="409" customFormat="1" ht="12" customHeight="1" x14ac:dyDescent="0.4">
      <c r="A45" s="444">
        <v>270</v>
      </c>
      <c r="B45" s="56" t="s">
        <v>676</v>
      </c>
      <c r="C45" s="95">
        <v>165</v>
      </c>
      <c r="D45" s="95">
        <v>129</v>
      </c>
      <c r="E45" s="95">
        <v>12</v>
      </c>
      <c r="F45" s="95">
        <v>38</v>
      </c>
      <c r="G45" s="95">
        <v>24</v>
      </c>
      <c r="H45" s="95">
        <v>55</v>
      </c>
      <c r="I45" s="95">
        <v>29</v>
      </c>
      <c r="J45" s="95">
        <v>39</v>
      </c>
      <c r="K45" s="95">
        <v>67</v>
      </c>
      <c r="L45" s="95">
        <v>14</v>
      </c>
      <c r="M45" s="95">
        <v>6</v>
      </c>
      <c r="N45" s="95">
        <v>1</v>
      </c>
      <c r="O45" s="95"/>
      <c r="P45" s="95">
        <v>26</v>
      </c>
      <c r="Q45" s="95">
        <v>34</v>
      </c>
      <c r="R45" s="95">
        <v>61</v>
      </c>
      <c r="S45" s="95">
        <v>20</v>
      </c>
      <c r="T45" s="452">
        <v>8</v>
      </c>
      <c r="U45" s="95"/>
      <c r="V45" s="95">
        <v>5</v>
      </c>
      <c r="W45" s="95">
        <v>38</v>
      </c>
      <c r="X45" s="95">
        <v>36</v>
      </c>
      <c r="Y45" s="96">
        <v>55</v>
      </c>
    </row>
    <row r="46" spans="1:25" s="409" customFormat="1" ht="12" customHeight="1" x14ac:dyDescent="0.4">
      <c r="A46" s="444">
        <v>281</v>
      </c>
      <c r="B46" s="56" t="s">
        <v>677</v>
      </c>
      <c r="C46" s="95">
        <v>192</v>
      </c>
      <c r="D46" s="95">
        <v>133</v>
      </c>
      <c r="E46" s="95">
        <v>26</v>
      </c>
      <c r="F46" s="95">
        <v>39</v>
      </c>
      <c r="G46" s="95">
        <v>25</v>
      </c>
      <c r="H46" s="95">
        <v>43</v>
      </c>
      <c r="I46" s="95">
        <v>40</v>
      </c>
      <c r="J46" s="95">
        <v>38</v>
      </c>
      <c r="K46" s="95">
        <v>63</v>
      </c>
      <c r="L46" s="95">
        <v>17</v>
      </c>
      <c r="M46" s="95">
        <v>4</v>
      </c>
      <c r="N46" s="95"/>
      <c r="O46" s="95">
        <v>2</v>
      </c>
      <c r="P46" s="95">
        <v>35</v>
      </c>
      <c r="Q46" s="95">
        <v>38</v>
      </c>
      <c r="R46" s="95">
        <v>51</v>
      </c>
      <c r="S46" s="95">
        <v>18</v>
      </c>
      <c r="T46" s="452">
        <v>8</v>
      </c>
      <c r="U46" s="95"/>
      <c r="V46" s="95">
        <v>10</v>
      </c>
      <c r="W46" s="95">
        <v>34</v>
      </c>
      <c r="X46" s="95">
        <v>32</v>
      </c>
      <c r="Y46" s="96">
        <v>67</v>
      </c>
    </row>
    <row r="47" spans="1:25" s="409" customFormat="1" ht="12" customHeight="1" x14ac:dyDescent="0.4">
      <c r="A47" s="443">
        <v>282</v>
      </c>
      <c r="B47" s="58" t="s">
        <v>678</v>
      </c>
      <c r="C47" s="93">
        <v>149</v>
      </c>
      <c r="D47" s="93">
        <v>84</v>
      </c>
      <c r="E47" s="93">
        <v>29</v>
      </c>
      <c r="F47" s="93">
        <v>31</v>
      </c>
      <c r="G47" s="93">
        <v>8</v>
      </c>
      <c r="H47" s="93">
        <v>16</v>
      </c>
      <c r="I47" s="93">
        <v>22</v>
      </c>
      <c r="J47" s="93">
        <v>22</v>
      </c>
      <c r="K47" s="93">
        <v>42</v>
      </c>
      <c r="L47" s="93">
        <v>6</v>
      </c>
      <c r="M47" s="93">
        <v>1</v>
      </c>
      <c r="N47" s="93"/>
      <c r="O47" s="93">
        <v>2</v>
      </c>
      <c r="P47" s="93">
        <v>23</v>
      </c>
      <c r="Q47" s="93">
        <v>19</v>
      </c>
      <c r="R47" s="93">
        <v>32</v>
      </c>
      <c r="S47" s="93">
        <v>8</v>
      </c>
      <c r="T47" s="453">
        <v>1</v>
      </c>
      <c r="U47" s="93"/>
      <c r="V47" s="93">
        <v>9</v>
      </c>
      <c r="W47" s="93">
        <v>16</v>
      </c>
      <c r="X47" s="93">
        <v>8</v>
      </c>
      <c r="Y47" s="94">
        <v>60</v>
      </c>
    </row>
    <row r="48" spans="1:25" s="409" customFormat="1" ht="12" customHeight="1" x14ac:dyDescent="0.4">
      <c r="A48" s="444">
        <v>291</v>
      </c>
      <c r="B48" s="56" t="s">
        <v>679</v>
      </c>
      <c r="C48" s="95">
        <v>9</v>
      </c>
      <c r="D48" s="95">
        <v>8</v>
      </c>
      <c r="E48" s="95">
        <v>2</v>
      </c>
      <c r="F48" s="95">
        <v>1</v>
      </c>
      <c r="G48" s="95">
        <v>1</v>
      </c>
      <c r="H48" s="95">
        <v>4</v>
      </c>
      <c r="I48" s="95">
        <v>2</v>
      </c>
      <c r="J48" s="95">
        <v>1</v>
      </c>
      <c r="K48" s="95">
        <v>4</v>
      </c>
      <c r="L48" s="95">
        <v>1</v>
      </c>
      <c r="M48" s="95"/>
      <c r="N48" s="95">
        <v>1</v>
      </c>
      <c r="O48" s="95"/>
      <c r="P48" s="95">
        <v>2</v>
      </c>
      <c r="Q48" s="95">
        <v>2</v>
      </c>
      <c r="R48" s="95">
        <v>2</v>
      </c>
      <c r="S48" s="95">
        <v>3</v>
      </c>
      <c r="T48" s="452">
        <v>1</v>
      </c>
      <c r="U48" s="95">
        <v>1</v>
      </c>
      <c r="V48" s="95"/>
      <c r="W48" s="95">
        <v>3</v>
      </c>
      <c r="X48" s="95">
        <v>4</v>
      </c>
      <c r="Y48" s="96">
        <v>1</v>
      </c>
    </row>
    <row r="49" spans="1:25" s="409" customFormat="1" ht="12" customHeight="1" x14ac:dyDescent="0.4">
      <c r="A49" s="443">
        <v>292</v>
      </c>
      <c r="B49" s="58" t="s">
        <v>680</v>
      </c>
      <c r="C49" s="93">
        <v>52</v>
      </c>
      <c r="D49" s="93">
        <v>29</v>
      </c>
      <c r="E49" s="93">
        <v>8</v>
      </c>
      <c r="F49" s="93">
        <v>11</v>
      </c>
      <c r="G49" s="93">
        <v>5</v>
      </c>
      <c r="H49" s="93">
        <v>5</v>
      </c>
      <c r="I49" s="93">
        <v>8</v>
      </c>
      <c r="J49" s="93">
        <v>9</v>
      </c>
      <c r="K49" s="93">
        <v>10</v>
      </c>
      <c r="L49" s="93">
        <v>2</v>
      </c>
      <c r="M49" s="93">
        <v>3</v>
      </c>
      <c r="N49" s="93"/>
      <c r="O49" s="93"/>
      <c r="P49" s="93">
        <v>7</v>
      </c>
      <c r="Q49" s="93">
        <v>5</v>
      </c>
      <c r="R49" s="93">
        <v>13</v>
      </c>
      <c r="S49" s="93">
        <v>3</v>
      </c>
      <c r="T49" s="453">
        <v>2</v>
      </c>
      <c r="U49" s="93"/>
      <c r="V49" s="93">
        <v>1</v>
      </c>
      <c r="W49" s="93">
        <v>7</v>
      </c>
      <c r="X49" s="93">
        <v>8</v>
      </c>
      <c r="Y49" s="94">
        <v>14</v>
      </c>
    </row>
    <row r="50" spans="1:25" s="409" customFormat="1" ht="12" customHeight="1" x14ac:dyDescent="0.4">
      <c r="A50" s="444">
        <v>293</v>
      </c>
      <c r="B50" s="56" t="s">
        <v>681</v>
      </c>
      <c r="C50" s="95">
        <v>88</v>
      </c>
      <c r="D50" s="95">
        <v>67</v>
      </c>
      <c r="E50" s="95">
        <v>4</v>
      </c>
      <c r="F50" s="95">
        <v>20</v>
      </c>
      <c r="G50" s="95">
        <v>10</v>
      </c>
      <c r="H50" s="95">
        <v>33</v>
      </c>
      <c r="I50" s="95">
        <v>13</v>
      </c>
      <c r="J50" s="95">
        <v>17</v>
      </c>
      <c r="K50" s="95">
        <v>38</v>
      </c>
      <c r="L50" s="95">
        <v>6</v>
      </c>
      <c r="M50" s="95">
        <v>8</v>
      </c>
      <c r="N50" s="95"/>
      <c r="O50" s="95">
        <v>1</v>
      </c>
      <c r="P50" s="95">
        <v>15</v>
      </c>
      <c r="Q50" s="95">
        <v>12</v>
      </c>
      <c r="R50" s="95">
        <v>38</v>
      </c>
      <c r="S50" s="95">
        <v>7</v>
      </c>
      <c r="T50" s="452">
        <v>8</v>
      </c>
      <c r="U50" s="95"/>
      <c r="V50" s="95">
        <v>2</v>
      </c>
      <c r="W50" s="95">
        <v>23</v>
      </c>
      <c r="X50" s="95">
        <v>19</v>
      </c>
      <c r="Y50" s="96">
        <v>25</v>
      </c>
    </row>
    <row r="51" spans="1:25" s="409" customFormat="1" ht="12" customHeight="1" x14ac:dyDescent="0.4">
      <c r="A51" s="443">
        <v>300</v>
      </c>
      <c r="B51" s="58" t="s">
        <v>682</v>
      </c>
      <c r="C51" s="93">
        <v>33</v>
      </c>
      <c r="D51" s="93">
        <v>21</v>
      </c>
      <c r="E51" s="93">
        <v>7</v>
      </c>
      <c r="F51" s="93">
        <v>7</v>
      </c>
      <c r="G51" s="93">
        <v>2</v>
      </c>
      <c r="H51" s="93">
        <v>5</v>
      </c>
      <c r="I51" s="93">
        <v>5</v>
      </c>
      <c r="J51" s="93">
        <v>3</v>
      </c>
      <c r="K51" s="93">
        <v>13</v>
      </c>
      <c r="L51" s="93">
        <v>2</v>
      </c>
      <c r="M51" s="93">
        <v>1</v>
      </c>
      <c r="N51" s="93"/>
      <c r="O51" s="93"/>
      <c r="P51" s="93">
        <v>1</v>
      </c>
      <c r="Q51" s="93">
        <v>4</v>
      </c>
      <c r="R51" s="93">
        <v>10</v>
      </c>
      <c r="S51" s="93">
        <v>1</v>
      </c>
      <c r="T51" s="453">
        <v>4</v>
      </c>
      <c r="U51" s="93"/>
      <c r="V51" s="93">
        <v>4</v>
      </c>
      <c r="W51" s="93">
        <v>5</v>
      </c>
      <c r="X51" s="93">
        <v>7</v>
      </c>
      <c r="Y51" s="94">
        <v>9</v>
      </c>
    </row>
    <row r="52" spans="1:25" s="409" customFormat="1" ht="12" customHeight="1" x14ac:dyDescent="0.4">
      <c r="A52" s="444">
        <v>311</v>
      </c>
      <c r="B52" s="56" t="s">
        <v>683</v>
      </c>
      <c r="C52" s="95">
        <v>271</v>
      </c>
      <c r="D52" s="95">
        <v>113</v>
      </c>
      <c r="E52" s="95">
        <v>34</v>
      </c>
      <c r="F52" s="95">
        <v>32</v>
      </c>
      <c r="G52" s="95">
        <v>24</v>
      </c>
      <c r="H52" s="95">
        <v>23</v>
      </c>
      <c r="I52" s="95">
        <v>24</v>
      </c>
      <c r="J52" s="95">
        <v>34</v>
      </c>
      <c r="K52" s="95">
        <v>45</v>
      </c>
      <c r="L52" s="95">
        <v>21</v>
      </c>
      <c r="M52" s="95">
        <v>3</v>
      </c>
      <c r="N52" s="95"/>
      <c r="O52" s="95">
        <v>1</v>
      </c>
      <c r="P52" s="95">
        <v>14</v>
      </c>
      <c r="Q52" s="95">
        <v>29</v>
      </c>
      <c r="R52" s="95">
        <v>44</v>
      </c>
      <c r="S52" s="95">
        <v>14</v>
      </c>
      <c r="T52" s="452">
        <v>4</v>
      </c>
      <c r="U52" s="95"/>
      <c r="V52" s="95">
        <v>16</v>
      </c>
      <c r="W52" s="95">
        <v>26</v>
      </c>
      <c r="X52" s="95">
        <v>18</v>
      </c>
      <c r="Y52" s="96">
        <v>69</v>
      </c>
    </row>
    <row r="53" spans="1:25" s="409" customFormat="1" ht="12" customHeight="1" x14ac:dyDescent="0.4">
      <c r="A53" s="443">
        <v>312</v>
      </c>
      <c r="B53" s="58" t="s">
        <v>684</v>
      </c>
      <c r="C53" s="93">
        <v>33</v>
      </c>
      <c r="D53" s="93">
        <v>19</v>
      </c>
      <c r="E53" s="93">
        <v>2</v>
      </c>
      <c r="F53" s="93">
        <v>9</v>
      </c>
      <c r="G53" s="93">
        <v>4</v>
      </c>
      <c r="H53" s="93">
        <v>4</v>
      </c>
      <c r="I53" s="93">
        <v>3</v>
      </c>
      <c r="J53" s="93">
        <v>5</v>
      </c>
      <c r="K53" s="93">
        <v>11</v>
      </c>
      <c r="L53" s="93">
        <v>2</v>
      </c>
      <c r="M53" s="93"/>
      <c r="N53" s="93"/>
      <c r="O53" s="93"/>
      <c r="P53" s="93">
        <v>4</v>
      </c>
      <c r="Q53" s="93">
        <v>3</v>
      </c>
      <c r="R53" s="93">
        <v>11</v>
      </c>
      <c r="S53" s="93"/>
      <c r="T53" s="453"/>
      <c r="U53" s="93"/>
      <c r="V53" s="93">
        <v>2</v>
      </c>
      <c r="W53" s="93">
        <v>2</v>
      </c>
      <c r="X53" s="93">
        <v>9</v>
      </c>
      <c r="Y53" s="94">
        <v>8</v>
      </c>
    </row>
    <row r="54" spans="1:25" s="409" customFormat="1" ht="12" customHeight="1" x14ac:dyDescent="0.4">
      <c r="A54" s="444">
        <v>321</v>
      </c>
      <c r="B54" s="56" t="s">
        <v>685</v>
      </c>
      <c r="C54" s="95">
        <v>15</v>
      </c>
      <c r="D54" s="95">
        <v>8</v>
      </c>
      <c r="E54" s="95">
        <v>2</v>
      </c>
      <c r="F54" s="95">
        <v>1</v>
      </c>
      <c r="G54" s="95">
        <v>3</v>
      </c>
      <c r="H54" s="95">
        <v>2</v>
      </c>
      <c r="I54" s="95">
        <v>3</v>
      </c>
      <c r="J54" s="95">
        <v>3</v>
      </c>
      <c r="K54" s="95">
        <v>4</v>
      </c>
      <c r="L54" s="95">
        <v>1</v>
      </c>
      <c r="M54" s="95"/>
      <c r="N54" s="95"/>
      <c r="O54" s="95"/>
      <c r="P54" s="95">
        <v>2</v>
      </c>
      <c r="Q54" s="95">
        <v>3</v>
      </c>
      <c r="R54" s="95">
        <v>3</v>
      </c>
      <c r="S54" s="95">
        <v>2</v>
      </c>
      <c r="T54" s="452">
        <v>1</v>
      </c>
      <c r="U54" s="95">
        <v>1</v>
      </c>
      <c r="V54" s="95">
        <v>1</v>
      </c>
      <c r="W54" s="95">
        <v>1</v>
      </c>
      <c r="X54" s="95">
        <v>3</v>
      </c>
      <c r="Y54" s="96">
        <v>4</v>
      </c>
    </row>
    <row r="55" spans="1:25" s="409" customFormat="1" ht="12" customHeight="1" x14ac:dyDescent="0.4">
      <c r="A55" s="443">
        <v>323</v>
      </c>
      <c r="B55" s="58" t="s">
        <v>686</v>
      </c>
      <c r="C55" s="93">
        <v>10</v>
      </c>
      <c r="D55" s="93">
        <v>4</v>
      </c>
      <c r="E55" s="93">
        <v>1</v>
      </c>
      <c r="F55" s="93">
        <v>1</v>
      </c>
      <c r="G55" s="93">
        <v>1</v>
      </c>
      <c r="H55" s="93">
        <v>1</v>
      </c>
      <c r="I55" s="93">
        <v>2</v>
      </c>
      <c r="J55" s="93">
        <v>1</v>
      </c>
      <c r="K55" s="93">
        <v>3</v>
      </c>
      <c r="L55" s="93"/>
      <c r="M55" s="93"/>
      <c r="N55" s="93"/>
      <c r="O55" s="93"/>
      <c r="P55" s="93">
        <v>2</v>
      </c>
      <c r="Q55" s="93">
        <v>1</v>
      </c>
      <c r="R55" s="93">
        <v>3</v>
      </c>
      <c r="S55" s="93"/>
      <c r="T55" s="453"/>
      <c r="U55" s="93"/>
      <c r="V55" s="93"/>
      <c r="W55" s="93"/>
      <c r="X55" s="93">
        <v>1</v>
      </c>
      <c r="Y55" s="94">
        <v>3</v>
      </c>
    </row>
    <row r="56" spans="1:25" s="409" customFormat="1" ht="12" customHeight="1" x14ac:dyDescent="0.4">
      <c r="A56" s="444">
        <v>324</v>
      </c>
      <c r="B56" s="56" t="s">
        <v>687</v>
      </c>
      <c r="C56" s="95">
        <v>25</v>
      </c>
      <c r="D56" s="95">
        <v>14</v>
      </c>
      <c r="E56" s="95">
        <v>3</v>
      </c>
      <c r="F56" s="95">
        <v>5</v>
      </c>
      <c r="G56" s="95">
        <v>2</v>
      </c>
      <c r="H56" s="95">
        <v>4</v>
      </c>
      <c r="I56" s="95">
        <v>3</v>
      </c>
      <c r="J56" s="95">
        <v>3</v>
      </c>
      <c r="K56" s="95">
        <v>5</v>
      </c>
      <c r="L56" s="95">
        <v>2</v>
      </c>
      <c r="M56" s="95">
        <v>1</v>
      </c>
      <c r="N56" s="95">
        <v>1</v>
      </c>
      <c r="O56" s="95"/>
      <c r="P56" s="95">
        <v>3</v>
      </c>
      <c r="Q56" s="95">
        <v>3</v>
      </c>
      <c r="R56" s="95">
        <v>5</v>
      </c>
      <c r="S56" s="95">
        <v>1</v>
      </c>
      <c r="T56" s="452">
        <v>1</v>
      </c>
      <c r="U56" s="95">
        <v>1</v>
      </c>
      <c r="V56" s="95">
        <v>1</v>
      </c>
      <c r="W56" s="95">
        <v>3</v>
      </c>
      <c r="X56" s="95">
        <v>6</v>
      </c>
      <c r="Y56" s="96">
        <v>5</v>
      </c>
    </row>
    <row r="57" spans="1:25" s="409" customFormat="1" ht="12" customHeight="1" x14ac:dyDescent="0.4">
      <c r="A57" s="443">
        <v>325</v>
      </c>
      <c r="B57" s="58" t="s">
        <v>688</v>
      </c>
      <c r="C57" s="93">
        <v>64</v>
      </c>
      <c r="D57" s="93">
        <v>40</v>
      </c>
      <c r="E57" s="93">
        <v>7</v>
      </c>
      <c r="F57" s="93">
        <v>10</v>
      </c>
      <c r="G57" s="93">
        <v>5</v>
      </c>
      <c r="H57" s="93">
        <v>18</v>
      </c>
      <c r="I57" s="93">
        <v>11</v>
      </c>
      <c r="J57" s="93">
        <v>11</v>
      </c>
      <c r="K57" s="93">
        <v>22</v>
      </c>
      <c r="L57" s="93">
        <v>2</v>
      </c>
      <c r="M57" s="93">
        <v>2</v>
      </c>
      <c r="N57" s="93"/>
      <c r="O57" s="93"/>
      <c r="P57" s="93">
        <v>12</v>
      </c>
      <c r="Q57" s="93">
        <v>10</v>
      </c>
      <c r="R57" s="93">
        <v>19</v>
      </c>
      <c r="S57" s="93">
        <v>6</v>
      </c>
      <c r="T57" s="453">
        <v>2</v>
      </c>
      <c r="U57" s="93"/>
      <c r="V57" s="93">
        <v>1</v>
      </c>
      <c r="W57" s="93">
        <v>13</v>
      </c>
      <c r="X57" s="93">
        <v>10</v>
      </c>
      <c r="Y57" s="94">
        <v>17</v>
      </c>
    </row>
    <row r="58" spans="1:25" s="409" customFormat="1" ht="12" customHeight="1" x14ac:dyDescent="0.4">
      <c r="A58" s="444">
        <v>329</v>
      </c>
      <c r="B58" s="56" t="s">
        <v>689</v>
      </c>
      <c r="C58" s="95">
        <v>96</v>
      </c>
      <c r="D58" s="95">
        <v>57</v>
      </c>
      <c r="E58" s="95">
        <v>18</v>
      </c>
      <c r="F58" s="95">
        <v>23</v>
      </c>
      <c r="G58" s="95">
        <v>4</v>
      </c>
      <c r="H58" s="95">
        <v>12</v>
      </c>
      <c r="I58" s="95">
        <v>12</v>
      </c>
      <c r="J58" s="95">
        <v>15</v>
      </c>
      <c r="K58" s="95">
        <v>26</v>
      </c>
      <c r="L58" s="95">
        <v>4</v>
      </c>
      <c r="M58" s="95">
        <v>1</v>
      </c>
      <c r="N58" s="95"/>
      <c r="O58" s="95">
        <v>3</v>
      </c>
      <c r="P58" s="95">
        <v>12</v>
      </c>
      <c r="Q58" s="95">
        <v>9</v>
      </c>
      <c r="R58" s="95">
        <v>26</v>
      </c>
      <c r="S58" s="95">
        <v>4</v>
      </c>
      <c r="T58" s="452">
        <v>2</v>
      </c>
      <c r="U58" s="95"/>
      <c r="V58" s="95">
        <v>7</v>
      </c>
      <c r="W58" s="95">
        <v>17</v>
      </c>
      <c r="X58" s="95">
        <v>12</v>
      </c>
      <c r="Y58" s="96">
        <v>28</v>
      </c>
    </row>
    <row r="59" spans="1:25" s="409" customFormat="1" ht="12" customHeight="1" x14ac:dyDescent="0.4">
      <c r="A59" s="443">
        <v>330</v>
      </c>
      <c r="B59" s="58" t="s">
        <v>690</v>
      </c>
      <c r="C59" s="93">
        <v>101</v>
      </c>
      <c r="D59" s="93">
        <v>60</v>
      </c>
      <c r="E59" s="93">
        <v>19</v>
      </c>
      <c r="F59" s="93">
        <v>23</v>
      </c>
      <c r="G59" s="93">
        <v>6</v>
      </c>
      <c r="H59" s="93">
        <v>12</v>
      </c>
      <c r="I59" s="93">
        <v>21</v>
      </c>
      <c r="J59" s="93">
        <v>23</v>
      </c>
      <c r="K59" s="93">
        <v>15</v>
      </c>
      <c r="L59" s="93">
        <v>3</v>
      </c>
      <c r="M59" s="93">
        <v>1</v>
      </c>
      <c r="N59" s="93"/>
      <c r="O59" s="93">
        <v>2</v>
      </c>
      <c r="P59" s="93">
        <v>18</v>
      </c>
      <c r="Q59" s="93">
        <v>17</v>
      </c>
      <c r="R59" s="93">
        <v>18</v>
      </c>
      <c r="S59" s="93">
        <v>2</v>
      </c>
      <c r="T59" s="453">
        <v>1</v>
      </c>
      <c r="U59" s="93"/>
      <c r="V59" s="93">
        <v>6</v>
      </c>
      <c r="W59" s="93">
        <v>13</v>
      </c>
      <c r="X59" s="93">
        <v>8</v>
      </c>
      <c r="Y59" s="94">
        <v>39</v>
      </c>
    </row>
    <row r="60" spans="1:25" s="409" customFormat="1" ht="12" customHeight="1" x14ac:dyDescent="0.4">
      <c r="A60" s="444">
        <v>2021</v>
      </c>
      <c r="B60" s="56" t="s">
        <v>691</v>
      </c>
      <c r="C60" s="95">
        <v>32</v>
      </c>
      <c r="D60" s="95">
        <v>29</v>
      </c>
      <c r="E60" s="95">
        <v>5</v>
      </c>
      <c r="F60" s="95">
        <v>6</v>
      </c>
      <c r="G60" s="95">
        <v>4</v>
      </c>
      <c r="H60" s="95">
        <v>14</v>
      </c>
      <c r="I60" s="95">
        <v>6</v>
      </c>
      <c r="J60" s="95">
        <v>14</v>
      </c>
      <c r="K60" s="95">
        <v>9</v>
      </c>
      <c r="L60" s="95"/>
      <c r="M60" s="95"/>
      <c r="N60" s="95"/>
      <c r="O60" s="95">
        <v>1</v>
      </c>
      <c r="P60" s="95">
        <v>3</v>
      </c>
      <c r="Q60" s="95">
        <v>13</v>
      </c>
      <c r="R60" s="95">
        <v>8</v>
      </c>
      <c r="S60" s="95">
        <v>3</v>
      </c>
      <c r="T60" s="452"/>
      <c r="U60" s="95"/>
      <c r="V60" s="95">
        <v>3</v>
      </c>
      <c r="W60" s="95">
        <v>9</v>
      </c>
      <c r="X60" s="95">
        <v>6</v>
      </c>
      <c r="Y60" s="96">
        <v>14</v>
      </c>
    </row>
    <row r="61" spans="1:25" s="409" customFormat="1" ht="12" customHeight="1" x14ac:dyDescent="0.4">
      <c r="A61" s="443">
        <v>2022</v>
      </c>
      <c r="B61" s="58" t="s">
        <v>692</v>
      </c>
      <c r="C61" s="93">
        <v>70</v>
      </c>
      <c r="D61" s="93">
        <v>49</v>
      </c>
      <c r="E61" s="93">
        <v>10</v>
      </c>
      <c r="F61" s="93">
        <v>15</v>
      </c>
      <c r="G61" s="93">
        <v>8</v>
      </c>
      <c r="H61" s="93">
        <v>16</v>
      </c>
      <c r="I61" s="93">
        <v>9</v>
      </c>
      <c r="J61" s="93">
        <v>15</v>
      </c>
      <c r="K61" s="93">
        <v>26</v>
      </c>
      <c r="L61" s="93">
        <v>3</v>
      </c>
      <c r="M61" s="93"/>
      <c r="N61" s="93"/>
      <c r="O61" s="93">
        <v>1</v>
      </c>
      <c r="P61" s="93">
        <v>12</v>
      </c>
      <c r="Q61" s="93">
        <v>12</v>
      </c>
      <c r="R61" s="93">
        <v>24</v>
      </c>
      <c r="S61" s="93">
        <v>3</v>
      </c>
      <c r="T61" s="453">
        <v>1</v>
      </c>
      <c r="U61" s="93"/>
      <c r="V61" s="93">
        <v>1</v>
      </c>
      <c r="W61" s="93">
        <v>12</v>
      </c>
      <c r="X61" s="93">
        <v>12</v>
      </c>
      <c r="Y61" s="94">
        <v>25</v>
      </c>
    </row>
    <row r="62" spans="1:25" s="409" customFormat="1" ht="12" customHeight="1" x14ac:dyDescent="0.4">
      <c r="A62" s="444">
        <v>2023</v>
      </c>
      <c r="B62" s="56" t="s">
        <v>693</v>
      </c>
      <c r="C62" s="95">
        <v>164</v>
      </c>
      <c r="D62" s="95">
        <v>125</v>
      </c>
      <c r="E62" s="95">
        <v>16</v>
      </c>
      <c r="F62" s="95">
        <v>31</v>
      </c>
      <c r="G62" s="95">
        <v>25</v>
      </c>
      <c r="H62" s="95">
        <v>53</v>
      </c>
      <c r="I62" s="95">
        <v>30</v>
      </c>
      <c r="J62" s="95">
        <v>32</v>
      </c>
      <c r="K62" s="95">
        <v>66</v>
      </c>
      <c r="L62" s="95">
        <v>7</v>
      </c>
      <c r="M62" s="95">
        <v>5</v>
      </c>
      <c r="N62" s="95"/>
      <c r="O62" s="95">
        <v>3</v>
      </c>
      <c r="P62" s="95">
        <v>24</v>
      </c>
      <c r="Q62" s="95">
        <v>28</v>
      </c>
      <c r="R62" s="95">
        <v>66</v>
      </c>
      <c r="S62" s="95">
        <v>7</v>
      </c>
      <c r="T62" s="452">
        <v>8</v>
      </c>
      <c r="U62" s="95"/>
      <c r="V62" s="95">
        <v>6</v>
      </c>
      <c r="W62" s="95">
        <v>24</v>
      </c>
      <c r="X62" s="95">
        <v>28</v>
      </c>
      <c r="Y62" s="96">
        <v>73</v>
      </c>
    </row>
    <row r="63" spans="1:25" s="409" customFormat="1" ht="12" customHeight="1" x14ac:dyDescent="0.4">
      <c r="A63" s="443">
        <v>2029</v>
      </c>
      <c r="B63" s="58" t="s">
        <v>694</v>
      </c>
      <c r="C63" s="93">
        <v>91</v>
      </c>
      <c r="D63" s="93">
        <v>67</v>
      </c>
      <c r="E63" s="93">
        <v>11</v>
      </c>
      <c r="F63" s="93">
        <v>16</v>
      </c>
      <c r="G63" s="93">
        <v>10</v>
      </c>
      <c r="H63" s="93">
        <v>30</v>
      </c>
      <c r="I63" s="93">
        <v>16</v>
      </c>
      <c r="J63" s="93">
        <v>20</v>
      </c>
      <c r="K63" s="93">
        <v>36</v>
      </c>
      <c r="L63" s="93">
        <v>7</v>
      </c>
      <c r="M63" s="93">
        <v>4</v>
      </c>
      <c r="N63" s="93"/>
      <c r="O63" s="93"/>
      <c r="P63" s="93">
        <v>16</v>
      </c>
      <c r="Q63" s="93">
        <v>21</v>
      </c>
      <c r="R63" s="93">
        <v>25</v>
      </c>
      <c r="S63" s="93">
        <v>5</v>
      </c>
      <c r="T63" s="453">
        <v>5</v>
      </c>
      <c r="U63" s="93"/>
      <c r="V63" s="93">
        <v>4</v>
      </c>
      <c r="W63" s="93">
        <v>17</v>
      </c>
      <c r="X63" s="93">
        <v>20</v>
      </c>
      <c r="Y63" s="94">
        <v>30</v>
      </c>
    </row>
    <row r="64" spans="1:25" s="409" customFormat="1" ht="12" customHeight="1" x14ac:dyDescent="0.4">
      <c r="A64" s="444">
        <v>2100</v>
      </c>
      <c r="B64" s="56" t="s">
        <v>695</v>
      </c>
      <c r="C64" s="95">
        <v>171</v>
      </c>
      <c r="D64" s="95">
        <v>138</v>
      </c>
      <c r="E64" s="95">
        <v>13</v>
      </c>
      <c r="F64" s="95">
        <v>29</v>
      </c>
      <c r="G64" s="95">
        <v>28</v>
      </c>
      <c r="H64" s="95">
        <v>68</v>
      </c>
      <c r="I64" s="95">
        <v>28</v>
      </c>
      <c r="J64" s="95">
        <v>49</v>
      </c>
      <c r="K64" s="95">
        <v>80</v>
      </c>
      <c r="L64" s="95">
        <v>15</v>
      </c>
      <c r="M64" s="95">
        <v>11</v>
      </c>
      <c r="N64" s="95">
        <v>2</v>
      </c>
      <c r="O64" s="95"/>
      <c r="P64" s="95">
        <v>33</v>
      </c>
      <c r="Q64" s="95">
        <v>46</v>
      </c>
      <c r="R64" s="95">
        <v>68</v>
      </c>
      <c r="S64" s="95">
        <v>22</v>
      </c>
      <c r="T64" s="452">
        <v>12</v>
      </c>
      <c r="U64" s="95">
        <v>3</v>
      </c>
      <c r="V64" s="95">
        <v>3</v>
      </c>
      <c r="W64" s="95">
        <v>32</v>
      </c>
      <c r="X64" s="95">
        <v>34</v>
      </c>
      <c r="Y64" s="96">
        <v>72</v>
      </c>
    </row>
    <row r="65" spans="1:25" s="409" customFormat="1" ht="12" customHeight="1" x14ac:dyDescent="0.4">
      <c r="A65" s="411" t="s">
        <v>641</v>
      </c>
      <c r="B65" s="80" t="s">
        <v>696</v>
      </c>
      <c r="C65" s="97">
        <v>103</v>
      </c>
      <c r="D65" s="97">
        <v>63</v>
      </c>
      <c r="E65" s="97">
        <v>15</v>
      </c>
      <c r="F65" s="97">
        <v>15</v>
      </c>
      <c r="G65" s="97">
        <v>9</v>
      </c>
      <c r="H65" s="97">
        <v>24</v>
      </c>
      <c r="I65" s="97">
        <v>22</v>
      </c>
      <c r="J65" s="97">
        <v>17</v>
      </c>
      <c r="K65" s="97">
        <v>32</v>
      </c>
      <c r="L65" s="97">
        <v>11</v>
      </c>
      <c r="M65" s="97">
        <v>4</v>
      </c>
      <c r="N65" s="97"/>
      <c r="O65" s="97">
        <v>1</v>
      </c>
      <c r="P65" s="97">
        <v>16</v>
      </c>
      <c r="Q65" s="97">
        <v>19</v>
      </c>
      <c r="R65" s="97">
        <v>29</v>
      </c>
      <c r="S65" s="97">
        <v>14</v>
      </c>
      <c r="T65" s="451">
        <v>8</v>
      </c>
      <c r="U65" s="97"/>
      <c r="V65" s="97">
        <v>3</v>
      </c>
      <c r="W65" s="97">
        <v>25</v>
      </c>
      <c r="X65" s="97">
        <v>15</v>
      </c>
      <c r="Y65" s="98">
        <v>23</v>
      </c>
    </row>
    <row r="66" spans="1:25" s="195" customFormat="1" ht="12.75" customHeight="1" x14ac:dyDescent="0.25">
      <c r="A66" s="73"/>
      <c r="B66" s="73"/>
      <c r="C66" s="73"/>
      <c r="D66" s="73"/>
      <c r="E66" s="73"/>
      <c r="F66" s="73"/>
      <c r="G66" s="73"/>
      <c r="H66" s="73"/>
      <c r="I66" s="73"/>
      <c r="J66" s="73"/>
      <c r="K66" s="73"/>
      <c r="L66" s="73"/>
      <c r="M66" s="73"/>
      <c r="N66" s="651"/>
      <c r="O66" s="651"/>
      <c r="P66" s="651"/>
      <c r="Q66" s="651"/>
      <c r="R66" s="651"/>
      <c r="T66" s="651"/>
      <c r="U66" s="651"/>
    </row>
    <row r="67" spans="1:25" s="195" customFormat="1" ht="12.75" customHeight="1" x14ac:dyDescent="0.25">
      <c r="A67" s="655"/>
      <c r="B67" s="639" t="s">
        <v>724</v>
      </c>
      <c r="C67" s="707"/>
      <c r="D67" s="707"/>
      <c r="E67" s="707"/>
      <c r="F67" s="707"/>
      <c r="G67" s="707"/>
      <c r="H67" s="576"/>
      <c r="I67" s="614"/>
      <c r="J67" s="576"/>
      <c r="K67" s="576"/>
      <c r="L67" s="576"/>
      <c r="M67" s="576"/>
      <c r="N67" s="576"/>
      <c r="O67" s="576"/>
      <c r="P67" s="576"/>
      <c r="Q67" s="576"/>
      <c r="R67" s="576"/>
      <c r="S67" s="576"/>
      <c r="T67" s="576"/>
      <c r="U67" s="576"/>
      <c r="V67" s="576"/>
      <c r="W67" s="576"/>
      <c r="X67" s="576"/>
      <c r="Y67" s="668"/>
    </row>
    <row r="68" spans="1:25" s="195" customFormat="1" ht="12.75" customHeight="1" x14ac:dyDescent="0.25">
      <c r="A68" s="655"/>
      <c r="B68" s="640" t="s">
        <v>638</v>
      </c>
      <c r="C68" s="660">
        <v>4283</v>
      </c>
      <c r="D68" s="660">
        <v>2110</v>
      </c>
      <c r="E68" s="660">
        <v>674</v>
      </c>
      <c r="F68" s="660">
        <v>833</v>
      </c>
      <c r="G68" s="660">
        <v>323</v>
      </c>
      <c r="H68" s="642">
        <v>280</v>
      </c>
      <c r="I68" s="641">
        <v>492</v>
      </c>
      <c r="J68" s="642">
        <v>530</v>
      </c>
      <c r="K68" s="642">
        <v>885</v>
      </c>
      <c r="L68" s="642">
        <v>232</v>
      </c>
      <c r="M68" s="642">
        <v>137</v>
      </c>
      <c r="N68" s="642">
        <v>8</v>
      </c>
      <c r="O68" s="642">
        <v>42</v>
      </c>
      <c r="P68" s="642">
        <v>450</v>
      </c>
      <c r="Q68" s="642">
        <v>475</v>
      </c>
      <c r="R68" s="642">
        <v>737</v>
      </c>
      <c r="S68" s="642">
        <v>247</v>
      </c>
      <c r="T68" s="642">
        <v>160</v>
      </c>
      <c r="U68" s="642">
        <v>12</v>
      </c>
      <c r="V68" s="642">
        <v>214</v>
      </c>
      <c r="W68" s="642">
        <v>541</v>
      </c>
      <c r="X68" s="642">
        <v>300</v>
      </c>
      <c r="Y68" s="652">
        <v>1269</v>
      </c>
    </row>
    <row r="69" spans="1:25" s="195" customFormat="1" ht="12.75" customHeight="1" x14ac:dyDescent="0.25">
      <c r="A69" s="655"/>
      <c r="B69" s="643" t="s">
        <v>639</v>
      </c>
      <c r="C69" s="661">
        <v>1731</v>
      </c>
      <c r="D69" s="661">
        <v>1427</v>
      </c>
      <c r="E69" s="661">
        <v>176</v>
      </c>
      <c r="F69" s="661">
        <v>404</v>
      </c>
      <c r="G69" s="661">
        <v>307</v>
      </c>
      <c r="H69" s="645">
        <v>540</v>
      </c>
      <c r="I69" s="644">
        <v>260</v>
      </c>
      <c r="J69" s="645">
        <v>380</v>
      </c>
      <c r="K69" s="645">
        <v>819</v>
      </c>
      <c r="L69" s="645">
        <v>160</v>
      </c>
      <c r="M69" s="645">
        <v>94</v>
      </c>
      <c r="N69" s="645">
        <v>6</v>
      </c>
      <c r="O69" s="645">
        <v>13</v>
      </c>
      <c r="P69" s="645">
        <v>252</v>
      </c>
      <c r="Q69" s="645">
        <v>320</v>
      </c>
      <c r="R69" s="645">
        <v>764</v>
      </c>
      <c r="S69" s="645">
        <v>184</v>
      </c>
      <c r="T69" s="645">
        <v>113</v>
      </c>
      <c r="U69" s="645">
        <v>9</v>
      </c>
      <c r="V69" s="645">
        <v>56</v>
      </c>
      <c r="W69" s="645">
        <v>379</v>
      </c>
      <c r="X69" s="645">
        <v>371</v>
      </c>
      <c r="Y69" s="573">
        <v>677</v>
      </c>
    </row>
    <row r="70" spans="1:25" s="195" customFormat="1" ht="12.75" customHeight="1" x14ac:dyDescent="0.25">
      <c r="A70" s="655"/>
      <c r="B70" s="646" t="s">
        <v>640</v>
      </c>
      <c r="C70" s="667">
        <v>785</v>
      </c>
      <c r="D70" s="667">
        <v>739</v>
      </c>
      <c r="E70" s="667">
        <v>37</v>
      </c>
      <c r="F70" s="667">
        <v>143</v>
      </c>
      <c r="G70" s="667">
        <v>141</v>
      </c>
      <c r="H70" s="665">
        <v>418</v>
      </c>
      <c r="I70" s="647">
        <v>145</v>
      </c>
      <c r="J70" s="665">
        <v>200</v>
      </c>
      <c r="K70" s="665">
        <v>508</v>
      </c>
      <c r="L70" s="665">
        <v>118</v>
      </c>
      <c r="M70" s="665">
        <v>60</v>
      </c>
      <c r="N70" s="665">
        <v>7</v>
      </c>
      <c r="O70" s="665">
        <v>2</v>
      </c>
      <c r="P70" s="665">
        <v>130</v>
      </c>
      <c r="Q70" s="665">
        <v>189</v>
      </c>
      <c r="R70" s="665">
        <v>448</v>
      </c>
      <c r="S70" s="665">
        <v>143</v>
      </c>
      <c r="T70" s="665">
        <v>84</v>
      </c>
      <c r="U70" s="665">
        <v>12</v>
      </c>
      <c r="V70" s="665">
        <v>11</v>
      </c>
      <c r="W70" s="665">
        <v>180</v>
      </c>
      <c r="X70" s="665">
        <v>324</v>
      </c>
      <c r="Y70" s="666">
        <v>235</v>
      </c>
    </row>
    <row r="71" spans="1:25" s="393" customFormat="1" ht="12.75" customHeight="1" x14ac:dyDescent="0.25">
      <c r="A71" s="654"/>
      <c r="B71" s="653"/>
      <c r="C71" s="653"/>
      <c r="D71" s="653"/>
      <c r="E71" s="653"/>
      <c r="F71" s="653"/>
      <c r="G71" s="653"/>
      <c r="H71" s="653"/>
      <c r="I71" s="653"/>
      <c r="J71" s="653"/>
      <c r="K71" s="394"/>
      <c r="L71" s="394"/>
      <c r="M71" s="394"/>
      <c r="N71" s="394"/>
      <c r="O71" s="394"/>
      <c r="P71" s="394"/>
      <c r="Q71" s="394"/>
    </row>
    <row r="72" spans="1:25" s="393" customFormat="1" ht="2.15" customHeight="1" x14ac:dyDescent="0.25">
      <c r="A72" s="427"/>
      <c r="B72" s="426"/>
      <c r="C72" s="437"/>
      <c r="D72" s="436"/>
      <c r="E72" s="436"/>
      <c r="F72" s="436"/>
      <c r="G72" s="436"/>
      <c r="H72" s="435"/>
      <c r="I72" s="394"/>
      <c r="J72" s="394"/>
      <c r="K72" s="394"/>
      <c r="L72" s="394"/>
      <c r="M72" s="394"/>
      <c r="O72" s="394"/>
    </row>
    <row r="73" spans="1:25" s="400" customFormat="1" x14ac:dyDescent="0.4">
      <c r="A73" s="64" t="s">
        <v>390</v>
      </c>
      <c r="B73" s="38"/>
      <c r="C73" s="447"/>
      <c r="D73" s="403"/>
      <c r="E73" s="403"/>
      <c r="F73" s="403"/>
      <c r="G73" s="403"/>
      <c r="H73" s="402"/>
      <c r="I73" s="401"/>
      <c r="J73" s="402"/>
      <c r="K73" s="401"/>
      <c r="L73" s="401"/>
      <c r="M73" s="402"/>
      <c r="N73" s="401"/>
      <c r="O73" s="401"/>
      <c r="P73" s="402"/>
      <c r="Q73" s="401"/>
      <c r="R73" s="401"/>
      <c r="S73" s="402"/>
      <c r="T73" s="401"/>
      <c r="U73" s="401"/>
      <c r="V73" s="401"/>
      <c r="W73" s="446"/>
      <c r="X73" s="446"/>
      <c r="Y73" s="446"/>
    </row>
    <row r="74" spans="1:25" s="400" customFormat="1" ht="25" customHeight="1" x14ac:dyDescent="0.4">
      <c r="A74" s="934" t="s">
        <v>799</v>
      </c>
      <c r="B74" s="913"/>
      <c r="C74" s="914"/>
      <c r="D74" s="403"/>
      <c r="E74" s="403"/>
      <c r="F74" s="403"/>
      <c r="G74" s="403"/>
      <c r="H74" s="402"/>
      <c r="I74" s="401"/>
      <c r="J74" s="402"/>
      <c r="K74" s="401"/>
      <c r="L74" s="401"/>
      <c r="M74" s="402"/>
      <c r="N74" s="401"/>
      <c r="O74" s="401"/>
      <c r="P74" s="402"/>
      <c r="Q74" s="401"/>
      <c r="R74" s="401"/>
      <c r="S74" s="402"/>
      <c r="T74" s="401"/>
      <c r="U74" s="401"/>
      <c r="V74" s="401"/>
      <c r="W74" s="446"/>
      <c r="X74" s="446"/>
      <c r="Y74" s="446"/>
    </row>
    <row r="75" spans="1:25" s="400" customFormat="1" ht="12" customHeight="1" x14ac:dyDescent="0.4">
      <c r="A75" s="68" t="s">
        <v>615</v>
      </c>
      <c r="B75" s="28"/>
      <c r="C75" s="447"/>
      <c r="D75" s="403"/>
      <c r="E75" s="403"/>
      <c r="F75" s="403"/>
      <c r="G75" s="403"/>
      <c r="H75" s="402"/>
      <c r="I75" s="401"/>
      <c r="J75" s="402"/>
      <c r="K75" s="401"/>
      <c r="L75" s="401"/>
      <c r="M75" s="402"/>
      <c r="N75" s="401"/>
      <c r="O75" s="401"/>
      <c r="P75" s="402"/>
      <c r="Q75" s="401"/>
      <c r="R75" s="401"/>
      <c r="S75" s="402"/>
      <c r="T75" s="401"/>
      <c r="U75" s="401"/>
      <c r="V75" s="401"/>
      <c r="W75" s="446"/>
      <c r="X75" s="446"/>
      <c r="Y75" s="446"/>
    </row>
    <row r="76" spans="1:25" s="393" customFormat="1" ht="2.15" customHeight="1" x14ac:dyDescent="0.25">
      <c r="A76" s="399"/>
      <c r="B76" s="398"/>
      <c r="C76" s="397"/>
      <c r="D76" s="396"/>
      <c r="E76" s="395"/>
      <c r="F76" s="396"/>
      <c r="G76" s="396"/>
      <c r="H76" s="394"/>
      <c r="I76" s="394"/>
      <c r="J76" s="394"/>
      <c r="K76" s="394"/>
      <c r="L76" s="394"/>
      <c r="M76" s="394"/>
      <c r="O76" s="394"/>
    </row>
    <row r="77" spans="1:25" x14ac:dyDescent="0.4">
      <c r="A77" s="390"/>
      <c r="B77" s="390"/>
      <c r="C77" s="390"/>
      <c r="D77" s="390"/>
      <c r="E77" s="390"/>
      <c r="F77" s="390"/>
      <c r="G77" s="390"/>
      <c r="H77" s="429"/>
      <c r="I77" s="429"/>
      <c r="J77" s="429"/>
      <c r="K77" s="429"/>
      <c r="L77" s="429"/>
      <c r="M77" s="429"/>
      <c r="N77" s="429"/>
      <c r="O77" s="429"/>
      <c r="P77" s="429"/>
      <c r="Q77" s="429"/>
      <c r="R77" s="429"/>
      <c r="S77" s="429"/>
      <c r="T77" s="429"/>
      <c r="U77" s="429"/>
      <c r="V77" s="429"/>
      <c r="W77" s="429"/>
      <c r="X77" s="429"/>
    </row>
    <row r="78" spans="1:25" x14ac:dyDescent="0.4">
      <c r="A78" s="390"/>
      <c r="B78" s="390"/>
      <c r="C78" s="390"/>
      <c r="D78" s="390"/>
      <c r="E78" s="390"/>
      <c r="F78" s="390"/>
      <c r="G78" s="390"/>
      <c r="H78" s="429"/>
      <c r="I78" s="429"/>
      <c r="J78" s="429"/>
      <c r="K78" s="429"/>
      <c r="L78" s="429"/>
      <c r="M78" s="429"/>
      <c r="N78" s="429"/>
      <c r="O78" s="429"/>
      <c r="P78" s="429"/>
      <c r="Q78" s="429"/>
      <c r="R78" s="429"/>
      <c r="S78" s="429"/>
      <c r="T78" s="429"/>
      <c r="U78" s="429"/>
      <c r="V78" s="429"/>
      <c r="W78" s="429"/>
      <c r="X78" s="429"/>
    </row>
    <row r="79" spans="1:25" x14ac:dyDescent="0.4">
      <c r="A79" s="390"/>
      <c r="B79" s="390"/>
      <c r="C79" s="390"/>
      <c r="D79" s="390"/>
      <c r="E79" s="390"/>
      <c r="F79" s="390"/>
      <c r="G79" s="390"/>
      <c r="H79" s="429"/>
      <c r="I79" s="429"/>
      <c r="J79" s="429"/>
      <c r="K79" s="429"/>
      <c r="L79" s="429"/>
      <c r="M79" s="429"/>
      <c r="N79" s="429"/>
      <c r="O79" s="429"/>
      <c r="P79" s="429"/>
      <c r="Q79" s="429"/>
      <c r="R79" s="429"/>
      <c r="S79" s="429"/>
      <c r="T79" s="429"/>
      <c r="U79" s="429"/>
      <c r="V79" s="429"/>
      <c r="W79" s="429"/>
      <c r="X79" s="429"/>
    </row>
    <row r="80" spans="1:25" x14ac:dyDescent="0.4">
      <c r="A80" s="390"/>
      <c r="B80" s="390"/>
      <c r="C80" s="390"/>
      <c r="D80" s="390"/>
      <c r="E80" s="390"/>
      <c r="F80" s="390"/>
      <c r="G80" s="390"/>
      <c r="H80" s="429"/>
      <c r="I80" s="429"/>
      <c r="J80" s="429"/>
      <c r="K80" s="429"/>
      <c r="L80" s="429"/>
      <c r="M80" s="429"/>
      <c r="N80" s="429"/>
      <c r="O80" s="429"/>
      <c r="P80" s="429"/>
      <c r="Q80" s="429"/>
      <c r="R80" s="429"/>
      <c r="S80" s="429"/>
      <c r="T80" s="429"/>
      <c r="U80" s="429"/>
      <c r="V80" s="429"/>
      <c r="W80" s="429"/>
      <c r="X80" s="429"/>
    </row>
    <row r="81" spans="1:24" x14ac:dyDescent="0.4">
      <c r="A81" s="390"/>
      <c r="B81" s="390"/>
      <c r="C81" s="390"/>
      <c r="D81" s="390"/>
      <c r="E81" s="390"/>
      <c r="F81" s="390"/>
      <c r="G81" s="390"/>
      <c r="H81" s="429"/>
      <c r="I81" s="429"/>
      <c r="J81" s="429"/>
      <c r="K81" s="429"/>
      <c r="L81" s="429"/>
      <c r="M81" s="429"/>
      <c r="N81" s="429"/>
      <c r="O81" s="429"/>
      <c r="P81" s="429"/>
      <c r="Q81" s="429"/>
      <c r="R81" s="429"/>
      <c r="S81" s="429"/>
      <c r="T81" s="429"/>
      <c r="U81" s="429"/>
      <c r="V81" s="429"/>
      <c r="W81" s="429"/>
      <c r="X81" s="429"/>
    </row>
  </sheetData>
  <mergeCells count="13">
    <mergeCell ref="A74:C74"/>
    <mergeCell ref="A3:C4"/>
    <mergeCell ref="A5:C5"/>
    <mergeCell ref="A1:C2"/>
    <mergeCell ref="W7:Y8"/>
    <mergeCell ref="I8:O8"/>
    <mergeCell ref="P8:V8"/>
    <mergeCell ref="A7:A9"/>
    <mergeCell ref="B7:B9"/>
    <mergeCell ref="C7:C9"/>
    <mergeCell ref="D7:D9"/>
    <mergeCell ref="E7:H8"/>
    <mergeCell ref="I7:V7"/>
  </mergeCells>
  <hyperlinks>
    <hyperlink ref="Y6" location="Índice!A1" display="Volver al índice" xr:uid="{00000000-0004-0000-2500-000000000000}"/>
  </hyperlinks>
  <pageMargins left="0.75" right="0.75" top="1" bottom="1" header="0" footer="0"/>
  <pageSetup orientation="portrait" horizontalDpi="4294967293"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E1E09-84F3-4083-AAED-980DCB85AA2D}">
  <sheetPr>
    <tabColor theme="2" tint="-0.499984740745262"/>
  </sheetPr>
  <dimension ref="A1:R81"/>
  <sheetViews>
    <sheetView zoomScale="70" zoomScaleNormal="70" workbookViewId="0">
      <pane xSplit="3" ySplit="9" topLeftCell="D10" activePane="bottomRight" state="frozen"/>
      <selection activeCell="E4" sqref="E4"/>
      <selection pane="topRight" activeCell="E4" sqref="E4"/>
      <selection pane="bottomLeft" activeCell="E4" sqref="E4"/>
      <selection pane="bottomRight" activeCell="E12" sqref="E12"/>
    </sheetView>
  </sheetViews>
  <sheetFormatPr baseColWidth="10" defaultColWidth="11" defaultRowHeight="14" x14ac:dyDescent="0.4"/>
  <cols>
    <col min="1" max="1" width="23.36328125" style="839" customWidth="1"/>
    <col min="2" max="2" width="65.81640625" style="839" customWidth="1"/>
    <col min="3" max="3" width="18.90625" style="839" customWidth="1"/>
    <col min="4" max="4" width="16.81640625" style="839" customWidth="1"/>
    <col min="5" max="7" width="20.81640625" style="839" customWidth="1"/>
    <col min="8" max="13" width="16.81640625" style="839" customWidth="1"/>
    <col min="14" max="17" width="21.81640625" style="839" customWidth="1"/>
    <col min="18" max="16384" width="11" style="779"/>
  </cols>
  <sheetData>
    <row r="1" spans="1:18" s="770" customFormat="1" ht="60" customHeight="1" x14ac:dyDescent="0.25">
      <c r="A1" s="961"/>
      <c r="B1" s="962"/>
      <c r="C1" s="1178"/>
      <c r="E1" s="771"/>
      <c r="I1" s="772"/>
      <c r="J1" s="771"/>
      <c r="N1" s="772"/>
      <c r="O1" s="771"/>
    </row>
    <row r="2" spans="1:18" s="770" customFormat="1" ht="8.4" customHeight="1" x14ac:dyDescent="0.25">
      <c r="A2" s="1179"/>
      <c r="B2" s="1180"/>
      <c r="C2" s="1181"/>
      <c r="E2" s="771"/>
      <c r="I2" s="772"/>
      <c r="J2" s="771"/>
      <c r="N2" s="772"/>
      <c r="O2" s="771"/>
    </row>
    <row r="3" spans="1:18" s="775" customFormat="1" ht="25" customHeight="1" x14ac:dyDescent="0.55000000000000004">
      <c r="A3" s="963" t="s">
        <v>616</v>
      </c>
      <c r="B3" s="964"/>
      <c r="C3" s="993"/>
      <c r="D3" s="774"/>
      <c r="E3" s="774"/>
      <c r="F3" s="774"/>
      <c r="G3" s="774"/>
    </row>
    <row r="4" spans="1:18" s="775" customFormat="1" ht="25" customHeight="1" x14ac:dyDescent="0.55000000000000004">
      <c r="A4" s="963"/>
      <c r="B4" s="964"/>
      <c r="C4" s="993"/>
      <c r="D4" s="774"/>
      <c r="E4" s="774"/>
      <c r="F4" s="774"/>
      <c r="G4" s="774"/>
    </row>
    <row r="5" spans="1:18" s="775" customFormat="1" ht="27" customHeight="1" x14ac:dyDescent="0.4">
      <c r="A5" s="1182" t="s">
        <v>761</v>
      </c>
      <c r="B5" s="1183"/>
      <c r="C5" s="1184"/>
      <c r="H5" s="776"/>
      <c r="I5" s="776"/>
      <c r="J5" s="776"/>
      <c r="K5" s="776"/>
      <c r="L5" s="776"/>
      <c r="M5" s="776"/>
      <c r="N5" s="776"/>
      <c r="O5" s="776"/>
      <c r="P5" s="776"/>
      <c r="Q5" s="776"/>
    </row>
    <row r="6" spans="1:18" s="775" customFormat="1" ht="27" customHeight="1" x14ac:dyDescent="0.4">
      <c r="A6" s="965"/>
      <c r="B6" s="966"/>
      <c r="C6" s="1185"/>
      <c r="D6" s="1186"/>
      <c r="E6" s="1187"/>
      <c r="F6" s="1187"/>
      <c r="G6" s="1187"/>
      <c r="H6" s="777"/>
      <c r="I6" s="1187"/>
      <c r="J6" s="1187"/>
      <c r="K6" s="1187"/>
      <c r="L6" s="1187"/>
      <c r="M6" s="1187"/>
      <c r="N6" s="1187"/>
      <c r="O6" s="777"/>
      <c r="P6" s="778"/>
      <c r="Q6" s="778"/>
    </row>
    <row r="7" spans="1:18" ht="11.25" customHeight="1" x14ac:dyDescent="0.4">
      <c r="A7" s="779"/>
      <c r="B7" s="779"/>
      <c r="C7" s="779"/>
      <c r="D7" s="779"/>
      <c r="E7" s="780"/>
      <c r="F7" s="780"/>
      <c r="G7" s="780"/>
      <c r="H7" s="781"/>
      <c r="I7" s="779"/>
      <c r="J7" s="779"/>
      <c r="K7" s="782"/>
      <c r="L7" s="779"/>
      <c r="M7" s="779"/>
      <c r="N7" s="779"/>
      <c r="O7" s="779"/>
      <c r="P7" s="779"/>
      <c r="Q7" s="50" t="s">
        <v>346</v>
      </c>
    </row>
    <row r="8" spans="1:18" ht="17.25" customHeight="1" x14ac:dyDescent="0.4">
      <c r="A8" s="1188" t="s">
        <v>103</v>
      </c>
      <c r="B8" s="1190" t="s">
        <v>104</v>
      </c>
      <c r="C8" s="1192" t="s">
        <v>216</v>
      </c>
      <c r="D8" s="1192" t="s">
        <v>727</v>
      </c>
      <c r="E8" s="1174" t="s">
        <v>728</v>
      </c>
      <c r="F8" s="1174"/>
      <c r="G8" s="1174"/>
      <c r="H8" s="1174" t="s">
        <v>726</v>
      </c>
      <c r="I8" s="1174"/>
      <c r="J8" s="1174"/>
      <c r="K8" s="1174"/>
      <c r="L8" s="1174"/>
      <c r="M8" s="1174"/>
      <c r="N8" s="1174" t="s">
        <v>729</v>
      </c>
      <c r="O8" s="1174"/>
      <c r="P8" s="1174"/>
      <c r="Q8" s="1175"/>
    </row>
    <row r="9" spans="1:18" ht="70" x14ac:dyDescent="0.4">
      <c r="A9" s="1189"/>
      <c r="B9" s="1191"/>
      <c r="C9" s="1193"/>
      <c r="D9" s="1193"/>
      <c r="E9" s="783" t="s">
        <v>557</v>
      </c>
      <c r="F9" s="783" t="s">
        <v>556</v>
      </c>
      <c r="G9" s="783" t="s">
        <v>555</v>
      </c>
      <c r="H9" s="784" t="s">
        <v>554</v>
      </c>
      <c r="I9" s="784" t="s">
        <v>553</v>
      </c>
      <c r="J9" s="784" t="s">
        <v>552</v>
      </c>
      <c r="K9" s="784" t="s">
        <v>551</v>
      </c>
      <c r="L9" s="784" t="s">
        <v>550</v>
      </c>
      <c r="M9" s="784" t="s">
        <v>549</v>
      </c>
      <c r="N9" s="784" t="s">
        <v>548</v>
      </c>
      <c r="O9" s="784" t="s">
        <v>730</v>
      </c>
      <c r="P9" s="784" t="s">
        <v>731</v>
      </c>
      <c r="Q9" s="785" t="s">
        <v>732</v>
      </c>
    </row>
    <row r="10" spans="1:18" s="791" customFormat="1" x14ac:dyDescent="0.4">
      <c r="A10" s="786"/>
      <c r="B10" s="787" t="s">
        <v>248</v>
      </c>
      <c r="C10" s="788">
        <v>6799</v>
      </c>
      <c r="D10" s="788">
        <v>5363</v>
      </c>
      <c r="E10" s="788">
        <v>2852</v>
      </c>
      <c r="F10" s="789">
        <v>286</v>
      </c>
      <c r="G10" s="789">
        <v>2225</v>
      </c>
      <c r="H10" s="789">
        <v>168</v>
      </c>
      <c r="I10" s="788">
        <v>811</v>
      </c>
      <c r="J10" s="788">
        <v>726</v>
      </c>
      <c r="K10" s="788">
        <v>1500</v>
      </c>
      <c r="L10" s="788">
        <v>464</v>
      </c>
      <c r="M10" s="788">
        <v>1694</v>
      </c>
      <c r="N10" s="788">
        <v>1225</v>
      </c>
      <c r="O10" s="788">
        <v>1561</v>
      </c>
      <c r="P10" s="788">
        <v>673</v>
      </c>
      <c r="Q10" s="790">
        <v>1904</v>
      </c>
      <c r="R10" s="779"/>
    </row>
    <row r="11" spans="1:18" s="793" customFormat="1" ht="12" customHeight="1" x14ac:dyDescent="0.4">
      <c r="A11" s="443">
        <v>101</v>
      </c>
      <c r="B11" s="792" t="s">
        <v>642</v>
      </c>
      <c r="C11" s="93">
        <v>160</v>
      </c>
      <c r="D11" s="93">
        <v>135</v>
      </c>
      <c r="E11" s="93">
        <v>58</v>
      </c>
      <c r="F11" s="93">
        <v>9</v>
      </c>
      <c r="G11" s="93">
        <v>68</v>
      </c>
      <c r="H11" s="93">
        <v>3</v>
      </c>
      <c r="I11" s="93">
        <v>13</v>
      </c>
      <c r="J11" s="93">
        <v>17</v>
      </c>
      <c r="K11" s="93">
        <v>43</v>
      </c>
      <c r="L11" s="93">
        <v>19</v>
      </c>
      <c r="M11" s="93">
        <v>40</v>
      </c>
      <c r="N11" s="93">
        <v>32</v>
      </c>
      <c r="O11" s="93">
        <v>39</v>
      </c>
      <c r="P11" s="93">
        <v>15</v>
      </c>
      <c r="Q11" s="94">
        <v>49</v>
      </c>
      <c r="R11" s="779"/>
    </row>
    <row r="12" spans="1:18" s="793" customFormat="1" ht="12" customHeight="1" x14ac:dyDescent="0.4">
      <c r="A12" s="444">
        <v>102</v>
      </c>
      <c r="B12" s="794" t="s">
        <v>643</v>
      </c>
      <c r="C12" s="95">
        <v>59</v>
      </c>
      <c r="D12" s="95">
        <v>49</v>
      </c>
      <c r="E12" s="95">
        <v>26</v>
      </c>
      <c r="F12" s="95">
        <v>4</v>
      </c>
      <c r="G12" s="95">
        <v>19</v>
      </c>
      <c r="H12" s="95">
        <v>1</v>
      </c>
      <c r="I12" s="95">
        <v>12</v>
      </c>
      <c r="J12" s="95">
        <v>5</v>
      </c>
      <c r="K12" s="95">
        <v>11</v>
      </c>
      <c r="L12" s="95">
        <v>3</v>
      </c>
      <c r="M12" s="95">
        <v>17</v>
      </c>
      <c r="N12" s="95">
        <v>15</v>
      </c>
      <c r="O12" s="95">
        <v>14</v>
      </c>
      <c r="P12" s="95">
        <v>4</v>
      </c>
      <c r="Q12" s="96">
        <v>16</v>
      </c>
      <c r="R12" s="779"/>
    </row>
    <row r="13" spans="1:18" s="793" customFormat="1" ht="12" customHeight="1" x14ac:dyDescent="0.4">
      <c r="A13" s="443">
        <v>103</v>
      </c>
      <c r="B13" s="792" t="s">
        <v>644</v>
      </c>
      <c r="C13" s="93">
        <v>67</v>
      </c>
      <c r="D13" s="93">
        <v>60</v>
      </c>
      <c r="E13" s="93">
        <v>27</v>
      </c>
      <c r="F13" s="93">
        <v>3</v>
      </c>
      <c r="G13" s="93">
        <v>30</v>
      </c>
      <c r="H13" s="93">
        <v>3</v>
      </c>
      <c r="I13" s="93">
        <v>11</v>
      </c>
      <c r="J13" s="93">
        <v>12</v>
      </c>
      <c r="K13" s="93">
        <v>22</v>
      </c>
      <c r="L13" s="93">
        <v>3</v>
      </c>
      <c r="M13" s="93">
        <v>9</v>
      </c>
      <c r="N13" s="93">
        <v>5</v>
      </c>
      <c r="O13" s="93">
        <v>16</v>
      </c>
      <c r="P13" s="93">
        <v>16</v>
      </c>
      <c r="Q13" s="94">
        <v>23</v>
      </c>
      <c r="R13" s="779"/>
    </row>
    <row r="14" spans="1:18" s="793" customFormat="1" ht="12" customHeight="1" x14ac:dyDescent="0.4">
      <c r="A14" s="444">
        <v>104</v>
      </c>
      <c r="B14" s="794" t="s">
        <v>645</v>
      </c>
      <c r="C14" s="95">
        <v>126</v>
      </c>
      <c r="D14" s="95">
        <v>106</v>
      </c>
      <c r="E14" s="95">
        <v>43</v>
      </c>
      <c r="F14" s="95">
        <v>9</v>
      </c>
      <c r="G14" s="95">
        <v>54</v>
      </c>
      <c r="H14" s="95">
        <v>1</v>
      </c>
      <c r="I14" s="95">
        <v>18</v>
      </c>
      <c r="J14" s="95">
        <v>14</v>
      </c>
      <c r="K14" s="95">
        <v>32</v>
      </c>
      <c r="L14" s="95">
        <v>9</v>
      </c>
      <c r="M14" s="95">
        <v>32</v>
      </c>
      <c r="N14" s="95">
        <v>30</v>
      </c>
      <c r="O14" s="95">
        <v>35</v>
      </c>
      <c r="P14" s="95">
        <v>10</v>
      </c>
      <c r="Q14" s="96">
        <v>31</v>
      </c>
      <c r="R14" s="779"/>
    </row>
    <row r="15" spans="1:18" s="793" customFormat="1" ht="12" customHeight="1" x14ac:dyDescent="0.4">
      <c r="A15" s="443">
        <v>105</v>
      </c>
      <c r="B15" s="792" t="s">
        <v>646</v>
      </c>
      <c r="C15" s="93">
        <v>110</v>
      </c>
      <c r="D15" s="93">
        <v>86</v>
      </c>
      <c r="E15" s="93">
        <v>38</v>
      </c>
      <c r="F15" s="93">
        <v>6</v>
      </c>
      <c r="G15" s="93">
        <v>42</v>
      </c>
      <c r="H15" s="93">
        <v>5</v>
      </c>
      <c r="I15" s="93">
        <v>11</v>
      </c>
      <c r="J15" s="93">
        <v>18</v>
      </c>
      <c r="K15" s="93">
        <v>23</v>
      </c>
      <c r="L15" s="93">
        <v>9</v>
      </c>
      <c r="M15" s="93">
        <v>20</v>
      </c>
      <c r="N15" s="93">
        <v>17</v>
      </c>
      <c r="O15" s="93">
        <v>33</v>
      </c>
      <c r="P15" s="93">
        <v>10</v>
      </c>
      <c r="Q15" s="94">
        <v>26</v>
      </c>
      <c r="R15" s="779"/>
    </row>
    <row r="16" spans="1:18" s="793" customFormat="1" ht="12" customHeight="1" x14ac:dyDescent="0.4">
      <c r="A16" s="444">
        <v>106</v>
      </c>
      <c r="B16" s="794" t="s">
        <v>647</v>
      </c>
      <c r="C16" s="95">
        <v>53</v>
      </c>
      <c r="D16" s="95">
        <v>42</v>
      </c>
      <c r="E16" s="95">
        <v>18</v>
      </c>
      <c r="F16" s="95">
        <v>2</v>
      </c>
      <c r="G16" s="95">
        <v>22</v>
      </c>
      <c r="H16" s="95">
        <v>3</v>
      </c>
      <c r="I16" s="95">
        <v>9</v>
      </c>
      <c r="J16" s="95">
        <v>8</v>
      </c>
      <c r="K16" s="95">
        <v>16</v>
      </c>
      <c r="L16" s="95">
        <v>2</v>
      </c>
      <c r="M16" s="95">
        <v>4</v>
      </c>
      <c r="N16" s="95">
        <v>5</v>
      </c>
      <c r="O16" s="95">
        <v>9</v>
      </c>
      <c r="P16" s="95">
        <v>8</v>
      </c>
      <c r="Q16" s="96">
        <v>20</v>
      </c>
      <c r="R16" s="779"/>
    </row>
    <row r="17" spans="1:18" s="793" customFormat="1" ht="12" customHeight="1" x14ac:dyDescent="0.4">
      <c r="A17" s="443">
        <v>107</v>
      </c>
      <c r="B17" s="792" t="s">
        <v>648</v>
      </c>
      <c r="C17" s="93">
        <v>31</v>
      </c>
      <c r="D17" s="93">
        <v>29</v>
      </c>
      <c r="E17" s="93">
        <v>16</v>
      </c>
      <c r="F17" s="93">
        <v>2</v>
      </c>
      <c r="G17" s="93">
        <v>11</v>
      </c>
      <c r="H17" s="93"/>
      <c r="I17" s="93">
        <v>4</v>
      </c>
      <c r="J17" s="93">
        <v>7</v>
      </c>
      <c r="K17" s="93">
        <v>12</v>
      </c>
      <c r="L17" s="93">
        <v>3</v>
      </c>
      <c r="M17" s="93">
        <v>3</v>
      </c>
      <c r="N17" s="93"/>
      <c r="O17" s="93">
        <v>7</v>
      </c>
      <c r="P17" s="93">
        <v>5</v>
      </c>
      <c r="Q17" s="94">
        <v>17</v>
      </c>
      <c r="R17" s="779"/>
    </row>
    <row r="18" spans="1:18" s="793" customFormat="1" ht="12" customHeight="1" x14ac:dyDescent="0.4">
      <c r="A18" s="444">
        <v>108</v>
      </c>
      <c r="B18" s="794" t="s">
        <v>649</v>
      </c>
      <c r="C18" s="95">
        <v>568</v>
      </c>
      <c r="D18" s="95">
        <v>414</v>
      </c>
      <c r="E18" s="95">
        <v>226</v>
      </c>
      <c r="F18" s="95">
        <v>28</v>
      </c>
      <c r="G18" s="95">
        <v>160</v>
      </c>
      <c r="H18" s="95">
        <v>24</v>
      </c>
      <c r="I18" s="95">
        <v>74</v>
      </c>
      <c r="J18" s="95">
        <v>48</v>
      </c>
      <c r="K18" s="95">
        <v>101</v>
      </c>
      <c r="L18" s="95">
        <v>28</v>
      </c>
      <c r="M18" s="95">
        <v>139</v>
      </c>
      <c r="N18" s="95">
        <v>103</v>
      </c>
      <c r="O18" s="95">
        <v>126</v>
      </c>
      <c r="P18" s="95">
        <v>64</v>
      </c>
      <c r="Q18" s="96">
        <v>121</v>
      </c>
      <c r="R18" s="779"/>
    </row>
    <row r="19" spans="1:18" s="793" customFormat="1" ht="12" customHeight="1" x14ac:dyDescent="0.4">
      <c r="A19" s="443">
        <v>109</v>
      </c>
      <c r="B19" s="792" t="s">
        <v>650</v>
      </c>
      <c r="C19" s="93">
        <v>46</v>
      </c>
      <c r="D19" s="93">
        <v>42</v>
      </c>
      <c r="E19" s="93">
        <v>21</v>
      </c>
      <c r="F19" s="93">
        <v>2</v>
      </c>
      <c r="G19" s="93">
        <v>19</v>
      </c>
      <c r="H19" s="93">
        <v>2</v>
      </c>
      <c r="I19" s="93">
        <v>11</v>
      </c>
      <c r="J19" s="93">
        <v>12</v>
      </c>
      <c r="K19" s="93">
        <v>13</v>
      </c>
      <c r="L19" s="93">
        <v>2</v>
      </c>
      <c r="M19" s="93">
        <v>2</v>
      </c>
      <c r="N19" s="93">
        <v>3</v>
      </c>
      <c r="O19" s="93">
        <v>16</v>
      </c>
      <c r="P19" s="93">
        <v>6</v>
      </c>
      <c r="Q19" s="94">
        <v>17</v>
      </c>
      <c r="R19" s="779"/>
    </row>
    <row r="20" spans="1:18" s="793" customFormat="1" ht="12" customHeight="1" x14ac:dyDescent="0.4">
      <c r="A20" s="444">
        <v>110</v>
      </c>
      <c r="B20" s="794" t="s">
        <v>651</v>
      </c>
      <c r="C20" s="95">
        <v>92</v>
      </c>
      <c r="D20" s="95">
        <v>72</v>
      </c>
      <c r="E20" s="95">
        <v>39</v>
      </c>
      <c r="F20" s="95">
        <v>4</v>
      </c>
      <c r="G20" s="95">
        <v>29</v>
      </c>
      <c r="H20" s="95">
        <v>2</v>
      </c>
      <c r="I20" s="95">
        <v>11</v>
      </c>
      <c r="J20" s="95">
        <v>23</v>
      </c>
      <c r="K20" s="95">
        <v>16</v>
      </c>
      <c r="L20" s="95">
        <v>5</v>
      </c>
      <c r="M20" s="95">
        <v>15</v>
      </c>
      <c r="N20" s="95">
        <v>8</v>
      </c>
      <c r="O20" s="95">
        <v>20</v>
      </c>
      <c r="P20" s="95">
        <v>9</v>
      </c>
      <c r="Q20" s="96">
        <v>35</v>
      </c>
      <c r="R20" s="779"/>
    </row>
    <row r="21" spans="1:18" s="793" customFormat="1" ht="12" customHeight="1" x14ac:dyDescent="0.4">
      <c r="A21" s="443">
        <v>131</v>
      </c>
      <c r="B21" s="792" t="s">
        <v>652</v>
      </c>
      <c r="C21" s="93">
        <v>85</v>
      </c>
      <c r="D21" s="93">
        <v>64</v>
      </c>
      <c r="E21" s="93">
        <v>36</v>
      </c>
      <c r="F21" s="93">
        <v>2</v>
      </c>
      <c r="G21" s="93">
        <v>26</v>
      </c>
      <c r="H21" s="93">
        <v>2</v>
      </c>
      <c r="I21" s="93">
        <v>7</v>
      </c>
      <c r="J21" s="93">
        <v>6</v>
      </c>
      <c r="K21" s="93">
        <v>17</v>
      </c>
      <c r="L21" s="93">
        <v>7</v>
      </c>
      <c r="M21" s="93">
        <v>25</v>
      </c>
      <c r="N21" s="93">
        <v>12</v>
      </c>
      <c r="O21" s="93">
        <v>19</v>
      </c>
      <c r="P21" s="93">
        <v>4</v>
      </c>
      <c r="Q21" s="94">
        <v>29</v>
      </c>
      <c r="R21" s="779"/>
    </row>
    <row r="22" spans="1:18" s="793" customFormat="1" ht="12" customHeight="1" x14ac:dyDescent="0.4">
      <c r="A22" s="444">
        <v>139</v>
      </c>
      <c r="B22" s="794" t="s">
        <v>653</v>
      </c>
      <c r="C22" s="95">
        <v>150</v>
      </c>
      <c r="D22" s="95">
        <v>127</v>
      </c>
      <c r="E22" s="95">
        <v>80</v>
      </c>
      <c r="F22" s="95">
        <v>8</v>
      </c>
      <c r="G22" s="95">
        <v>39</v>
      </c>
      <c r="H22" s="95">
        <v>5</v>
      </c>
      <c r="I22" s="95">
        <v>23</v>
      </c>
      <c r="J22" s="95">
        <v>16</v>
      </c>
      <c r="K22" s="95">
        <v>36</v>
      </c>
      <c r="L22" s="95">
        <v>15</v>
      </c>
      <c r="M22" s="95">
        <v>32</v>
      </c>
      <c r="N22" s="95">
        <v>41</v>
      </c>
      <c r="O22" s="95">
        <v>43</v>
      </c>
      <c r="P22" s="95">
        <v>15</v>
      </c>
      <c r="Q22" s="96">
        <v>28</v>
      </c>
      <c r="R22" s="779"/>
    </row>
    <row r="23" spans="1:18" s="793" customFormat="1" ht="12" customHeight="1" x14ac:dyDescent="0.4">
      <c r="A23" s="448">
        <v>141</v>
      </c>
      <c r="B23" s="792" t="s">
        <v>654</v>
      </c>
      <c r="C23" s="93">
        <v>706</v>
      </c>
      <c r="D23" s="93">
        <v>531</v>
      </c>
      <c r="E23" s="93">
        <v>349</v>
      </c>
      <c r="F23" s="93">
        <v>16</v>
      </c>
      <c r="G23" s="93">
        <v>166</v>
      </c>
      <c r="H23" s="93">
        <v>13</v>
      </c>
      <c r="I23" s="93">
        <v>67</v>
      </c>
      <c r="J23" s="93">
        <v>37</v>
      </c>
      <c r="K23" s="93">
        <v>121</v>
      </c>
      <c r="L23" s="93">
        <v>57</v>
      </c>
      <c r="M23" s="93">
        <v>236</v>
      </c>
      <c r="N23" s="93">
        <v>139</v>
      </c>
      <c r="O23" s="93">
        <v>140</v>
      </c>
      <c r="P23" s="93">
        <v>71</v>
      </c>
      <c r="Q23" s="94">
        <v>181</v>
      </c>
      <c r="R23" s="779"/>
    </row>
    <row r="24" spans="1:18" s="793" customFormat="1" ht="12" customHeight="1" x14ac:dyDescent="0.4">
      <c r="A24" s="444">
        <v>143</v>
      </c>
      <c r="B24" s="794" t="s">
        <v>655</v>
      </c>
      <c r="C24" s="95">
        <v>29</v>
      </c>
      <c r="D24" s="95">
        <v>25</v>
      </c>
      <c r="E24" s="95">
        <v>14</v>
      </c>
      <c r="F24" s="95"/>
      <c r="G24" s="95">
        <v>11</v>
      </c>
      <c r="H24" s="95"/>
      <c r="I24" s="95">
        <v>2</v>
      </c>
      <c r="J24" s="95">
        <v>3</v>
      </c>
      <c r="K24" s="95">
        <v>7</v>
      </c>
      <c r="L24" s="95"/>
      <c r="M24" s="95">
        <v>13</v>
      </c>
      <c r="N24" s="95">
        <v>6</v>
      </c>
      <c r="O24" s="95">
        <v>7</v>
      </c>
      <c r="P24" s="95">
        <v>4</v>
      </c>
      <c r="Q24" s="96">
        <v>8</v>
      </c>
      <c r="R24" s="779"/>
    </row>
    <row r="25" spans="1:18" s="793" customFormat="1" ht="12" customHeight="1" x14ac:dyDescent="0.4">
      <c r="A25" s="443">
        <v>151</v>
      </c>
      <c r="B25" s="792" t="s">
        <v>656</v>
      </c>
      <c r="C25" s="93">
        <v>74</v>
      </c>
      <c r="D25" s="93">
        <v>48</v>
      </c>
      <c r="E25" s="93">
        <v>21</v>
      </c>
      <c r="F25" s="93"/>
      <c r="G25" s="93">
        <v>27</v>
      </c>
      <c r="H25" s="93"/>
      <c r="I25" s="93">
        <v>5</v>
      </c>
      <c r="J25" s="93">
        <v>4</v>
      </c>
      <c r="K25" s="93">
        <v>9</v>
      </c>
      <c r="L25" s="93">
        <v>7</v>
      </c>
      <c r="M25" s="93">
        <v>23</v>
      </c>
      <c r="N25" s="93">
        <v>16</v>
      </c>
      <c r="O25" s="93">
        <v>9</v>
      </c>
      <c r="P25" s="93">
        <v>2</v>
      </c>
      <c r="Q25" s="94">
        <v>21</v>
      </c>
      <c r="R25" s="779"/>
    </row>
    <row r="26" spans="1:18" s="793" customFormat="1" ht="12" customHeight="1" x14ac:dyDescent="0.4">
      <c r="A26" s="444">
        <v>152</v>
      </c>
      <c r="B26" s="794" t="s">
        <v>657</v>
      </c>
      <c r="C26" s="95">
        <v>198</v>
      </c>
      <c r="D26" s="95">
        <v>126</v>
      </c>
      <c r="E26" s="95">
        <v>80</v>
      </c>
      <c r="F26" s="95">
        <v>7</v>
      </c>
      <c r="G26" s="95">
        <v>39</v>
      </c>
      <c r="H26" s="95"/>
      <c r="I26" s="95">
        <v>6</v>
      </c>
      <c r="J26" s="95">
        <v>11</v>
      </c>
      <c r="K26" s="95">
        <v>15</v>
      </c>
      <c r="L26" s="95">
        <v>11</v>
      </c>
      <c r="M26" s="95">
        <v>83</v>
      </c>
      <c r="N26" s="95">
        <v>37</v>
      </c>
      <c r="O26" s="95">
        <v>42</v>
      </c>
      <c r="P26" s="95">
        <v>9</v>
      </c>
      <c r="Q26" s="96">
        <v>38</v>
      </c>
      <c r="R26" s="779"/>
    </row>
    <row r="27" spans="1:18" s="793" customFormat="1" ht="12" customHeight="1" x14ac:dyDescent="0.4">
      <c r="A27" s="443">
        <v>161</v>
      </c>
      <c r="B27" s="792" t="s">
        <v>658</v>
      </c>
      <c r="C27" s="93">
        <v>38</v>
      </c>
      <c r="D27" s="93">
        <v>28</v>
      </c>
      <c r="E27" s="93">
        <v>16</v>
      </c>
      <c r="F27" s="93">
        <v>2</v>
      </c>
      <c r="G27" s="93">
        <v>10</v>
      </c>
      <c r="H27" s="93"/>
      <c r="I27" s="93">
        <v>7</v>
      </c>
      <c r="J27" s="93">
        <v>3</v>
      </c>
      <c r="K27" s="93">
        <v>10</v>
      </c>
      <c r="L27" s="93">
        <v>1</v>
      </c>
      <c r="M27" s="93">
        <v>7</v>
      </c>
      <c r="N27" s="93">
        <v>3</v>
      </c>
      <c r="O27" s="93">
        <v>11</v>
      </c>
      <c r="P27" s="93">
        <v>7</v>
      </c>
      <c r="Q27" s="94">
        <v>7</v>
      </c>
      <c r="R27" s="779"/>
    </row>
    <row r="28" spans="1:18" s="793" customFormat="1" ht="12" customHeight="1" x14ac:dyDescent="0.4">
      <c r="A28" s="444">
        <v>162</v>
      </c>
      <c r="B28" s="794" t="s">
        <v>659</v>
      </c>
      <c r="C28" s="95">
        <v>10</v>
      </c>
      <c r="D28" s="95">
        <v>9</v>
      </c>
      <c r="E28" s="95">
        <v>5</v>
      </c>
      <c r="F28" s="95">
        <v>1</v>
      </c>
      <c r="G28" s="95">
        <v>3</v>
      </c>
      <c r="H28" s="95"/>
      <c r="I28" s="95">
        <v>1</v>
      </c>
      <c r="J28" s="95"/>
      <c r="K28" s="95">
        <v>3</v>
      </c>
      <c r="L28" s="95">
        <v>2</v>
      </c>
      <c r="M28" s="95">
        <v>3</v>
      </c>
      <c r="N28" s="95">
        <v>3</v>
      </c>
      <c r="O28" s="95">
        <v>2</v>
      </c>
      <c r="P28" s="95">
        <v>2</v>
      </c>
      <c r="Q28" s="96">
        <v>2</v>
      </c>
      <c r="R28" s="779"/>
    </row>
    <row r="29" spans="1:18" s="793" customFormat="1" ht="12" customHeight="1" x14ac:dyDescent="0.4">
      <c r="A29" s="443">
        <v>163</v>
      </c>
      <c r="B29" s="792" t="s">
        <v>660</v>
      </c>
      <c r="C29" s="93">
        <v>45</v>
      </c>
      <c r="D29" s="93">
        <v>30</v>
      </c>
      <c r="E29" s="93">
        <v>17</v>
      </c>
      <c r="F29" s="93">
        <v>3</v>
      </c>
      <c r="G29" s="93">
        <v>10</v>
      </c>
      <c r="H29" s="93">
        <v>2</v>
      </c>
      <c r="I29" s="93">
        <v>3</v>
      </c>
      <c r="J29" s="93">
        <v>1</v>
      </c>
      <c r="K29" s="93">
        <v>6</v>
      </c>
      <c r="L29" s="93">
        <v>4</v>
      </c>
      <c r="M29" s="93">
        <v>14</v>
      </c>
      <c r="N29" s="93">
        <v>10</v>
      </c>
      <c r="O29" s="93">
        <v>12</v>
      </c>
      <c r="P29" s="93">
        <v>3</v>
      </c>
      <c r="Q29" s="94">
        <v>5</v>
      </c>
      <c r="R29" s="779"/>
    </row>
    <row r="30" spans="1:18" s="793" customFormat="1" ht="12" customHeight="1" x14ac:dyDescent="0.4">
      <c r="A30" s="444">
        <v>164</v>
      </c>
      <c r="B30" s="794" t="s">
        <v>661</v>
      </c>
      <c r="C30" s="95">
        <v>33</v>
      </c>
      <c r="D30" s="95">
        <v>29</v>
      </c>
      <c r="E30" s="95">
        <v>18</v>
      </c>
      <c r="F30" s="95">
        <v>2</v>
      </c>
      <c r="G30" s="95">
        <v>9</v>
      </c>
      <c r="H30" s="95"/>
      <c r="I30" s="95">
        <v>5</v>
      </c>
      <c r="J30" s="95">
        <v>6</v>
      </c>
      <c r="K30" s="95">
        <v>7</v>
      </c>
      <c r="L30" s="95">
        <v>3</v>
      </c>
      <c r="M30" s="95">
        <v>8</v>
      </c>
      <c r="N30" s="95">
        <v>6</v>
      </c>
      <c r="O30" s="95">
        <v>7</v>
      </c>
      <c r="P30" s="95">
        <v>1</v>
      </c>
      <c r="Q30" s="96">
        <v>15</v>
      </c>
      <c r="R30" s="779"/>
    </row>
    <row r="31" spans="1:18" s="793" customFormat="1" ht="12" customHeight="1" x14ac:dyDescent="0.4">
      <c r="A31" s="443">
        <v>169</v>
      </c>
      <c r="B31" s="792" t="s">
        <v>662</v>
      </c>
      <c r="C31" s="93">
        <v>16</v>
      </c>
      <c r="D31" s="93">
        <v>10</v>
      </c>
      <c r="E31" s="93">
        <v>7</v>
      </c>
      <c r="F31" s="93">
        <v>1</v>
      </c>
      <c r="G31" s="93">
        <v>2</v>
      </c>
      <c r="H31" s="93"/>
      <c r="I31" s="93">
        <v>1</v>
      </c>
      <c r="J31" s="93">
        <v>2</v>
      </c>
      <c r="K31" s="93">
        <v>3</v>
      </c>
      <c r="L31" s="93"/>
      <c r="M31" s="93">
        <v>4</v>
      </c>
      <c r="N31" s="93">
        <v>3</v>
      </c>
      <c r="O31" s="93">
        <v>2</v>
      </c>
      <c r="P31" s="93">
        <v>3</v>
      </c>
      <c r="Q31" s="94">
        <v>2</v>
      </c>
      <c r="R31" s="779"/>
    </row>
    <row r="32" spans="1:18" s="793" customFormat="1" ht="12" customHeight="1" x14ac:dyDescent="0.4">
      <c r="A32" s="444">
        <v>170</v>
      </c>
      <c r="B32" s="794" t="s">
        <v>663</v>
      </c>
      <c r="C32" s="95">
        <v>108</v>
      </c>
      <c r="D32" s="95">
        <v>92</v>
      </c>
      <c r="E32" s="95">
        <v>35</v>
      </c>
      <c r="F32" s="95">
        <v>6</v>
      </c>
      <c r="G32" s="95">
        <v>51</v>
      </c>
      <c r="H32" s="95">
        <v>2</v>
      </c>
      <c r="I32" s="95">
        <v>15</v>
      </c>
      <c r="J32" s="95">
        <v>19</v>
      </c>
      <c r="K32" s="95">
        <v>25</v>
      </c>
      <c r="L32" s="95">
        <v>11</v>
      </c>
      <c r="M32" s="95">
        <v>20</v>
      </c>
      <c r="N32" s="95">
        <v>18</v>
      </c>
      <c r="O32" s="95">
        <v>19</v>
      </c>
      <c r="P32" s="95">
        <v>11</v>
      </c>
      <c r="Q32" s="96">
        <v>44</v>
      </c>
      <c r="R32" s="779"/>
    </row>
    <row r="33" spans="1:18" s="793" customFormat="1" ht="12" customHeight="1" x14ac:dyDescent="0.4">
      <c r="A33" s="443">
        <v>181</v>
      </c>
      <c r="B33" s="792" t="s">
        <v>664</v>
      </c>
      <c r="C33" s="93">
        <v>370</v>
      </c>
      <c r="D33" s="93">
        <v>284</v>
      </c>
      <c r="E33" s="93">
        <v>157</v>
      </c>
      <c r="F33" s="93">
        <v>16</v>
      </c>
      <c r="G33" s="93">
        <v>111</v>
      </c>
      <c r="H33" s="93">
        <v>4</v>
      </c>
      <c r="I33" s="93">
        <v>41</v>
      </c>
      <c r="J33" s="93">
        <v>30</v>
      </c>
      <c r="K33" s="93">
        <v>66</v>
      </c>
      <c r="L33" s="93">
        <v>20</v>
      </c>
      <c r="M33" s="93">
        <v>123</v>
      </c>
      <c r="N33" s="93">
        <v>81</v>
      </c>
      <c r="O33" s="93">
        <v>75</v>
      </c>
      <c r="P33" s="93">
        <v>23</v>
      </c>
      <c r="Q33" s="94">
        <v>105</v>
      </c>
      <c r="R33" s="779"/>
    </row>
    <row r="34" spans="1:18" s="793" customFormat="1" ht="12" customHeight="1" x14ac:dyDescent="0.4">
      <c r="A34" s="444">
        <v>190</v>
      </c>
      <c r="B34" s="794" t="s">
        <v>665</v>
      </c>
      <c r="C34" s="95">
        <v>55</v>
      </c>
      <c r="D34" s="95">
        <v>50</v>
      </c>
      <c r="E34" s="95">
        <v>30</v>
      </c>
      <c r="F34" s="95">
        <v>1</v>
      </c>
      <c r="G34" s="95">
        <v>19</v>
      </c>
      <c r="H34" s="95"/>
      <c r="I34" s="95">
        <v>8</v>
      </c>
      <c r="J34" s="95">
        <v>11</v>
      </c>
      <c r="K34" s="95">
        <v>12</v>
      </c>
      <c r="L34" s="95">
        <v>5</v>
      </c>
      <c r="M34" s="95">
        <v>14</v>
      </c>
      <c r="N34" s="95">
        <v>8</v>
      </c>
      <c r="O34" s="95">
        <v>11</v>
      </c>
      <c r="P34" s="95">
        <v>14</v>
      </c>
      <c r="Q34" s="96">
        <v>17</v>
      </c>
      <c r="R34" s="779"/>
    </row>
    <row r="35" spans="1:18" s="793" customFormat="1" ht="12" customHeight="1" x14ac:dyDescent="0.4">
      <c r="A35" s="443">
        <v>201</v>
      </c>
      <c r="B35" s="792" t="s">
        <v>666</v>
      </c>
      <c r="C35" s="93">
        <v>127</v>
      </c>
      <c r="D35" s="93">
        <v>114</v>
      </c>
      <c r="E35" s="93">
        <v>51</v>
      </c>
      <c r="F35" s="93">
        <v>4</v>
      </c>
      <c r="G35" s="93">
        <v>59</v>
      </c>
      <c r="H35" s="93">
        <v>4</v>
      </c>
      <c r="I35" s="93">
        <v>14</v>
      </c>
      <c r="J35" s="93">
        <v>17</v>
      </c>
      <c r="K35" s="93">
        <v>54</v>
      </c>
      <c r="L35" s="93">
        <v>6</v>
      </c>
      <c r="M35" s="93">
        <v>19</v>
      </c>
      <c r="N35" s="93">
        <v>15</v>
      </c>
      <c r="O35" s="93">
        <v>39</v>
      </c>
      <c r="P35" s="93">
        <v>22</v>
      </c>
      <c r="Q35" s="94">
        <v>38</v>
      </c>
      <c r="R35" s="779"/>
    </row>
    <row r="36" spans="1:18" s="793" customFormat="1" ht="12" customHeight="1" x14ac:dyDescent="0.4">
      <c r="A36" s="444">
        <v>203</v>
      </c>
      <c r="B36" s="794" t="s">
        <v>667</v>
      </c>
      <c r="C36" s="95">
        <v>5</v>
      </c>
      <c r="D36" s="95">
        <v>5</v>
      </c>
      <c r="E36" s="95">
        <v>2</v>
      </c>
      <c r="F36" s="95"/>
      <c r="G36" s="95">
        <v>3</v>
      </c>
      <c r="H36" s="95"/>
      <c r="I36" s="95"/>
      <c r="J36" s="95">
        <v>2</v>
      </c>
      <c r="K36" s="95"/>
      <c r="L36" s="95"/>
      <c r="M36" s="95">
        <v>3</v>
      </c>
      <c r="N36" s="95">
        <v>1</v>
      </c>
      <c r="O36" s="95">
        <v>2</v>
      </c>
      <c r="P36" s="95">
        <v>1</v>
      </c>
      <c r="Q36" s="96">
        <v>1</v>
      </c>
      <c r="R36" s="779"/>
    </row>
    <row r="37" spans="1:18" s="793" customFormat="1" ht="12" customHeight="1" x14ac:dyDescent="0.4">
      <c r="A37" s="443">
        <v>221</v>
      </c>
      <c r="B37" s="792" t="s">
        <v>668</v>
      </c>
      <c r="C37" s="93">
        <v>70</v>
      </c>
      <c r="D37" s="93">
        <v>62</v>
      </c>
      <c r="E37" s="93">
        <v>30</v>
      </c>
      <c r="F37" s="93">
        <v>4</v>
      </c>
      <c r="G37" s="93">
        <v>28</v>
      </c>
      <c r="H37" s="93">
        <v>2</v>
      </c>
      <c r="I37" s="93">
        <v>11</v>
      </c>
      <c r="J37" s="93">
        <v>6</v>
      </c>
      <c r="K37" s="93">
        <v>20</v>
      </c>
      <c r="L37" s="93">
        <v>3</v>
      </c>
      <c r="M37" s="93">
        <v>20</v>
      </c>
      <c r="N37" s="93">
        <v>10</v>
      </c>
      <c r="O37" s="93">
        <v>19</v>
      </c>
      <c r="P37" s="93">
        <v>11</v>
      </c>
      <c r="Q37" s="94">
        <v>22</v>
      </c>
      <c r="R37" s="779"/>
    </row>
    <row r="38" spans="1:18" s="793" customFormat="1" ht="12" customHeight="1" x14ac:dyDescent="0.4">
      <c r="A38" s="444">
        <v>222</v>
      </c>
      <c r="B38" s="794" t="s">
        <v>669</v>
      </c>
      <c r="C38" s="95">
        <v>547</v>
      </c>
      <c r="D38" s="95">
        <v>463</v>
      </c>
      <c r="E38" s="95">
        <v>252</v>
      </c>
      <c r="F38" s="95">
        <v>19</v>
      </c>
      <c r="G38" s="95">
        <v>192</v>
      </c>
      <c r="H38" s="95">
        <v>23</v>
      </c>
      <c r="I38" s="95">
        <v>81</v>
      </c>
      <c r="J38" s="95">
        <v>81</v>
      </c>
      <c r="K38" s="95">
        <v>149</v>
      </c>
      <c r="L38" s="95">
        <v>23</v>
      </c>
      <c r="M38" s="95">
        <v>106</v>
      </c>
      <c r="N38" s="95">
        <v>103</v>
      </c>
      <c r="O38" s="95">
        <v>139</v>
      </c>
      <c r="P38" s="95">
        <v>55</v>
      </c>
      <c r="Q38" s="96">
        <v>166</v>
      </c>
      <c r="R38" s="779"/>
    </row>
    <row r="39" spans="1:18" s="793" customFormat="1" ht="12" customHeight="1" x14ac:dyDescent="0.4">
      <c r="A39" s="448">
        <v>231</v>
      </c>
      <c r="B39" s="792" t="s">
        <v>670</v>
      </c>
      <c r="C39" s="93">
        <v>57</v>
      </c>
      <c r="D39" s="93">
        <v>47</v>
      </c>
      <c r="E39" s="93">
        <v>28</v>
      </c>
      <c r="F39" s="93">
        <v>1</v>
      </c>
      <c r="G39" s="93">
        <v>18</v>
      </c>
      <c r="H39" s="93">
        <v>1</v>
      </c>
      <c r="I39" s="93">
        <v>3</v>
      </c>
      <c r="J39" s="93">
        <v>9</v>
      </c>
      <c r="K39" s="93">
        <v>12</v>
      </c>
      <c r="L39" s="93">
        <v>5</v>
      </c>
      <c r="M39" s="93">
        <v>17</v>
      </c>
      <c r="N39" s="93">
        <v>7</v>
      </c>
      <c r="O39" s="93">
        <v>17</v>
      </c>
      <c r="P39" s="93">
        <v>3</v>
      </c>
      <c r="Q39" s="94">
        <v>20</v>
      </c>
      <c r="R39" s="779"/>
    </row>
    <row r="40" spans="1:18" s="793" customFormat="1" ht="12" customHeight="1" x14ac:dyDescent="0.4">
      <c r="A40" s="444">
        <v>239</v>
      </c>
      <c r="B40" s="794" t="s">
        <v>671</v>
      </c>
      <c r="C40" s="95">
        <v>277</v>
      </c>
      <c r="D40" s="95">
        <v>224</v>
      </c>
      <c r="E40" s="95">
        <v>114</v>
      </c>
      <c r="F40" s="95">
        <v>11</v>
      </c>
      <c r="G40" s="95">
        <v>99</v>
      </c>
      <c r="H40" s="95">
        <v>8</v>
      </c>
      <c r="I40" s="95">
        <v>35</v>
      </c>
      <c r="J40" s="95">
        <v>38</v>
      </c>
      <c r="K40" s="95">
        <v>59</v>
      </c>
      <c r="L40" s="95">
        <v>19</v>
      </c>
      <c r="M40" s="95">
        <v>65</v>
      </c>
      <c r="N40" s="95">
        <v>38</v>
      </c>
      <c r="O40" s="95">
        <v>72</v>
      </c>
      <c r="P40" s="95">
        <v>26</v>
      </c>
      <c r="Q40" s="96">
        <v>88</v>
      </c>
      <c r="R40" s="779"/>
    </row>
    <row r="41" spans="1:18" s="793" customFormat="1" ht="12" customHeight="1" x14ac:dyDescent="0.4">
      <c r="A41" s="443">
        <v>242</v>
      </c>
      <c r="B41" s="792" t="s">
        <v>672</v>
      </c>
      <c r="C41" s="93">
        <v>27</v>
      </c>
      <c r="D41" s="93">
        <v>26</v>
      </c>
      <c r="E41" s="93">
        <v>13</v>
      </c>
      <c r="F41" s="93">
        <v>2</v>
      </c>
      <c r="G41" s="93">
        <v>11</v>
      </c>
      <c r="H41" s="93">
        <v>1</v>
      </c>
      <c r="I41" s="93">
        <v>6</v>
      </c>
      <c r="J41" s="93">
        <v>4</v>
      </c>
      <c r="K41" s="93">
        <v>7</v>
      </c>
      <c r="L41" s="93"/>
      <c r="M41" s="93">
        <v>8</v>
      </c>
      <c r="N41" s="93">
        <v>6</v>
      </c>
      <c r="O41" s="93">
        <v>11</v>
      </c>
      <c r="P41" s="93">
        <v>2</v>
      </c>
      <c r="Q41" s="94">
        <v>7</v>
      </c>
      <c r="R41" s="779"/>
    </row>
    <row r="42" spans="1:18" s="793" customFormat="1" ht="12" customHeight="1" x14ac:dyDescent="0.4">
      <c r="A42" s="444">
        <v>251</v>
      </c>
      <c r="B42" s="794" t="s">
        <v>673</v>
      </c>
      <c r="C42" s="95">
        <v>195</v>
      </c>
      <c r="D42" s="95">
        <v>135</v>
      </c>
      <c r="E42" s="95">
        <v>74</v>
      </c>
      <c r="F42" s="95">
        <v>8</v>
      </c>
      <c r="G42" s="95">
        <v>53</v>
      </c>
      <c r="H42" s="95"/>
      <c r="I42" s="95">
        <v>18</v>
      </c>
      <c r="J42" s="95">
        <v>11</v>
      </c>
      <c r="K42" s="95">
        <v>49</v>
      </c>
      <c r="L42" s="95">
        <v>12</v>
      </c>
      <c r="M42" s="95">
        <v>45</v>
      </c>
      <c r="N42" s="95">
        <v>34</v>
      </c>
      <c r="O42" s="95">
        <v>40</v>
      </c>
      <c r="P42" s="95">
        <v>17</v>
      </c>
      <c r="Q42" s="96">
        <v>44</v>
      </c>
      <c r="R42" s="779"/>
    </row>
    <row r="43" spans="1:18" s="793" customFormat="1" ht="12" customHeight="1" x14ac:dyDescent="0.4">
      <c r="A43" s="443">
        <v>259</v>
      </c>
      <c r="B43" s="792" t="s">
        <v>674</v>
      </c>
      <c r="C43" s="93">
        <v>315</v>
      </c>
      <c r="D43" s="93">
        <v>248</v>
      </c>
      <c r="E43" s="93">
        <v>123</v>
      </c>
      <c r="F43" s="93">
        <v>15</v>
      </c>
      <c r="G43" s="93">
        <v>110</v>
      </c>
      <c r="H43" s="93">
        <v>8</v>
      </c>
      <c r="I43" s="93">
        <v>31</v>
      </c>
      <c r="J43" s="93">
        <v>36</v>
      </c>
      <c r="K43" s="93">
        <v>81</v>
      </c>
      <c r="L43" s="93">
        <v>19</v>
      </c>
      <c r="M43" s="93">
        <v>73</v>
      </c>
      <c r="N43" s="93">
        <v>53</v>
      </c>
      <c r="O43" s="93">
        <v>87</v>
      </c>
      <c r="P43" s="93">
        <v>25</v>
      </c>
      <c r="Q43" s="94">
        <v>83</v>
      </c>
      <c r="R43" s="779"/>
    </row>
    <row r="44" spans="1:18" s="793" customFormat="1" ht="12" customHeight="1" x14ac:dyDescent="0.4">
      <c r="A44" s="444">
        <v>260</v>
      </c>
      <c r="B44" s="794" t="s">
        <v>675</v>
      </c>
      <c r="C44" s="95">
        <v>16</v>
      </c>
      <c r="D44" s="95">
        <v>11</v>
      </c>
      <c r="E44" s="95">
        <v>6</v>
      </c>
      <c r="F44" s="95"/>
      <c r="G44" s="95">
        <v>5</v>
      </c>
      <c r="H44" s="95"/>
      <c r="I44" s="95">
        <v>1</v>
      </c>
      <c r="J44" s="95"/>
      <c r="K44" s="95">
        <v>6</v>
      </c>
      <c r="L44" s="95">
        <v>1</v>
      </c>
      <c r="M44" s="95">
        <v>3</v>
      </c>
      <c r="N44" s="95"/>
      <c r="O44" s="95">
        <v>5</v>
      </c>
      <c r="P44" s="95">
        <v>1</v>
      </c>
      <c r="Q44" s="96">
        <v>5</v>
      </c>
      <c r="R44" s="779"/>
    </row>
    <row r="45" spans="1:18" s="793" customFormat="1" ht="12" customHeight="1" x14ac:dyDescent="0.4">
      <c r="A45" s="443">
        <v>270</v>
      </c>
      <c r="B45" s="792" t="s">
        <v>676</v>
      </c>
      <c r="C45" s="93">
        <v>165</v>
      </c>
      <c r="D45" s="93">
        <v>138</v>
      </c>
      <c r="E45" s="93">
        <v>69</v>
      </c>
      <c r="F45" s="93">
        <v>8</v>
      </c>
      <c r="G45" s="93">
        <v>61</v>
      </c>
      <c r="H45" s="93">
        <v>6</v>
      </c>
      <c r="I45" s="93">
        <v>22</v>
      </c>
      <c r="J45" s="93">
        <v>17</v>
      </c>
      <c r="K45" s="93">
        <v>37</v>
      </c>
      <c r="L45" s="93">
        <v>18</v>
      </c>
      <c r="M45" s="93">
        <v>38</v>
      </c>
      <c r="N45" s="93">
        <v>24</v>
      </c>
      <c r="O45" s="93">
        <v>40</v>
      </c>
      <c r="P45" s="93">
        <v>17</v>
      </c>
      <c r="Q45" s="94">
        <v>57</v>
      </c>
      <c r="R45" s="779"/>
    </row>
    <row r="46" spans="1:18" s="793" customFormat="1" ht="12" customHeight="1" x14ac:dyDescent="0.4">
      <c r="A46" s="444">
        <v>281</v>
      </c>
      <c r="B46" s="794" t="s">
        <v>677</v>
      </c>
      <c r="C46" s="95">
        <v>192</v>
      </c>
      <c r="D46" s="95">
        <v>161</v>
      </c>
      <c r="E46" s="95">
        <v>78</v>
      </c>
      <c r="F46" s="95">
        <v>5</v>
      </c>
      <c r="G46" s="95">
        <v>78</v>
      </c>
      <c r="H46" s="95">
        <v>5</v>
      </c>
      <c r="I46" s="95">
        <v>24</v>
      </c>
      <c r="J46" s="95">
        <v>24</v>
      </c>
      <c r="K46" s="95">
        <v>42</v>
      </c>
      <c r="L46" s="95">
        <v>13</v>
      </c>
      <c r="M46" s="95">
        <v>53</v>
      </c>
      <c r="N46" s="95">
        <v>43</v>
      </c>
      <c r="O46" s="95">
        <v>40</v>
      </c>
      <c r="P46" s="95">
        <v>23</v>
      </c>
      <c r="Q46" s="96">
        <v>55</v>
      </c>
      <c r="R46" s="779"/>
    </row>
    <row r="47" spans="1:18" s="793" customFormat="1" ht="12" customHeight="1" x14ac:dyDescent="0.4">
      <c r="A47" s="443">
        <v>282</v>
      </c>
      <c r="B47" s="792" t="s">
        <v>678</v>
      </c>
      <c r="C47" s="93">
        <v>149</v>
      </c>
      <c r="D47" s="93">
        <v>108</v>
      </c>
      <c r="E47" s="93">
        <v>60</v>
      </c>
      <c r="F47" s="93">
        <v>6</v>
      </c>
      <c r="G47" s="93">
        <v>42</v>
      </c>
      <c r="H47" s="93">
        <v>4</v>
      </c>
      <c r="I47" s="93">
        <v>15</v>
      </c>
      <c r="J47" s="93">
        <v>18</v>
      </c>
      <c r="K47" s="93">
        <v>34</v>
      </c>
      <c r="L47" s="93">
        <v>9</v>
      </c>
      <c r="M47" s="93">
        <v>28</v>
      </c>
      <c r="N47" s="93">
        <v>35</v>
      </c>
      <c r="O47" s="93">
        <v>34</v>
      </c>
      <c r="P47" s="93">
        <v>14</v>
      </c>
      <c r="Q47" s="94">
        <v>25</v>
      </c>
      <c r="R47" s="779"/>
    </row>
    <row r="48" spans="1:18" s="793" customFormat="1" ht="12" customHeight="1" x14ac:dyDescent="0.4">
      <c r="A48" s="444">
        <v>291</v>
      </c>
      <c r="B48" s="794" t="s">
        <v>679</v>
      </c>
      <c r="C48" s="95">
        <v>9</v>
      </c>
      <c r="D48" s="95">
        <v>8</v>
      </c>
      <c r="E48" s="95">
        <v>2</v>
      </c>
      <c r="F48" s="95">
        <v>1</v>
      </c>
      <c r="G48" s="95">
        <v>5</v>
      </c>
      <c r="H48" s="95"/>
      <c r="I48" s="95"/>
      <c r="J48" s="95"/>
      <c r="K48" s="95">
        <v>3</v>
      </c>
      <c r="L48" s="95">
        <v>1</v>
      </c>
      <c r="M48" s="95">
        <v>4</v>
      </c>
      <c r="N48" s="95">
        <v>1</v>
      </c>
      <c r="O48" s="95">
        <v>1</v>
      </c>
      <c r="P48" s="95">
        <v>1</v>
      </c>
      <c r="Q48" s="96">
        <v>5</v>
      </c>
      <c r="R48" s="779"/>
    </row>
    <row r="49" spans="1:18" s="793" customFormat="1" ht="12" customHeight="1" x14ac:dyDescent="0.4">
      <c r="A49" s="443">
        <v>292</v>
      </c>
      <c r="B49" s="792" t="s">
        <v>680</v>
      </c>
      <c r="C49" s="93">
        <v>52</v>
      </c>
      <c r="D49" s="93">
        <v>38</v>
      </c>
      <c r="E49" s="93">
        <v>20</v>
      </c>
      <c r="F49" s="93">
        <v>3</v>
      </c>
      <c r="G49" s="93">
        <v>15</v>
      </c>
      <c r="H49" s="93">
        <v>1</v>
      </c>
      <c r="I49" s="93">
        <v>4</v>
      </c>
      <c r="J49" s="93">
        <v>4</v>
      </c>
      <c r="K49" s="93">
        <v>13</v>
      </c>
      <c r="L49" s="93">
        <v>4</v>
      </c>
      <c r="M49" s="93">
        <v>12</v>
      </c>
      <c r="N49" s="93">
        <v>10</v>
      </c>
      <c r="O49" s="93">
        <v>12</v>
      </c>
      <c r="P49" s="93">
        <v>2</v>
      </c>
      <c r="Q49" s="94">
        <v>14</v>
      </c>
      <c r="R49" s="779"/>
    </row>
    <row r="50" spans="1:18" s="793" customFormat="1" ht="12" customHeight="1" x14ac:dyDescent="0.4">
      <c r="A50" s="444">
        <v>293</v>
      </c>
      <c r="B50" s="794" t="s">
        <v>681</v>
      </c>
      <c r="C50" s="95">
        <v>88</v>
      </c>
      <c r="D50" s="95">
        <v>71</v>
      </c>
      <c r="E50" s="95">
        <v>32</v>
      </c>
      <c r="F50" s="95">
        <v>5</v>
      </c>
      <c r="G50" s="95">
        <v>34</v>
      </c>
      <c r="H50" s="95">
        <v>4</v>
      </c>
      <c r="I50" s="95">
        <v>7</v>
      </c>
      <c r="J50" s="95">
        <v>11</v>
      </c>
      <c r="K50" s="95">
        <v>22</v>
      </c>
      <c r="L50" s="95">
        <v>6</v>
      </c>
      <c r="M50" s="95">
        <v>21</v>
      </c>
      <c r="N50" s="95">
        <v>8</v>
      </c>
      <c r="O50" s="95">
        <v>19</v>
      </c>
      <c r="P50" s="95">
        <v>13</v>
      </c>
      <c r="Q50" s="96">
        <v>31</v>
      </c>
      <c r="R50" s="779"/>
    </row>
    <row r="51" spans="1:18" s="793" customFormat="1" ht="12" customHeight="1" x14ac:dyDescent="0.4">
      <c r="A51" s="443">
        <v>300</v>
      </c>
      <c r="B51" s="792" t="s">
        <v>682</v>
      </c>
      <c r="C51" s="93">
        <v>33</v>
      </c>
      <c r="D51" s="93">
        <v>24</v>
      </c>
      <c r="E51" s="93">
        <v>11</v>
      </c>
      <c r="F51" s="93">
        <v>2</v>
      </c>
      <c r="G51" s="93">
        <v>11</v>
      </c>
      <c r="H51" s="93">
        <v>1</v>
      </c>
      <c r="I51" s="93">
        <v>1</v>
      </c>
      <c r="J51" s="93">
        <v>2</v>
      </c>
      <c r="K51" s="93">
        <v>11</v>
      </c>
      <c r="L51" s="93">
        <v>5</v>
      </c>
      <c r="M51" s="93">
        <v>4</v>
      </c>
      <c r="N51" s="93">
        <v>2</v>
      </c>
      <c r="O51" s="93">
        <v>9</v>
      </c>
      <c r="P51" s="93">
        <v>3</v>
      </c>
      <c r="Q51" s="94">
        <v>10</v>
      </c>
      <c r="R51" s="779"/>
    </row>
    <row r="52" spans="1:18" s="793" customFormat="1" ht="12" customHeight="1" x14ac:dyDescent="0.4">
      <c r="A52" s="444">
        <v>311</v>
      </c>
      <c r="B52" s="794" t="s">
        <v>683</v>
      </c>
      <c r="C52" s="95">
        <v>271</v>
      </c>
      <c r="D52" s="95">
        <v>187</v>
      </c>
      <c r="E52" s="95">
        <v>96</v>
      </c>
      <c r="F52" s="95">
        <v>17</v>
      </c>
      <c r="G52" s="95">
        <v>74</v>
      </c>
      <c r="H52" s="95">
        <v>4</v>
      </c>
      <c r="I52" s="95">
        <v>25</v>
      </c>
      <c r="J52" s="95">
        <v>11</v>
      </c>
      <c r="K52" s="95">
        <v>33</v>
      </c>
      <c r="L52" s="95">
        <v>14</v>
      </c>
      <c r="M52" s="95">
        <v>100</v>
      </c>
      <c r="N52" s="95">
        <v>52</v>
      </c>
      <c r="O52" s="95">
        <v>47</v>
      </c>
      <c r="P52" s="95">
        <v>21</v>
      </c>
      <c r="Q52" s="96">
        <v>67</v>
      </c>
      <c r="R52" s="779"/>
    </row>
    <row r="53" spans="1:18" s="793" customFormat="1" ht="12" customHeight="1" x14ac:dyDescent="0.4">
      <c r="A53" s="443">
        <v>312</v>
      </c>
      <c r="B53" s="792" t="s">
        <v>684</v>
      </c>
      <c r="C53" s="93">
        <v>33</v>
      </c>
      <c r="D53" s="93">
        <v>24</v>
      </c>
      <c r="E53" s="93">
        <v>15</v>
      </c>
      <c r="F53" s="93"/>
      <c r="G53" s="93">
        <v>9</v>
      </c>
      <c r="H53" s="93"/>
      <c r="I53" s="93">
        <v>2</v>
      </c>
      <c r="J53" s="93">
        <v>6</v>
      </c>
      <c r="K53" s="93">
        <v>5</v>
      </c>
      <c r="L53" s="93">
        <v>5</v>
      </c>
      <c r="M53" s="93">
        <v>6</v>
      </c>
      <c r="N53" s="93">
        <v>6</v>
      </c>
      <c r="O53" s="93">
        <v>7</v>
      </c>
      <c r="P53" s="93">
        <v>3</v>
      </c>
      <c r="Q53" s="94">
        <v>8</v>
      </c>
      <c r="R53" s="779"/>
    </row>
    <row r="54" spans="1:18" s="793" customFormat="1" ht="12" customHeight="1" x14ac:dyDescent="0.4">
      <c r="A54" s="444">
        <v>321</v>
      </c>
      <c r="B54" s="794" t="s">
        <v>685</v>
      </c>
      <c r="C54" s="95">
        <v>15</v>
      </c>
      <c r="D54" s="95">
        <v>9</v>
      </c>
      <c r="E54" s="95">
        <v>3</v>
      </c>
      <c r="F54" s="95"/>
      <c r="G54" s="95">
        <v>6</v>
      </c>
      <c r="H54" s="95"/>
      <c r="I54" s="95"/>
      <c r="J54" s="95"/>
      <c r="K54" s="95">
        <v>3</v>
      </c>
      <c r="L54" s="95">
        <v>1</v>
      </c>
      <c r="M54" s="95">
        <v>5</v>
      </c>
      <c r="N54" s="95">
        <v>3</v>
      </c>
      <c r="O54" s="95"/>
      <c r="P54" s="95">
        <v>2</v>
      </c>
      <c r="Q54" s="96">
        <v>4</v>
      </c>
      <c r="R54" s="779"/>
    </row>
    <row r="55" spans="1:18" s="793" customFormat="1" ht="12" customHeight="1" x14ac:dyDescent="0.4">
      <c r="A55" s="448">
        <v>323</v>
      </c>
      <c r="B55" s="792" t="s">
        <v>686</v>
      </c>
      <c r="C55" s="93">
        <v>10</v>
      </c>
      <c r="D55" s="93">
        <v>4</v>
      </c>
      <c r="E55" s="93">
        <v>2</v>
      </c>
      <c r="F55" s="93"/>
      <c r="G55" s="93">
        <v>2</v>
      </c>
      <c r="H55" s="93"/>
      <c r="I55" s="93"/>
      <c r="J55" s="93"/>
      <c r="K55" s="93">
        <v>2</v>
      </c>
      <c r="L55" s="93"/>
      <c r="M55" s="93">
        <v>2</v>
      </c>
      <c r="N55" s="93"/>
      <c r="O55" s="93">
        <v>1</v>
      </c>
      <c r="P55" s="93"/>
      <c r="Q55" s="94">
        <v>3</v>
      </c>
      <c r="R55" s="779"/>
    </row>
    <row r="56" spans="1:18" s="793" customFormat="1" ht="12" customHeight="1" x14ac:dyDescent="0.4">
      <c r="A56" s="444">
        <v>324</v>
      </c>
      <c r="B56" s="794" t="s">
        <v>687</v>
      </c>
      <c r="C56" s="95">
        <v>25</v>
      </c>
      <c r="D56" s="95">
        <v>19</v>
      </c>
      <c r="E56" s="95">
        <v>11</v>
      </c>
      <c r="F56" s="95">
        <v>3</v>
      </c>
      <c r="G56" s="95">
        <v>5</v>
      </c>
      <c r="H56" s="95">
        <v>3</v>
      </c>
      <c r="I56" s="95">
        <v>1</v>
      </c>
      <c r="J56" s="95">
        <v>2</v>
      </c>
      <c r="K56" s="95">
        <v>5</v>
      </c>
      <c r="L56" s="95">
        <v>4</v>
      </c>
      <c r="M56" s="95">
        <v>4</v>
      </c>
      <c r="N56" s="95">
        <v>5</v>
      </c>
      <c r="O56" s="95">
        <v>5</v>
      </c>
      <c r="P56" s="95">
        <v>5</v>
      </c>
      <c r="Q56" s="96">
        <v>4</v>
      </c>
      <c r="R56" s="779"/>
    </row>
    <row r="57" spans="1:18" s="793" customFormat="1" ht="12" customHeight="1" x14ac:dyDescent="0.4">
      <c r="A57" s="443">
        <v>325</v>
      </c>
      <c r="B57" s="792" t="s">
        <v>688</v>
      </c>
      <c r="C57" s="93">
        <v>64</v>
      </c>
      <c r="D57" s="93">
        <v>58</v>
      </c>
      <c r="E57" s="93">
        <v>26</v>
      </c>
      <c r="F57" s="93">
        <v>3</v>
      </c>
      <c r="G57" s="93">
        <v>29</v>
      </c>
      <c r="H57" s="93">
        <v>2</v>
      </c>
      <c r="I57" s="93">
        <v>10</v>
      </c>
      <c r="J57" s="93">
        <v>8</v>
      </c>
      <c r="K57" s="93">
        <v>19</v>
      </c>
      <c r="L57" s="93">
        <v>4</v>
      </c>
      <c r="M57" s="93">
        <v>15</v>
      </c>
      <c r="N57" s="93">
        <v>18</v>
      </c>
      <c r="O57" s="93">
        <v>10</v>
      </c>
      <c r="P57" s="93">
        <v>2</v>
      </c>
      <c r="Q57" s="94">
        <v>28</v>
      </c>
      <c r="R57" s="779"/>
    </row>
    <row r="58" spans="1:18" s="793" customFormat="1" ht="12" customHeight="1" x14ac:dyDescent="0.4">
      <c r="A58" s="444">
        <v>329</v>
      </c>
      <c r="B58" s="794" t="s">
        <v>689</v>
      </c>
      <c r="C58" s="95">
        <v>96</v>
      </c>
      <c r="D58" s="95">
        <v>70</v>
      </c>
      <c r="E58" s="95">
        <v>42</v>
      </c>
      <c r="F58" s="95">
        <v>3</v>
      </c>
      <c r="G58" s="95">
        <v>25</v>
      </c>
      <c r="H58" s="95">
        <v>3</v>
      </c>
      <c r="I58" s="95">
        <v>10</v>
      </c>
      <c r="J58" s="95">
        <v>14</v>
      </c>
      <c r="K58" s="95">
        <v>16</v>
      </c>
      <c r="L58" s="95">
        <v>9</v>
      </c>
      <c r="M58" s="95">
        <v>18</v>
      </c>
      <c r="N58" s="95">
        <v>15</v>
      </c>
      <c r="O58" s="95">
        <v>22</v>
      </c>
      <c r="P58" s="95">
        <v>5</v>
      </c>
      <c r="Q58" s="96">
        <v>28</v>
      </c>
      <c r="R58" s="779"/>
    </row>
    <row r="59" spans="1:18" s="793" customFormat="1" ht="12" customHeight="1" x14ac:dyDescent="0.4">
      <c r="A59" s="443">
        <v>330</v>
      </c>
      <c r="B59" s="792" t="s">
        <v>690</v>
      </c>
      <c r="C59" s="93">
        <v>101</v>
      </c>
      <c r="D59" s="93">
        <v>73</v>
      </c>
      <c r="E59" s="93">
        <v>39</v>
      </c>
      <c r="F59" s="93">
        <v>7</v>
      </c>
      <c r="G59" s="93">
        <v>27</v>
      </c>
      <c r="H59" s="93">
        <v>1</v>
      </c>
      <c r="I59" s="93">
        <v>13</v>
      </c>
      <c r="J59" s="93">
        <v>4</v>
      </c>
      <c r="K59" s="93">
        <v>27</v>
      </c>
      <c r="L59" s="93">
        <v>6</v>
      </c>
      <c r="M59" s="93">
        <v>22</v>
      </c>
      <c r="N59" s="93">
        <v>24</v>
      </c>
      <c r="O59" s="93">
        <v>21</v>
      </c>
      <c r="P59" s="93">
        <v>5</v>
      </c>
      <c r="Q59" s="94">
        <v>23</v>
      </c>
      <c r="R59" s="779"/>
    </row>
    <row r="60" spans="1:18" s="793" customFormat="1" ht="12" customHeight="1" x14ac:dyDescent="0.4">
      <c r="A60" s="444">
        <v>2021</v>
      </c>
      <c r="B60" s="794" t="s">
        <v>691</v>
      </c>
      <c r="C60" s="95">
        <v>32</v>
      </c>
      <c r="D60" s="95">
        <v>29</v>
      </c>
      <c r="E60" s="95">
        <v>14</v>
      </c>
      <c r="F60" s="95">
        <v>1</v>
      </c>
      <c r="G60" s="95">
        <v>14</v>
      </c>
      <c r="H60" s="95">
        <v>1</v>
      </c>
      <c r="I60" s="95">
        <v>6</v>
      </c>
      <c r="J60" s="95">
        <v>6</v>
      </c>
      <c r="K60" s="95">
        <v>7</v>
      </c>
      <c r="L60" s="95">
        <v>4</v>
      </c>
      <c r="M60" s="95">
        <v>5</v>
      </c>
      <c r="N60" s="95">
        <v>1</v>
      </c>
      <c r="O60" s="95">
        <v>13</v>
      </c>
      <c r="P60" s="95">
        <v>4</v>
      </c>
      <c r="Q60" s="96">
        <v>11</v>
      </c>
      <c r="R60" s="779"/>
    </row>
    <row r="61" spans="1:18" s="793" customFormat="1" ht="12" customHeight="1" x14ac:dyDescent="0.4">
      <c r="A61" s="443">
        <v>2022</v>
      </c>
      <c r="B61" s="792" t="s">
        <v>692</v>
      </c>
      <c r="C61" s="93">
        <v>70</v>
      </c>
      <c r="D61" s="93">
        <v>62</v>
      </c>
      <c r="E61" s="93">
        <v>33</v>
      </c>
      <c r="F61" s="93">
        <v>1</v>
      </c>
      <c r="G61" s="93">
        <v>28</v>
      </c>
      <c r="H61" s="93">
        <v>2</v>
      </c>
      <c r="I61" s="93">
        <v>11</v>
      </c>
      <c r="J61" s="93">
        <v>8</v>
      </c>
      <c r="K61" s="93">
        <v>16</v>
      </c>
      <c r="L61" s="93">
        <v>5</v>
      </c>
      <c r="M61" s="93">
        <v>20</v>
      </c>
      <c r="N61" s="93">
        <v>16</v>
      </c>
      <c r="O61" s="93">
        <v>13</v>
      </c>
      <c r="P61" s="93">
        <v>9</v>
      </c>
      <c r="Q61" s="94">
        <v>24</v>
      </c>
      <c r="R61" s="779"/>
    </row>
    <row r="62" spans="1:18" s="793" customFormat="1" ht="12" customHeight="1" x14ac:dyDescent="0.4">
      <c r="A62" s="444">
        <v>2023</v>
      </c>
      <c r="B62" s="794" t="s">
        <v>693</v>
      </c>
      <c r="C62" s="95">
        <v>164</v>
      </c>
      <c r="D62" s="95">
        <v>148</v>
      </c>
      <c r="E62" s="95">
        <v>81</v>
      </c>
      <c r="F62" s="95">
        <v>6</v>
      </c>
      <c r="G62" s="95">
        <v>61</v>
      </c>
      <c r="H62" s="95">
        <v>6</v>
      </c>
      <c r="I62" s="95">
        <v>29</v>
      </c>
      <c r="J62" s="95">
        <v>25</v>
      </c>
      <c r="K62" s="95">
        <v>42</v>
      </c>
      <c r="L62" s="95">
        <v>13</v>
      </c>
      <c r="M62" s="95">
        <v>33</v>
      </c>
      <c r="N62" s="95">
        <v>32</v>
      </c>
      <c r="O62" s="95">
        <v>40</v>
      </c>
      <c r="P62" s="95">
        <v>20</v>
      </c>
      <c r="Q62" s="96">
        <v>56</v>
      </c>
      <c r="R62" s="779"/>
    </row>
    <row r="63" spans="1:18" s="793" customFormat="1" ht="12" customHeight="1" x14ac:dyDescent="0.4">
      <c r="A63" s="443">
        <v>2029</v>
      </c>
      <c r="B63" s="792" t="s">
        <v>694</v>
      </c>
      <c r="C63" s="93">
        <v>91</v>
      </c>
      <c r="D63" s="93">
        <v>78</v>
      </c>
      <c r="E63" s="93">
        <v>42</v>
      </c>
      <c r="F63" s="93">
        <v>1</v>
      </c>
      <c r="G63" s="93">
        <v>35</v>
      </c>
      <c r="H63" s="93">
        <v>1</v>
      </c>
      <c r="I63" s="93">
        <v>14</v>
      </c>
      <c r="J63" s="93">
        <v>8</v>
      </c>
      <c r="K63" s="93">
        <v>23</v>
      </c>
      <c r="L63" s="93">
        <v>11</v>
      </c>
      <c r="M63" s="93">
        <v>21</v>
      </c>
      <c r="N63" s="93">
        <v>18</v>
      </c>
      <c r="O63" s="93">
        <v>22</v>
      </c>
      <c r="P63" s="93">
        <v>3</v>
      </c>
      <c r="Q63" s="94">
        <v>35</v>
      </c>
      <c r="R63" s="779"/>
    </row>
    <row r="64" spans="1:18" s="793" customFormat="1" ht="12" customHeight="1" x14ac:dyDescent="0.4">
      <c r="A64" s="444">
        <v>2100</v>
      </c>
      <c r="B64" s="794" t="s">
        <v>695</v>
      </c>
      <c r="C64" s="95">
        <v>171</v>
      </c>
      <c r="D64" s="95">
        <v>160</v>
      </c>
      <c r="E64" s="95">
        <v>71</v>
      </c>
      <c r="F64" s="95">
        <v>10</v>
      </c>
      <c r="G64" s="95">
        <v>79</v>
      </c>
      <c r="H64" s="95">
        <v>5</v>
      </c>
      <c r="I64" s="95">
        <v>37</v>
      </c>
      <c r="J64" s="95">
        <v>32</v>
      </c>
      <c r="K64" s="95">
        <v>53</v>
      </c>
      <c r="L64" s="95">
        <v>13</v>
      </c>
      <c r="M64" s="95">
        <v>20</v>
      </c>
      <c r="N64" s="95">
        <v>25</v>
      </c>
      <c r="O64" s="95">
        <v>40</v>
      </c>
      <c r="P64" s="95">
        <v>32</v>
      </c>
      <c r="Q64" s="96">
        <v>63</v>
      </c>
      <c r="R64" s="779"/>
    </row>
    <row r="65" spans="1:18" s="793" customFormat="1" ht="12" customHeight="1" x14ac:dyDescent="0.4">
      <c r="A65" s="411" t="s">
        <v>641</v>
      </c>
      <c r="B65" s="795" t="s">
        <v>696</v>
      </c>
      <c r="C65" s="97">
        <v>103</v>
      </c>
      <c r="D65" s="97">
        <v>71</v>
      </c>
      <c r="E65" s="97">
        <v>35</v>
      </c>
      <c r="F65" s="97">
        <v>6</v>
      </c>
      <c r="G65" s="97">
        <v>30</v>
      </c>
      <c r="H65" s="97"/>
      <c r="I65" s="97">
        <v>15</v>
      </c>
      <c r="J65" s="97">
        <v>9</v>
      </c>
      <c r="K65" s="97">
        <v>24</v>
      </c>
      <c r="L65" s="97">
        <v>5</v>
      </c>
      <c r="M65" s="97">
        <v>18</v>
      </c>
      <c r="N65" s="97">
        <v>19</v>
      </c>
      <c r="O65" s="97">
        <v>20</v>
      </c>
      <c r="P65" s="97">
        <v>10</v>
      </c>
      <c r="Q65" s="98">
        <v>22</v>
      </c>
      <c r="R65" s="779"/>
    </row>
    <row r="66" spans="1:18" s="793" customFormat="1" ht="12" customHeight="1" x14ac:dyDescent="0.4">
      <c r="A66" s="659"/>
      <c r="B66" s="796"/>
      <c r="C66" s="95"/>
      <c r="D66" s="95"/>
      <c r="E66" s="95"/>
      <c r="F66" s="95"/>
      <c r="G66" s="95"/>
      <c r="H66" s="95"/>
      <c r="I66" s="95"/>
      <c r="J66" s="95"/>
      <c r="K66" s="95"/>
      <c r="L66" s="95"/>
      <c r="M66" s="95"/>
      <c r="N66" s="95"/>
      <c r="O66" s="95"/>
      <c r="P66" s="95"/>
      <c r="Q66" s="95"/>
      <c r="R66" s="779"/>
    </row>
    <row r="67" spans="1:18" s="793" customFormat="1" ht="12" customHeight="1" x14ac:dyDescent="0.25">
      <c r="A67" s="659"/>
      <c r="B67" s="797" t="s">
        <v>724</v>
      </c>
      <c r="C67" s="798"/>
      <c r="D67" s="798"/>
      <c r="E67" s="798"/>
      <c r="F67" s="798"/>
      <c r="G67" s="798"/>
      <c r="H67" s="799"/>
      <c r="I67" s="799"/>
      <c r="J67" s="800"/>
      <c r="K67" s="800"/>
      <c r="L67" s="800"/>
      <c r="M67" s="800"/>
      <c r="N67" s="800"/>
      <c r="O67" s="800"/>
      <c r="P67" s="800"/>
      <c r="Q67" s="801"/>
    </row>
    <row r="68" spans="1:18" s="793" customFormat="1" ht="12" customHeight="1" x14ac:dyDescent="0.25">
      <c r="A68" s="659"/>
      <c r="B68" s="802" t="s">
        <v>638</v>
      </c>
      <c r="C68" s="803">
        <v>4283</v>
      </c>
      <c r="D68" s="803">
        <v>3007</v>
      </c>
      <c r="E68" s="803">
        <v>1750</v>
      </c>
      <c r="F68" s="803">
        <v>193</v>
      </c>
      <c r="G68" s="803">
        <v>1064</v>
      </c>
      <c r="H68" s="804">
        <v>118</v>
      </c>
      <c r="I68" s="804">
        <v>442</v>
      </c>
      <c r="J68" s="805">
        <v>355</v>
      </c>
      <c r="K68" s="805">
        <v>710</v>
      </c>
      <c r="L68" s="805">
        <v>251</v>
      </c>
      <c r="M68" s="805">
        <v>1131</v>
      </c>
      <c r="N68" s="805">
        <v>863</v>
      </c>
      <c r="O68" s="805">
        <v>847</v>
      </c>
      <c r="P68" s="805">
        <v>333</v>
      </c>
      <c r="Q68" s="806">
        <v>964</v>
      </c>
    </row>
    <row r="69" spans="1:18" s="793" customFormat="1" ht="12" customHeight="1" x14ac:dyDescent="0.25">
      <c r="A69" s="659"/>
      <c r="B69" s="807" t="s">
        <v>639</v>
      </c>
      <c r="C69" s="808">
        <v>1731</v>
      </c>
      <c r="D69" s="808">
        <v>1591</v>
      </c>
      <c r="E69" s="808">
        <v>797</v>
      </c>
      <c r="F69" s="808">
        <v>65</v>
      </c>
      <c r="G69" s="808">
        <v>729</v>
      </c>
      <c r="H69" s="809">
        <v>37</v>
      </c>
      <c r="I69" s="809">
        <v>268</v>
      </c>
      <c r="J69" s="810">
        <v>252</v>
      </c>
      <c r="K69" s="810">
        <v>514</v>
      </c>
      <c r="L69" s="810">
        <v>124</v>
      </c>
      <c r="M69" s="810">
        <v>396</v>
      </c>
      <c r="N69" s="810">
        <v>282</v>
      </c>
      <c r="O69" s="810">
        <v>513</v>
      </c>
      <c r="P69" s="810">
        <v>225</v>
      </c>
      <c r="Q69" s="811">
        <v>571</v>
      </c>
    </row>
    <row r="70" spans="1:18" s="793" customFormat="1" ht="12" customHeight="1" x14ac:dyDescent="0.25">
      <c r="A70" s="662"/>
      <c r="B70" s="812" t="s">
        <v>640</v>
      </c>
      <c r="C70" s="813">
        <v>785</v>
      </c>
      <c r="D70" s="813">
        <v>765</v>
      </c>
      <c r="E70" s="813">
        <v>305</v>
      </c>
      <c r="F70" s="813">
        <v>28</v>
      </c>
      <c r="G70" s="813">
        <v>432</v>
      </c>
      <c r="H70" s="814">
        <v>13</v>
      </c>
      <c r="I70" s="814">
        <v>101</v>
      </c>
      <c r="J70" s="815">
        <v>119</v>
      </c>
      <c r="K70" s="815">
        <v>276</v>
      </c>
      <c r="L70" s="815">
        <v>89</v>
      </c>
      <c r="M70" s="815">
        <v>167</v>
      </c>
      <c r="N70" s="815">
        <v>80</v>
      </c>
      <c r="O70" s="815">
        <v>201</v>
      </c>
      <c r="P70" s="815">
        <v>115</v>
      </c>
      <c r="Q70" s="816">
        <v>369</v>
      </c>
    </row>
    <row r="71" spans="1:18" s="820" customFormat="1" ht="12" customHeight="1" x14ac:dyDescent="0.25">
      <c r="A71" s="817"/>
      <c r="B71" s="818"/>
      <c r="C71" s="818"/>
      <c r="D71" s="818"/>
      <c r="E71" s="818"/>
      <c r="F71" s="818"/>
      <c r="G71" s="818"/>
      <c r="H71" s="818"/>
      <c r="I71" s="818"/>
      <c r="J71" s="818"/>
      <c r="K71" s="818"/>
      <c r="L71" s="819"/>
      <c r="M71" s="819"/>
      <c r="N71" s="819"/>
      <c r="O71" s="819"/>
      <c r="P71" s="819"/>
      <c r="Q71" s="819"/>
    </row>
    <row r="72" spans="1:18" s="820" customFormat="1" ht="2.15" customHeight="1" x14ac:dyDescent="0.25">
      <c r="A72" s="821"/>
      <c r="B72" s="822"/>
      <c r="C72" s="823"/>
      <c r="D72" s="824"/>
      <c r="E72" s="824"/>
      <c r="F72" s="824"/>
      <c r="G72" s="824"/>
      <c r="H72" s="824"/>
      <c r="I72" s="824"/>
      <c r="J72" s="819"/>
      <c r="K72" s="819"/>
      <c r="M72" s="819"/>
      <c r="N72" s="819"/>
      <c r="O72" s="819"/>
    </row>
    <row r="73" spans="1:18" s="831" customFormat="1" ht="12" customHeight="1" x14ac:dyDescent="0.4">
      <c r="A73" s="825" t="s">
        <v>390</v>
      </c>
      <c r="B73" s="826"/>
      <c r="C73" s="827"/>
      <c r="D73" s="828"/>
      <c r="E73" s="829"/>
      <c r="F73" s="829"/>
      <c r="G73" s="829"/>
      <c r="H73" s="830"/>
      <c r="I73" s="830"/>
      <c r="J73" s="830"/>
      <c r="K73" s="830"/>
      <c r="L73" s="830"/>
      <c r="M73" s="830"/>
      <c r="N73" s="830"/>
      <c r="O73" s="830"/>
      <c r="P73" s="830"/>
      <c r="Q73" s="830"/>
    </row>
    <row r="74" spans="1:18" s="831" customFormat="1" ht="25" customHeight="1" x14ac:dyDescent="0.4">
      <c r="A74" s="952" t="s">
        <v>799</v>
      </c>
      <c r="B74" s="1176"/>
      <c r="C74" s="1177"/>
      <c r="D74" s="828"/>
      <c r="E74" s="829"/>
      <c r="F74" s="829"/>
      <c r="G74" s="829"/>
      <c r="H74" s="830"/>
      <c r="I74" s="830"/>
      <c r="J74" s="830"/>
      <c r="K74" s="830"/>
      <c r="L74" s="830"/>
      <c r="M74" s="830"/>
      <c r="N74" s="830"/>
      <c r="O74" s="830"/>
      <c r="P74" s="830"/>
      <c r="Q74" s="830"/>
    </row>
    <row r="75" spans="1:18" s="831" customFormat="1" ht="12" customHeight="1" x14ac:dyDescent="0.4">
      <c r="A75" s="832" t="s">
        <v>615</v>
      </c>
      <c r="B75" s="833"/>
      <c r="C75" s="827"/>
      <c r="D75" s="828"/>
      <c r="E75" s="829"/>
      <c r="F75" s="829"/>
      <c r="G75" s="829"/>
      <c r="H75" s="830"/>
      <c r="I75" s="830"/>
      <c r="J75" s="830"/>
      <c r="K75" s="830"/>
      <c r="L75" s="830"/>
      <c r="M75" s="830"/>
      <c r="N75" s="830"/>
      <c r="O75" s="830"/>
      <c r="P75" s="830"/>
      <c r="Q75" s="830"/>
    </row>
    <row r="76" spans="1:18" s="820" customFormat="1" ht="2.15" customHeight="1" x14ac:dyDescent="0.25">
      <c r="A76" s="834"/>
      <c r="B76" s="835"/>
      <c r="C76" s="836"/>
      <c r="D76" s="837"/>
      <c r="E76" s="829"/>
      <c r="F76" s="829"/>
      <c r="G76" s="829"/>
      <c r="H76" s="819"/>
      <c r="I76" s="819"/>
      <c r="J76" s="819"/>
      <c r="K76" s="819"/>
      <c r="M76" s="819"/>
      <c r="N76" s="830"/>
      <c r="O76" s="830"/>
      <c r="P76" s="830"/>
      <c r="Q76" s="830"/>
    </row>
    <row r="77" spans="1:18" x14ac:dyDescent="0.4">
      <c r="A77" s="838"/>
      <c r="B77" s="838"/>
      <c r="C77" s="838"/>
      <c r="D77" s="838"/>
      <c r="E77" s="838"/>
      <c r="F77" s="838"/>
      <c r="G77" s="838"/>
      <c r="H77" s="779"/>
      <c r="I77" s="779"/>
      <c r="J77" s="779"/>
      <c r="K77" s="779"/>
      <c r="L77" s="779"/>
      <c r="M77" s="779"/>
      <c r="N77" s="779"/>
      <c r="O77" s="779"/>
      <c r="P77" s="779"/>
      <c r="Q77" s="779"/>
    </row>
    <row r="78" spans="1:18" x14ac:dyDescent="0.4">
      <c r="A78" s="779"/>
      <c r="B78" s="779"/>
      <c r="C78" s="779"/>
      <c r="D78" s="779"/>
      <c r="E78" s="779"/>
      <c r="F78" s="779"/>
      <c r="G78" s="781"/>
      <c r="H78" s="779"/>
      <c r="I78" s="779"/>
      <c r="J78" s="779"/>
      <c r="K78" s="779"/>
      <c r="L78" s="779"/>
      <c r="M78" s="779"/>
      <c r="N78" s="779"/>
      <c r="O78" s="779"/>
      <c r="P78" s="779"/>
      <c r="Q78" s="779"/>
    </row>
    <row r="79" spans="1:18" x14ac:dyDescent="0.4">
      <c r="A79" s="779"/>
      <c r="B79" s="779"/>
      <c r="C79" s="779"/>
      <c r="D79" s="779"/>
      <c r="E79" s="779"/>
      <c r="F79" s="779"/>
      <c r="G79" s="781"/>
      <c r="H79" s="779"/>
      <c r="I79" s="779"/>
      <c r="J79" s="779"/>
      <c r="K79" s="779"/>
      <c r="L79" s="779"/>
      <c r="M79" s="779"/>
      <c r="N79" s="779"/>
      <c r="O79" s="779"/>
      <c r="P79" s="779"/>
      <c r="Q79" s="779"/>
    </row>
    <row r="80" spans="1:18" x14ac:dyDescent="0.4">
      <c r="A80" s="779"/>
      <c r="B80" s="779"/>
      <c r="C80" s="779"/>
      <c r="D80" s="779"/>
      <c r="E80" s="779"/>
      <c r="F80" s="779"/>
      <c r="G80" s="781"/>
      <c r="H80" s="779"/>
      <c r="I80" s="779"/>
      <c r="J80" s="779"/>
      <c r="K80" s="779"/>
      <c r="L80" s="779"/>
      <c r="M80" s="779"/>
      <c r="N80" s="779"/>
      <c r="O80" s="779"/>
      <c r="P80" s="779"/>
      <c r="Q80" s="779"/>
    </row>
    <row r="81" s="779" customFormat="1" x14ac:dyDescent="0.4"/>
  </sheetData>
  <mergeCells count="13">
    <mergeCell ref="H8:M8"/>
    <mergeCell ref="N8:Q8"/>
    <mergeCell ref="A74:C74"/>
    <mergeCell ref="A1:C2"/>
    <mergeCell ref="A3:C4"/>
    <mergeCell ref="A5:C6"/>
    <mergeCell ref="D6:G6"/>
    <mergeCell ref="I6:N6"/>
    <mergeCell ref="A8:A9"/>
    <mergeCell ref="B8:B9"/>
    <mergeCell ref="C8:C9"/>
    <mergeCell ref="D8:D9"/>
    <mergeCell ref="E8:G8"/>
  </mergeCells>
  <hyperlinks>
    <hyperlink ref="Q7" location="Índice!A1" display="Volver al índice" xr:uid="{991669B8-B551-467B-ABA8-B87E9286E3A5}"/>
  </hyperlinks>
  <pageMargins left="0.75" right="0.75" top="1" bottom="1" header="0" footer="0"/>
  <pageSetup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420E9-697F-4C7F-B6F8-353D0DC1AA99}">
  <sheetPr>
    <tabColor theme="8" tint="-0.249977111117893"/>
  </sheetPr>
  <dimension ref="A1:T71"/>
  <sheetViews>
    <sheetView zoomScale="70" zoomScaleNormal="70" workbookViewId="0">
      <pane xSplit="3" ySplit="9" topLeftCell="D31" activePane="bottomRight" state="frozen"/>
      <selection activeCell="A3" sqref="A3:D4"/>
      <selection pane="topRight" activeCell="A3" sqref="A3:D4"/>
      <selection pane="bottomLeft" activeCell="A3" sqref="A3:D4"/>
      <selection pane="bottomRight" activeCell="A3" sqref="A3:C4"/>
    </sheetView>
  </sheetViews>
  <sheetFormatPr baseColWidth="10" defaultColWidth="11.453125" defaultRowHeight="14" x14ac:dyDescent="0.4"/>
  <cols>
    <col min="1" max="1" width="24.6328125" style="775" customWidth="1"/>
    <col min="2" max="2" width="64.6328125" style="775" customWidth="1"/>
    <col min="3" max="3" width="16.6328125" style="775" customWidth="1"/>
    <col min="4" max="4" width="20.6328125" style="775" customWidth="1"/>
    <col min="5" max="7" width="15.6328125" style="775" customWidth="1"/>
    <col min="8" max="8" width="20.6328125" style="775" customWidth="1"/>
    <col min="9" max="11" width="15.6328125" style="775" customWidth="1"/>
    <col min="12" max="12" width="20.6328125" style="775" customWidth="1"/>
    <col min="13" max="20" width="28.08984375" style="775" customWidth="1"/>
    <col min="21" max="16384" width="11.453125" style="775"/>
  </cols>
  <sheetData>
    <row r="1" spans="1:20" s="770" customFormat="1" ht="60" customHeight="1" x14ac:dyDescent="0.4">
      <c r="A1" s="961"/>
      <c r="B1" s="962"/>
      <c r="C1" s="962"/>
      <c r="D1" s="861"/>
      <c r="E1" s="775"/>
      <c r="F1" s="775"/>
      <c r="G1" s="775"/>
      <c r="H1" s="775"/>
      <c r="I1" s="775"/>
      <c r="J1" s="775"/>
      <c r="K1" s="775"/>
      <c r="L1" s="775"/>
      <c r="M1" s="775"/>
      <c r="N1" s="775"/>
      <c r="O1" s="775"/>
    </row>
    <row r="2" spans="1:20" s="770" customFormat="1" ht="8.4" customHeight="1" x14ac:dyDescent="0.4">
      <c r="A2" s="861"/>
      <c r="B2" s="775"/>
      <c r="C2" s="775"/>
      <c r="D2" s="861"/>
      <c r="E2" s="775"/>
      <c r="F2" s="775"/>
      <c r="G2" s="775"/>
      <c r="H2" s="775"/>
      <c r="I2" s="775"/>
      <c r="J2" s="775"/>
      <c r="K2" s="775"/>
      <c r="L2" s="775"/>
      <c r="M2" s="775"/>
      <c r="N2" s="775"/>
      <c r="O2" s="775"/>
    </row>
    <row r="3" spans="1:20" ht="24.9" customHeight="1" x14ac:dyDescent="0.4">
      <c r="A3" s="963" t="s">
        <v>616</v>
      </c>
      <c r="B3" s="964"/>
      <c r="C3" s="964"/>
      <c r="D3" s="862"/>
      <c r="E3" s="863"/>
      <c r="F3" s="863"/>
      <c r="G3" s="863"/>
      <c r="H3" s="864"/>
      <c r="I3" s="864"/>
      <c r="J3" s="864"/>
      <c r="K3" s="864"/>
      <c r="L3" s="864"/>
      <c r="M3" s="864"/>
      <c r="N3" s="864"/>
      <c r="O3" s="864"/>
    </row>
    <row r="4" spans="1:20" ht="24.9" customHeight="1" x14ac:dyDescent="0.4">
      <c r="A4" s="963"/>
      <c r="B4" s="964"/>
      <c r="C4" s="964"/>
      <c r="D4" s="862"/>
      <c r="E4" s="863"/>
      <c r="F4" s="863"/>
      <c r="G4" s="863"/>
      <c r="H4" s="864"/>
      <c r="I4" s="864"/>
      <c r="J4" s="864"/>
      <c r="K4" s="864"/>
      <c r="L4" s="864"/>
      <c r="M4" s="864"/>
      <c r="N4" s="864"/>
      <c r="O4" s="864"/>
    </row>
    <row r="5" spans="1:20" ht="51" customHeight="1" x14ac:dyDescent="0.4">
      <c r="A5" s="965" t="s">
        <v>796</v>
      </c>
      <c r="B5" s="966"/>
      <c r="C5" s="966"/>
      <c r="D5" s="865"/>
      <c r="E5" s="853"/>
      <c r="F5" s="853"/>
      <c r="G5" s="853"/>
      <c r="H5" s="853"/>
      <c r="I5" s="853"/>
      <c r="J5" s="853"/>
      <c r="K5" s="853"/>
      <c r="L5" s="853"/>
      <c r="M5" s="853"/>
      <c r="N5" s="853"/>
      <c r="O5" s="853"/>
    </row>
    <row r="6" spans="1:20" ht="39.9" hidden="1" customHeight="1" x14ac:dyDescent="0.4">
      <c r="A6" s="866"/>
      <c r="B6" s="867"/>
      <c r="C6" s="867"/>
      <c r="D6" s="867"/>
      <c r="E6" s="867"/>
      <c r="F6" s="867"/>
      <c r="G6" s="867"/>
      <c r="H6" s="867"/>
      <c r="I6" s="867"/>
      <c r="J6" s="867"/>
      <c r="K6" s="867"/>
      <c r="L6" s="867"/>
      <c r="M6" s="867"/>
      <c r="N6" s="867"/>
      <c r="O6" s="868"/>
    </row>
    <row r="7" spans="1:20" ht="12" customHeight="1" x14ac:dyDescent="0.4">
      <c r="A7" s="869"/>
      <c r="B7" s="870"/>
      <c r="C7" s="870"/>
      <c r="D7" s="870"/>
      <c r="E7" s="870"/>
      <c r="F7" s="870"/>
      <c r="G7" s="870"/>
      <c r="H7" s="870"/>
      <c r="I7" s="870"/>
      <c r="J7" s="870"/>
      <c r="K7" s="870"/>
      <c r="L7" s="871"/>
      <c r="M7" s="870"/>
      <c r="N7" s="870"/>
      <c r="O7" s="15"/>
      <c r="T7" s="15" t="s">
        <v>346</v>
      </c>
    </row>
    <row r="8" spans="1:20" s="872" customFormat="1" ht="35.15" customHeight="1" x14ac:dyDescent="0.25">
      <c r="A8" s="967" t="s">
        <v>103</v>
      </c>
      <c r="B8" s="969" t="s">
        <v>104</v>
      </c>
      <c r="C8" s="958" t="s">
        <v>399</v>
      </c>
      <c r="D8" s="958" t="s">
        <v>699</v>
      </c>
      <c r="E8" s="960" t="s">
        <v>700</v>
      </c>
      <c r="F8" s="960"/>
      <c r="G8" s="960"/>
      <c r="H8" s="958" t="s">
        <v>701</v>
      </c>
      <c r="I8" s="960" t="s">
        <v>702</v>
      </c>
      <c r="J8" s="960"/>
      <c r="K8" s="960"/>
      <c r="L8" s="958" t="s">
        <v>395</v>
      </c>
      <c r="M8" s="958" t="s">
        <v>865</v>
      </c>
      <c r="N8" s="958" t="s">
        <v>392</v>
      </c>
      <c r="O8" s="958" t="s">
        <v>866</v>
      </c>
      <c r="P8" s="958" t="s">
        <v>393</v>
      </c>
      <c r="Q8" s="958" t="s">
        <v>394</v>
      </c>
      <c r="R8" s="958" t="s">
        <v>396</v>
      </c>
      <c r="S8" s="958" t="s">
        <v>609</v>
      </c>
      <c r="T8" s="947" t="s">
        <v>610</v>
      </c>
    </row>
    <row r="9" spans="1:20" s="872" customFormat="1" ht="35.15" customHeight="1" x14ac:dyDescent="0.25">
      <c r="A9" s="968"/>
      <c r="B9" s="970"/>
      <c r="C9" s="959"/>
      <c r="D9" s="959"/>
      <c r="E9" s="751" t="s">
        <v>110</v>
      </c>
      <c r="F9" s="873" t="s">
        <v>341</v>
      </c>
      <c r="G9" s="873" t="s">
        <v>345</v>
      </c>
      <c r="H9" s="959"/>
      <c r="I9" s="751" t="s">
        <v>110</v>
      </c>
      <c r="J9" s="873" t="s">
        <v>341</v>
      </c>
      <c r="K9" s="873" t="s">
        <v>345</v>
      </c>
      <c r="L9" s="959"/>
      <c r="M9" s="959"/>
      <c r="N9" s="959"/>
      <c r="O9" s="959"/>
      <c r="P9" s="959"/>
      <c r="Q9" s="959"/>
      <c r="R9" s="959"/>
      <c r="S9" s="959"/>
      <c r="T9" s="948"/>
    </row>
    <row r="10" spans="1:20" s="875" customFormat="1" ht="12" customHeight="1" x14ac:dyDescent="0.4">
      <c r="A10" s="674"/>
      <c r="B10" s="470" t="s">
        <v>248</v>
      </c>
      <c r="C10" s="874">
        <v>6799</v>
      </c>
      <c r="D10" s="470">
        <v>612</v>
      </c>
      <c r="E10" s="470">
        <v>1533</v>
      </c>
      <c r="F10" s="470">
        <v>64</v>
      </c>
      <c r="G10" s="470">
        <v>22</v>
      </c>
      <c r="H10" s="470">
        <v>557</v>
      </c>
      <c r="I10" s="470">
        <v>1595</v>
      </c>
      <c r="J10" s="470">
        <v>74</v>
      </c>
      <c r="K10" s="470">
        <v>7</v>
      </c>
      <c r="L10" s="470">
        <v>1494</v>
      </c>
      <c r="M10" s="470">
        <v>1544</v>
      </c>
      <c r="N10" s="470">
        <v>419</v>
      </c>
      <c r="O10" s="566">
        <v>781</v>
      </c>
      <c r="P10" s="566">
        <v>313</v>
      </c>
      <c r="Q10" s="566">
        <v>669</v>
      </c>
      <c r="R10" s="566">
        <v>794</v>
      </c>
      <c r="S10" s="566">
        <v>575</v>
      </c>
      <c r="T10" s="567">
        <v>320</v>
      </c>
    </row>
    <row r="11" spans="1:20" ht="12" customHeight="1" x14ac:dyDescent="0.4">
      <c r="A11" s="234">
        <v>101</v>
      </c>
      <c r="B11" s="20" t="s">
        <v>642</v>
      </c>
      <c r="C11" s="876">
        <v>160</v>
      </c>
      <c r="D11" s="85">
        <v>15</v>
      </c>
      <c r="E11" s="85">
        <v>35</v>
      </c>
      <c r="F11" s="85"/>
      <c r="G11" s="85"/>
      <c r="H11" s="85">
        <v>11</v>
      </c>
      <c r="I11" s="85">
        <v>38</v>
      </c>
      <c r="J11" s="85"/>
      <c r="K11" s="85"/>
      <c r="L11" s="85">
        <v>57</v>
      </c>
      <c r="M11" s="85">
        <v>47</v>
      </c>
      <c r="N11" s="85">
        <v>12</v>
      </c>
      <c r="O11" s="85">
        <v>22</v>
      </c>
      <c r="P11" s="85">
        <v>9</v>
      </c>
      <c r="Q11" s="85">
        <v>14</v>
      </c>
      <c r="R11" s="85">
        <v>26</v>
      </c>
      <c r="S11" s="85">
        <v>20</v>
      </c>
      <c r="T11" s="167">
        <v>12</v>
      </c>
    </row>
    <row r="12" spans="1:20" ht="12" customHeight="1" x14ac:dyDescent="0.4">
      <c r="A12" s="235">
        <v>102</v>
      </c>
      <c r="B12" s="23" t="s">
        <v>643</v>
      </c>
      <c r="C12" s="481">
        <v>59</v>
      </c>
      <c r="D12" s="87">
        <v>8</v>
      </c>
      <c r="E12" s="87">
        <v>20</v>
      </c>
      <c r="F12" s="87"/>
      <c r="G12" s="87"/>
      <c r="H12" s="87">
        <v>9</v>
      </c>
      <c r="I12" s="87">
        <v>12</v>
      </c>
      <c r="J12" s="87"/>
      <c r="K12" s="87"/>
      <c r="L12" s="87">
        <v>21</v>
      </c>
      <c r="M12" s="87">
        <v>14</v>
      </c>
      <c r="N12" s="87">
        <v>4</v>
      </c>
      <c r="O12" s="87">
        <v>5</v>
      </c>
      <c r="P12" s="87">
        <v>3</v>
      </c>
      <c r="Q12" s="87">
        <v>3</v>
      </c>
      <c r="R12" s="87">
        <v>13</v>
      </c>
      <c r="S12" s="87">
        <v>11</v>
      </c>
      <c r="T12" s="161">
        <v>5</v>
      </c>
    </row>
    <row r="13" spans="1:20" ht="12" customHeight="1" x14ac:dyDescent="0.4">
      <c r="A13" s="234">
        <v>103</v>
      </c>
      <c r="B13" s="20" t="s">
        <v>644</v>
      </c>
      <c r="C13" s="876">
        <v>67</v>
      </c>
      <c r="D13" s="85">
        <v>6</v>
      </c>
      <c r="E13" s="85">
        <v>9</v>
      </c>
      <c r="F13" s="85"/>
      <c r="G13" s="85"/>
      <c r="H13" s="85">
        <v>9</v>
      </c>
      <c r="I13" s="85">
        <v>19</v>
      </c>
      <c r="J13" s="85">
        <v>1</v>
      </c>
      <c r="K13" s="85"/>
      <c r="L13" s="85">
        <v>24</v>
      </c>
      <c r="M13" s="85">
        <v>29</v>
      </c>
      <c r="N13" s="85">
        <v>7</v>
      </c>
      <c r="O13" s="85">
        <v>15</v>
      </c>
      <c r="P13" s="85">
        <v>5</v>
      </c>
      <c r="Q13" s="85">
        <v>14</v>
      </c>
      <c r="R13" s="85">
        <v>13</v>
      </c>
      <c r="S13" s="85">
        <v>10</v>
      </c>
      <c r="T13" s="167">
        <v>4</v>
      </c>
    </row>
    <row r="14" spans="1:20" ht="12" customHeight="1" x14ac:dyDescent="0.4">
      <c r="A14" s="235">
        <v>104</v>
      </c>
      <c r="B14" s="23" t="s">
        <v>645</v>
      </c>
      <c r="C14" s="481">
        <v>126</v>
      </c>
      <c r="D14" s="87">
        <v>13</v>
      </c>
      <c r="E14" s="87">
        <v>35</v>
      </c>
      <c r="F14" s="87">
        <v>2</v>
      </c>
      <c r="G14" s="87"/>
      <c r="H14" s="87">
        <v>15</v>
      </c>
      <c r="I14" s="87">
        <v>36</v>
      </c>
      <c r="J14" s="87">
        <v>9</v>
      </c>
      <c r="K14" s="87"/>
      <c r="L14" s="87">
        <v>41</v>
      </c>
      <c r="M14" s="87">
        <v>35</v>
      </c>
      <c r="N14" s="87">
        <v>14</v>
      </c>
      <c r="O14" s="87">
        <v>17</v>
      </c>
      <c r="P14" s="87">
        <v>7</v>
      </c>
      <c r="Q14" s="87">
        <v>17</v>
      </c>
      <c r="R14" s="87">
        <v>28</v>
      </c>
      <c r="S14" s="87">
        <v>19</v>
      </c>
      <c r="T14" s="161">
        <v>11</v>
      </c>
    </row>
    <row r="15" spans="1:20" ht="12" customHeight="1" x14ac:dyDescent="0.4">
      <c r="A15" s="234">
        <v>105</v>
      </c>
      <c r="B15" s="20" t="s">
        <v>646</v>
      </c>
      <c r="C15" s="876">
        <v>110</v>
      </c>
      <c r="D15" s="85">
        <v>12</v>
      </c>
      <c r="E15" s="85">
        <v>28</v>
      </c>
      <c r="F15" s="85">
        <v>1</v>
      </c>
      <c r="G15" s="85"/>
      <c r="H15" s="85">
        <v>9</v>
      </c>
      <c r="I15" s="85">
        <v>18</v>
      </c>
      <c r="J15" s="85"/>
      <c r="K15" s="85"/>
      <c r="L15" s="85">
        <v>33</v>
      </c>
      <c r="M15" s="85">
        <v>30</v>
      </c>
      <c r="N15" s="85">
        <v>10</v>
      </c>
      <c r="O15" s="85">
        <v>10</v>
      </c>
      <c r="P15" s="85">
        <v>4</v>
      </c>
      <c r="Q15" s="85">
        <v>8</v>
      </c>
      <c r="R15" s="85">
        <v>12</v>
      </c>
      <c r="S15" s="85">
        <v>9</v>
      </c>
      <c r="T15" s="167">
        <v>3</v>
      </c>
    </row>
    <row r="16" spans="1:20" ht="12" customHeight="1" x14ac:dyDescent="0.4">
      <c r="A16" s="235">
        <v>106</v>
      </c>
      <c r="B16" s="23" t="s">
        <v>647</v>
      </c>
      <c r="C16" s="481">
        <v>53</v>
      </c>
      <c r="D16" s="87">
        <v>4</v>
      </c>
      <c r="E16" s="87">
        <v>28</v>
      </c>
      <c r="F16" s="87">
        <v>1</v>
      </c>
      <c r="G16" s="87">
        <v>2</v>
      </c>
      <c r="H16" s="87">
        <v>3</v>
      </c>
      <c r="I16" s="87">
        <v>5</v>
      </c>
      <c r="J16" s="87"/>
      <c r="K16" s="87">
        <v>1</v>
      </c>
      <c r="L16" s="87">
        <v>11</v>
      </c>
      <c r="M16" s="87">
        <v>27</v>
      </c>
      <c r="N16" s="87">
        <v>4</v>
      </c>
      <c r="O16" s="87">
        <v>8</v>
      </c>
      <c r="P16" s="87">
        <v>10</v>
      </c>
      <c r="Q16" s="87">
        <v>9</v>
      </c>
      <c r="R16" s="87">
        <v>5</v>
      </c>
      <c r="S16" s="87">
        <v>3</v>
      </c>
      <c r="T16" s="161">
        <v>2</v>
      </c>
    </row>
    <row r="17" spans="1:20" ht="12" customHeight="1" x14ac:dyDescent="0.4">
      <c r="A17" s="234">
        <v>107</v>
      </c>
      <c r="B17" s="20" t="s">
        <v>648</v>
      </c>
      <c r="C17" s="876">
        <v>31</v>
      </c>
      <c r="D17" s="85">
        <v>1</v>
      </c>
      <c r="E17" s="85">
        <v>4</v>
      </c>
      <c r="F17" s="85"/>
      <c r="G17" s="85"/>
      <c r="H17" s="85">
        <v>2</v>
      </c>
      <c r="I17" s="85">
        <v>2</v>
      </c>
      <c r="J17" s="85"/>
      <c r="K17" s="85"/>
      <c r="L17" s="85">
        <v>6</v>
      </c>
      <c r="M17" s="85">
        <v>9</v>
      </c>
      <c r="N17" s="85"/>
      <c r="O17" s="85">
        <v>1</v>
      </c>
      <c r="P17" s="85">
        <v>2</v>
      </c>
      <c r="Q17" s="85"/>
      <c r="R17" s="85">
        <v>2</v>
      </c>
      <c r="S17" s="85">
        <v>2</v>
      </c>
      <c r="T17" s="167"/>
    </row>
    <row r="18" spans="1:20" ht="12" customHeight="1" x14ac:dyDescent="0.4">
      <c r="A18" s="235">
        <v>108</v>
      </c>
      <c r="B18" s="23" t="s">
        <v>649</v>
      </c>
      <c r="C18" s="481">
        <v>568</v>
      </c>
      <c r="D18" s="87">
        <v>41</v>
      </c>
      <c r="E18" s="87">
        <v>97</v>
      </c>
      <c r="F18" s="87">
        <v>5</v>
      </c>
      <c r="G18" s="87">
        <v>3</v>
      </c>
      <c r="H18" s="87">
        <v>56</v>
      </c>
      <c r="I18" s="87">
        <v>139</v>
      </c>
      <c r="J18" s="87">
        <v>7</v>
      </c>
      <c r="K18" s="87">
        <v>1</v>
      </c>
      <c r="L18" s="87">
        <v>137</v>
      </c>
      <c r="M18" s="87">
        <v>144</v>
      </c>
      <c r="N18" s="87">
        <v>62</v>
      </c>
      <c r="O18" s="87">
        <v>61</v>
      </c>
      <c r="P18" s="87">
        <v>23</v>
      </c>
      <c r="Q18" s="87">
        <v>62</v>
      </c>
      <c r="R18" s="87">
        <v>79</v>
      </c>
      <c r="S18" s="87">
        <v>57</v>
      </c>
      <c r="T18" s="161">
        <v>31</v>
      </c>
    </row>
    <row r="19" spans="1:20" ht="12" customHeight="1" x14ac:dyDescent="0.4">
      <c r="A19" s="234">
        <v>109</v>
      </c>
      <c r="B19" s="20" t="s">
        <v>650</v>
      </c>
      <c r="C19" s="876">
        <v>46</v>
      </c>
      <c r="D19" s="85">
        <v>6</v>
      </c>
      <c r="E19" s="85">
        <v>22</v>
      </c>
      <c r="F19" s="85">
        <v>2</v>
      </c>
      <c r="G19" s="85">
        <v>10</v>
      </c>
      <c r="H19" s="85">
        <v>6</v>
      </c>
      <c r="I19" s="85">
        <v>14</v>
      </c>
      <c r="J19" s="85">
        <v>1</v>
      </c>
      <c r="K19" s="85">
        <v>1</v>
      </c>
      <c r="L19" s="85">
        <v>18</v>
      </c>
      <c r="M19" s="85">
        <v>20</v>
      </c>
      <c r="N19" s="85">
        <v>12</v>
      </c>
      <c r="O19" s="85">
        <v>17</v>
      </c>
      <c r="P19" s="85">
        <v>6</v>
      </c>
      <c r="Q19" s="85">
        <v>11</v>
      </c>
      <c r="R19" s="85">
        <v>15</v>
      </c>
      <c r="S19" s="85">
        <v>8</v>
      </c>
      <c r="T19" s="167">
        <v>5</v>
      </c>
    </row>
    <row r="20" spans="1:20" ht="12" customHeight="1" x14ac:dyDescent="0.4">
      <c r="A20" s="235">
        <v>110</v>
      </c>
      <c r="B20" s="23" t="s">
        <v>651</v>
      </c>
      <c r="C20" s="481">
        <v>92</v>
      </c>
      <c r="D20" s="87">
        <v>21</v>
      </c>
      <c r="E20" s="87">
        <v>30</v>
      </c>
      <c r="F20" s="87"/>
      <c r="G20" s="87"/>
      <c r="H20" s="87">
        <v>10</v>
      </c>
      <c r="I20" s="87">
        <v>18</v>
      </c>
      <c r="J20" s="87">
        <v>2</v>
      </c>
      <c r="K20" s="87"/>
      <c r="L20" s="87">
        <v>24</v>
      </c>
      <c r="M20" s="87">
        <v>25</v>
      </c>
      <c r="N20" s="87">
        <v>8</v>
      </c>
      <c r="O20" s="87">
        <v>10</v>
      </c>
      <c r="P20" s="87">
        <v>7</v>
      </c>
      <c r="Q20" s="87">
        <v>14</v>
      </c>
      <c r="R20" s="87">
        <v>18</v>
      </c>
      <c r="S20" s="87">
        <v>11</v>
      </c>
      <c r="T20" s="161">
        <v>7</v>
      </c>
    </row>
    <row r="21" spans="1:20" ht="12" customHeight="1" x14ac:dyDescent="0.4">
      <c r="A21" s="234">
        <v>131</v>
      </c>
      <c r="B21" s="20" t="s">
        <v>652</v>
      </c>
      <c r="C21" s="876">
        <v>85</v>
      </c>
      <c r="D21" s="85">
        <v>6</v>
      </c>
      <c r="E21" s="85">
        <v>11</v>
      </c>
      <c r="F21" s="85"/>
      <c r="G21" s="85"/>
      <c r="H21" s="85">
        <v>5</v>
      </c>
      <c r="I21" s="85">
        <v>32</v>
      </c>
      <c r="J21" s="85">
        <v>1</v>
      </c>
      <c r="K21" s="85"/>
      <c r="L21" s="85">
        <v>20</v>
      </c>
      <c r="M21" s="85">
        <v>31</v>
      </c>
      <c r="N21" s="85">
        <v>7</v>
      </c>
      <c r="O21" s="85">
        <v>8</v>
      </c>
      <c r="P21" s="85">
        <v>5</v>
      </c>
      <c r="Q21" s="85">
        <v>12</v>
      </c>
      <c r="R21" s="85">
        <v>12</v>
      </c>
      <c r="S21" s="85">
        <v>8</v>
      </c>
      <c r="T21" s="167">
        <v>5</v>
      </c>
    </row>
    <row r="22" spans="1:20" ht="12" customHeight="1" x14ac:dyDescent="0.4">
      <c r="A22" s="235">
        <v>139</v>
      </c>
      <c r="B22" s="23" t="s">
        <v>653</v>
      </c>
      <c r="C22" s="481">
        <v>150</v>
      </c>
      <c r="D22" s="87">
        <v>17</v>
      </c>
      <c r="E22" s="87">
        <v>23</v>
      </c>
      <c r="F22" s="87"/>
      <c r="G22" s="87"/>
      <c r="H22" s="87">
        <v>12</v>
      </c>
      <c r="I22" s="87">
        <v>19</v>
      </c>
      <c r="J22" s="87">
        <v>2</v>
      </c>
      <c r="K22" s="87">
        <v>1</v>
      </c>
      <c r="L22" s="87">
        <v>33</v>
      </c>
      <c r="M22" s="87">
        <v>25</v>
      </c>
      <c r="N22" s="87">
        <v>5</v>
      </c>
      <c r="O22" s="87">
        <v>21</v>
      </c>
      <c r="P22" s="87">
        <v>11</v>
      </c>
      <c r="Q22" s="87">
        <v>13</v>
      </c>
      <c r="R22" s="87">
        <v>15</v>
      </c>
      <c r="S22" s="87">
        <v>13</v>
      </c>
      <c r="T22" s="161">
        <v>7</v>
      </c>
    </row>
    <row r="23" spans="1:20" ht="12" customHeight="1" x14ac:dyDescent="0.4">
      <c r="A23" s="234">
        <v>141</v>
      </c>
      <c r="B23" s="20" t="s">
        <v>654</v>
      </c>
      <c r="C23" s="876">
        <v>706</v>
      </c>
      <c r="D23" s="85">
        <v>74</v>
      </c>
      <c r="E23" s="85">
        <v>125</v>
      </c>
      <c r="F23" s="85"/>
      <c r="G23" s="85"/>
      <c r="H23" s="85">
        <v>19</v>
      </c>
      <c r="I23" s="85">
        <v>35</v>
      </c>
      <c r="J23" s="85">
        <v>1</v>
      </c>
      <c r="K23" s="85"/>
      <c r="L23" s="85">
        <v>108</v>
      </c>
      <c r="M23" s="85">
        <v>72</v>
      </c>
      <c r="N23" s="85">
        <v>33</v>
      </c>
      <c r="O23" s="85">
        <v>50</v>
      </c>
      <c r="P23" s="85">
        <v>9</v>
      </c>
      <c r="Q23" s="85">
        <v>44</v>
      </c>
      <c r="R23" s="85">
        <v>78</v>
      </c>
      <c r="S23" s="85">
        <v>60</v>
      </c>
      <c r="T23" s="167">
        <v>33</v>
      </c>
    </row>
    <row r="24" spans="1:20" ht="12" customHeight="1" x14ac:dyDescent="0.4">
      <c r="A24" s="235">
        <v>143</v>
      </c>
      <c r="B24" s="23" t="s">
        <v>655</v>
      </c>
      <c r="C24" s="481">
        <v>29</v>
      </c>
      <c r="D24" s="87">
        <v>2</v>
      </c>
      <c r="E24" s="87">
        <v>2</v>
      </c>
      <c r="F24" s="87"/>
      <c r="G24" s="87"/>
      <c r="H24" s="87">
        <v>1</v>
      </c>
      <c r="I24" s="87">
        <v>2</v>
      </c>
      <c r="J24" s="87"/>
      <c r="K24" s="87"/>
      <c r="L24" s="87">
        <v>4</v>
      </c>
      <c r="M24" s="87">
        <v>2</v>
      </c>
      <c r="N24" s="87"/>
      <c r="O24" s="87">
        <v>1</v>
      </c>
      <c r="P24" s="87"/>
      <c r="Q24" s="87">
        <v>1</v>
      </c>
      <c r="R24" s="87">
        <v>3</v>
      </c>
      <c r="S24" s="87">
        <v>3</v>
      </c>
      <c r="T24" s="161">
        <v>2</v>
      </c>
    </row>
    <row r="25" spans="1:20" ht="12" customHeight="1" x14ac:dyDescent="0.4">
      <c r="A25" s="234">
        <v>151</v>
      </c>
      <c r="B25" s="20" t="s">
        <v>656</v>
      </c>
      <c r="C25" s="876">
        <v>74</v>
      </c>
      <c r="D25" s="85">
        <v>4</v>
      </c>
      <c r="E25" s="85">
        <v>20</v>
      </c>
      <c r="F25" s="85"/>
      <c r="G25" s="85"/>
      <c r="H25" s="85">
        <v>3</v>
      </c>
      <c r="I25" s="85">
        <v>6</v>
      </c>
      <c r="J25" s="85"/>
      <c r="K25" s="85"/>
      <c r="L25" s="85">
        <v>14</v>
      </c>
      <c r="M25" s="85">
        <v>7</v>
      </c>
      <c r="N25" s="85">
        <v>4</v>
      </c>
      <c r="O25" s="85">
        <v>7</v>
      </c>
      <c r="P25" s="85">
        <v>2</v>
      </c>
      <c r="Q25" s="85">
        <v>5</v>
      </c>
      <c r="R25" s="85">
        <v>4</v>
      </c>
      <c r="S25" s="85">
        <v>4</v>
      </c>
      <c r="T25" s="167"/>
    </row>
    <row r="26" spans="1:20" ht="12" customHeight="1" x14ac:dyDescent="0.4">
      <c r="A26" s="235">
        <v>152</v>
      </c>
      <c r="B26" s="23" t="s">
        <v>657</v>
      </c>
      <c r="C26" s="481">
        <v>198</v>
      </c>
      <c r="D26" s="87">
        <v>7</v>
      </c>
      <c r="E26" s="87">
        <v>21</v>
      </c>
      <c r="F26" s="87"/>
      <c r="G26" s="87"/>
      <c r="H26" s="87">
        <v>7</v>
      </c>
      <c r="I26" s="87">
        <v>9</v>
      </c>
      <c r="J26" s="87">
        <v>1</v>
      </c>
      <c r="K26" s="87"/>
      <c r="L26" s="87">
        <v>31</v>
      </c>
      <c r="M26" s="87">
        <v>15</v>
      </c>
      <c r="N26" s="87">
        <v>7</v>
      </c>
      <c r="O26" s="87">
        <v>7</v>
      </c>
      <c r="P26" s="87">
        <v>4</v>
      </c>
      <c r="Q26" s="87">
        <v>5</v>
      </c>
      <c r="R26" s="87">
        <v>12</v>
      </c>
      <c r="S26" s="87">
        <v>11</v>
      </c>
      <c r="T26" s="161">
        <v>8</v>
      </c>
    </row>
    <row r="27" spans="1:20" ht="12" customHeight="1" x14ac:dyDescent="0.4">
      <c r="A27" s="234">
        <v>161</v>
      </c>
      <c r="B27" s="20" t="s">
        <v>658</v>
      </c>
      <c r="C27" s="876">
        <v>38</v>
      </c>
      <c r="D27" s="85">
        <v>1</v>
      </c>
      <c r="E27" s="85">
        <v>1</v>
      </c>
      <c r="F27" s="85"/>
      <c r="G27" s="85"/>
      <c r="H27" s="85">
        <v>2</v>
      </c>
      <c r="I27" s="85">
        <v>2</v>
      </c>
      <c r="J27" s="85"/>
      <c r="K27" s="85"/>
      <c r="L27" s="85">
        <v>5</v>
      </c>
      <c r="M27" s="85">
        <v>4</v>
      </c>
      <c r="N27" s="85">
        <v>1</v>
      </c>
      <c r="O27" s="85">
        <v>2</v>
      </c>
      <c r="P27" s="85">
        <v>1</v>
      </c>
      <c r="Q27" s="85">
        <v>2</v>
      </c>
      <c r="R27" s="85">
        <v>1</v>
      </c>
      <c r="S27" s="85">
        <v>1</v>
      </c>
      <c r="T27" s="167">
        <v>1</v>
      </c>
    </row>
    <row r="28" spans="1:20" ht="12" customHeight="1" x14ac:dyDescent="0.4">
      <c r="A28" s="235">
        <v>162</v>
      </c>
      <c r="B28" s="23" t="s">
        <v>659</v>
      </c>
      <c r="C28" s="481">
        <v>10</v>
      </c>
      <c r="D28" s="87">
        <v>1</v>
      </c>
      <c r="E28" s="87">
        <v>1</v>
      </c>
      <c r="F28" s="87"/>
      <c r="G28" s="87"/>
      <c r="H28" s="87">
        <v>1</v>
      </c>
      <c r="I28" s="87">
        <v>2</v>
      </c>
      <c r="J28" s="87"/>
      <c r="K28" s="87"/>
      <c r="L28" s="87">
        <v>3</v>
      </c>
      <c r="M28" s="87">
        <v>5</v>
      </c>
      <c r="N28" s="87"/>
      <c r="O28" s="87">
        <v>1</v>
      </c>
      <c r="P28" s="87">
        <v>2</v>
      </c>
      <c r="Q28" s="87">
        <v>2</v>
      </c>
      <c r="R28" s="87">
        <v>3</v>
      </c>
      <c r="S28" s="87">
        <v>1</v>
      </c>
      <c r="T28" s="161">
        <v>1</v>
      </c>
    </row>
    <row r="29" spans="1:20" ht="12" customHeight="1" x14ac:dyDescent="0.4">
      <c r="A29" s="234">
        <v>163</v>
      </c>
      <c r="B29" s="20" t="s">
        <v>660</v>
      </c>
      <c r="C29" s="876">
        <v>45</v>
      </c>
      <c r="D29" s="85">
        <v>0</v>
      </c>
      <c r="E29" s="85"/>
      <c r="F29" s="85"/>
      <c r="G29" s="85"/>
      <c r="H29" s="85">
        <v>2</v>
      </c>
      <c r="I29" s="85">
        <v>2</v>
      </c>
      <c r="J29" s="85"/>
      <c r="K29" s="85"/>
      <c r="L29" s="85">
        <v>5</v>
      </c>
      <c r="M29" s="85">
        <v>4</v>
      </c>
      <c r="N29" s="85"/>
      <c r="O29" s="85">
        <v>1</v>
      </c>
      <c r="P29" s="85">
        <v>1</v>
      </c>
      <c r="Q29" s="85">
        <v>1</v>
      </c>
      <c r="R29" s="85"/>
      <c r="S29" s="85">
        <v>0</v>
      </c>
      <c r="T29" s="167"/>
    </row>
    <row r="30" spans="1:20" ht="12" customHeight="1" x14ac:dyDescent="0.4">
      <c r="A30" s="235">
        <v>164</v>
      </c>
      <c r="B30" s="23" t="s">
        <v>661</v>
      </c>
      <c r="C30" s="481">
        <v>33</v>
      </c>
      <c r="D30" s="87">
        <v>1</v>
      </c>
      <c r="E30" s="87"/>
      <c r="F30" s="87">
        <v>1</v>
      </c>
      <c r="G30" s="87"/>
      <c r="H30" s="87">
        <v>1</v>
      </c>
      <c r="I30" s="87">
        <v>1</v>
      </c>
      <c r="J30" s="87"/>
      <c r="K30" s="87"/>
      <c r="L30" s="87">
        <v>4</v>
      </c>
      <c r="M30" s="87">
        <v>4</v>
      </c>
      <c r="N30" s="87"/>
      <c r="O30" s="87">
        <v>1</v>
      </c>
      <c r="P30" s="87"/>
      <c r="Q30" s="87">
        <v>2</v>
      </c>
      <c r="R30" s="87">
        <v>1</v>
      </c>
      <c r="S30" s="87">
        <v>1</v>
      </c>
      <c r="T30" s="161"/>
    </row>
    <row r="31" spans="1:20" ht="12" customHeight="1" x14ac:dyDescent="0.4">
      <c r="A31" s="234">
        <v>169</v>
      </c>
      <c r="B31" s="20" t="s">
        <v>662</v>
      </c>
      <c r="C31" s="876">
        <v>16</v>
      </c>
      <c r="D31" s="85">
        <v>1</v>
      </c>
      <c r="E31" s="85">
        <v>1</v>
      </c>
      <c r="F31" s="85"/>
      <c r="G31" s="85"/>
      <c r="H31" s="85">
        <v>0</v>
      </c>
      <c r="I31" s="85"/>
      <c r="J31" s="85"/>
      <c r="K31" s="85"/>
      <c r="L31" s="85">
        <v>1</v>
      </c>
      <c r="M31" s="85">
        <v>1</v>
      </c>
      <c r="N31" s="85"/>
      <c r="O31" s="85"/>
      <c r="P31" s="85"/>
      <c r="Q31" s="85">
        <v>1</v>
      </c>
      <c r="R31" s="85">
        <v>1</v>
      </c>
      <c r="S31" s="85">
        <v>1</v>
      </c>
      <c r="T31" s="167"/>
    </row>
    <row r="32" spans="1:20" ht="12" customHeight="1" x14ac:dyDescent="0.4">
      <c r="A32" s="235">
        <v>170</v>
      </c>
      <c r="B32" s="23" t="s">
        <v>663</v>
      </c>
      <c r="C32" s="481">
        <v>108</v>
      </c>
      <c r="D32" s="87">
        <v>8</v>
      </c>
      <c r="E32" s="87">
        <v>18</v>
      </c>
      <c r="F32" s="87">
        <v>1</v>
      </c>
      <c r="G32" s="87"/>
      <c r="H32" s="87">
        <v>6</v>
      </c>
      <c r="I32" s="87">
        <v>30</v>
      </c>
      <c r="J32" s="87">
        <v>1</v>
      </c>
      <c r="K32" s="87"/>
      <c r="L32" s="87">
        <v>31</v>
      </c>
      <c r="M32" s="87">
        <v>37</v>
      </c>
      <c r="N32" s="87">
        <v>9</v>
      </c>
      <c r="O32" s="87">
        <v>22</v>
      </c>
      <c r="P32" s="87">
        <v>11</v>
      </c>
      <c r="Q32" s="87">
        <v>15</v>
      </c>
      <c r="R32" s="87">
        <v>13</v>
      </c>
      <c r="S32" s="87">
        <v>9</v>
      </c>
      <c r="T32" s="161">
        <v>6</v>
      </c>
    </row>
    <row r="33" spans="1:20" ht="12" customHeight="1" x14ac:dyDescent="0.4">
      <c r="A33" s="234">
        <v>181</v>
      </c>
      <c r="B33" s="20" t="s">
        <v>664</v>
      </c>
      <c r="C33" s="876">
        <v>370</v>
      </c>
      <c r="D33" s="85">
        <v>11</v>
      </c>
      <c r="E33" s="85">
        <v>37</v>
      </c>
      <c r="F33" s="85">
        <v>1</v>
      </c>
      <c r="G33" s="85"/>
      <c r="H33" s="85">
        <v>14</v>
      </c>
      <c r="I33" s="85">
        <v>40</v>
      </c>
      <c r="J33" s="85"/>
      <c r="K33" s="85"/>
      <c r="L33" s="85">
        <v>54</v>
      </c>
      <c r="M33" s="85">
        <v>64</v>
      </c>
      <c r="N33" s="85">
        <v>16</v>
      </c>
      <c r="O33" s="85">
        <v>18</v>
      </c>
      <c r="P33" s="85">
        <v>10</v>
      </c>
      <c r="Q33" s="85">
        <v>23</v>
      </c>
      <c r="R33" s="85">
        <v>19</v>
      </c>
      <c r="S33" s="85">
        <v>14</v>
      </c>
      <c r="T33" s="167">
        <v>7</v>
      </c>
    </row>
    <row r="34" spans="1:20" ht="12" customHeight="1" x14ac:dyDescent="0.4">
      <c r="A34" s="235">
        <v>190</v>
      </c>
      <c r="B34" s="23" t="s">
        <v>665</v>
      </c>
      <c r="C34" s="481">
        <v>55</v>
      </c>
      <c r="D34" s="87">
        <v>5</v>
      </c>
      <c r="E34" s="87">
        <v>10</v>
      </c>
      <c r="F34" s="87"/>
      <c r="G34" s="87"/>
      <c r="H34" s="87">
        <v>5</v>
      </c>
      <c r="I34" s="87">
        <v>4</v>
      </c>
      <c r="J34" s="87">
        <v>4</v>
      </c>
      <c r="K34" s="87">
        <v>1</v>
      </c>
      <c r="L34" s="87">
        <v>11</v>
      </c>
      <c r="M34" s="87">
        <v>27</v>
      </c>
      <c r="N34" s="87">
        <v>8</v>
      </c>
      <c r="O34" s="87">
        <v>21</v>
      </c>
      <c r="P34" s="87">
        <v>5</v>
      </c>
      <c r="Q34" s="87">
        <v>24</v>
      </c>
      <c r="R34" s="87">
        <v>8</v>
      </c>
      <c r="S34" s="87">
        <v>3</v>
      </c>
      <c r="T34" s="161">
        <v>3</v>
      </c>
    </row>
    <row r="35" spans="1:20" ht="12" customHeight="1" x14ac:dyDescent="0.4">
      <c r="A35" s="234">
        <v>201</v>
      </c>
      <c r="B35" s="20" t="s">
        <v>666</v>
      </c>
      <c r="C35" s="876">
        <v>127</v>
      </c>
      <c r="D35" s="85">
        <v>12</v>
      </c>
      <c r="E35" s="85">
        <v>41</v>
      </c>
      <c r="F35" s="85">
        <v>4</v>
      </c>
      <c r="G35" s="85">
        <v>1</v>
      </c>
      <c r="H35" s="85">
        <v>17</v>
      </c>
      <c r="I35" s="85">
        <v>55</v>
      </c>
      <c r="J35" s="85">
        <v>12</v>
      </c>
      <c r="K35" s="85"/>
      <c r="L35" s="85">
        <v>35</v>
      </c>
      <c r="M35" s="85">
        <v>58</v>
      </c>
      <c r="N35" s="85">
        <v>13</v>
      </c>
      <c r="O35" s="85">
        <v>20</v>
      </c>
      <c r="P35" s="85">
        <v>11</v>
      </c>
      <c r="Q35" s="85">
        <v>14</v>
      </c>
      <c r="R35" s="85">
        <v>8</v>
      </c>
      <c r="S35" s="85">
        <v>6</v>
      </c>
      <c r="T35" s="167">
        <v>5</v>
      </c>
    </row>
    <row r="36" spans="1:20" ht="12" customHeight="1" x14ac:dyDescent="0.4">
      <c r="A36" s="235">
        <v>203</v>
      </c>
      <c r="B36" s="23" t="s">
        <v>667</v>
      </c>
      <c r="C36" s="481">
        <v>5</v>
      </c>
      <c r="D36" s="87">
        <v>0</v>
      </c>
      <c r="E36" s="87"/>
      <c r="F36" s="87"/>
      <c r="G36" s="87"/>
      <c r="H36" s="87">
        <v>1</v>
      </c>
      <c r="I36" s="87">
        <v>2</v>
      </c>
      <c r="J36" s="87"/>
      <c r="K36" s="87"/>
      <c r="L36" s="87">
        <v>1</v>
      </c>
      <c r="M36" s="87">
        <v>1</v>
      </c>
      <c r="N36" s="87"/>
      <c r="O36" s="87"/>
      <c r="P36" s="87"/>
      <c r="Q36" s="87"/>
      <c r="R36" s="87"/>
      <c r="S36" s="87">
        <v>0</v>
      </c>
      <c r="T36" s="161"/>
    </row>
    <row r="37" spans="1:20" ht="12" customHeight="1" x14ac:dyDescent="0.4">
      <c r="A37" s="234">
        <v>221</v>
      </c>
      <c r="B37" s="20" t="s">
        <v>668</v>
      </c>
      <c r="C37" s="876">
        <v>70</v>
      </c>
      <c r="D37" s="85">
        <v>4</v>
      </c>
      <c r="E37" s="85">
        <v>10</v>
      </c>
      <c r="F37" s="85"/>
      <c r="G37" s="85"/>
      <c r="H37" s="85">
        <v>7</v>
      </c>
      <c r="I37" s="85">
        <v>21</v>
      </c>
      <c r="J37" s="85">
        <v>1</v>
      </c>
      <c r="K37" s="85"/>
      <c r="L37" s="85">
        <v>19</v>
      </c>
      <c r="M37" s="85">
        <v>17</v>
      </c>
      <c r="N37" s="85"/>
      <c r="O37" s="85">
        <v>12</v>
      </c>
      <c r="P37" s="85">
        <v>7</v>
      </c>
      <c r="Q37" s="85">
        <v>6</v>
      </c>
      <c r="R37" s="85">
        <v>9</v>
      </c>
      <c r="S37" s="85">
        <v>7</v>
      </c>
      <c r="T37" s="167">
        <v>2</v>
      </c>
    </row>
    <row r="38" spans="1:20" ht="12" customHeight="1" x14ac:dyDescent="0.4">
      <c r="A38" s="235">
        <v>222</v>
      </c>
      <c r="B38" s="23" t="s">
        <v>669</v>
      </c>
      <c r="C38" s="481">
        <v>547</v>
      </c>
      <c r="D38" s="87">
        <v>59</v>
      </c>
      <c r="E38" s="87">
        <v>124</v>
      </c>
      <c r="F38" s="87"/>
      <c r="G38" s="87">
        <v>1</v>
      </c>
      <c r="H38" s="87">
        <v>51</v>
      </c>
      <c r="I38" s="87">
        <v>124</v>
      </c>
      <c r="J38" s="87">
        <v>1</v>
      </c>
      <c r="K38" s="87"/>
      <c r="L38" s="87">
        <v>133</v>
      </c>
      <c r="M38" s="87">
        <v>133</v>
      </c>
      <c r="N38" s="87">
        <v>31</v>
      </c>
      <c r="O38" s="87">
        <v>71</v>
      </c>
      <c r="P38" s="87">
        <v>19</v>
      </c>
      <c r="Q38" s="87">
        <v>48</v>
      </c>
      <c r="R38" s="87">
        <v>51</v>
      </c>
      <c r="S38" s="87">
        <v>39</v>
      </c>
      <c r="T38" s="161">
        <v>21</v>
      </c>
    </row>
    <row r="39" spans="1:20" ht="12" customHeight="1" x14ac:dyDescent="0.4">
      <c r="A39" s="234">
        <v>231</v>
      </c>
      <c r="B39" s="20" t="s">
        <v>670</v>
      </c>
      <c r="C39" s="876">
        <v>57</v>
      </c>
      <c r="D39" s="85">
        <v>1</v>
      </c>
      <c r="E39" s="85">
        <v>2</v>
      </c>
      <c r="F39" s="85"/>
      <c r="G39" s="85"/>
      <c r="H39" s="85">
        <v>2</v>
      </c>
      <c r="I39" s="85">
        <v>7</v>
      </c>
      <c r="J39" s="85">
        <v>5</v>
      </c>
      <c r="K39" s="85"/>
      <c r="L39" s="85">
        <v>14</v>
      </c>
      <c r="M39" s="85">
        <v>8</v>
      </c>
      <c r="N39" s="85">
        <v>4</v>
      </c>
      <c r="O39" s="85">
        <v>6</v>
      </c>
      <c r="P39" s="85">
        <v>5</v>
      </c>
      <c r="Q39" s="85">
        <v>14</v>
      </c>
      <c r="R39" s="85">
        <v>7</v>
      </c>
      <c r="S39" s="85">
        <v>4</v>
      </c>
      <c r="T39" s="167">
        <v>2</v>
      </c>
    </row>
    <row r="40" spans="1:20" ht="12" customHeight="1" x14ac:dyDescent="0.4">
      <c r="A40" s="235">
        <v>239</v>
      </c>
      <c r="B40" s="23" t="s">
        <v>671</v>
      </c>
      <c r="C40" s="481">
        <v>277</v>
      </c>
      <c r="D40" s="87">
        <v>22</v>
      </c>
      <c r="E40" s="87">
        <v>50</v>
      </c>
      <c r="F40" s="87">
        <v>17</v>
      </c>
      <c r="G40" s="87"/>
      <c r="H40" s="87">
        <v>27</v>
      </c>
      <c r="I40" s="87">
        <v>101</v>
      </c>
      <c r="J40" s="87">
        <v>6</v>
      </c>
      <c r="K40" s="87"/>
      <c r="L40" s="87">
        <v>56</v>
      </c>
      <c r="M40" s="87">
        <v>64</v>
      </c>
      <c r="N40" s="87">
        <v>16</v>
      </c>
      <c r="O40" s="87">
        <v>30</v>
      </c>
      <c r="P40" s="87">
        <v>12</v>
      </c>
      <c r="Q40" s="87">
        <v>27</v>
      </c>
      <c r="R40" s="87">
        <v>31</v>
      </c>
      <c r="S40" s="87">
        <v>19</v>
      </c>
      <c r="T40" s="161">
        <v>13</v>
      </c>
    </row>
    <row r="41" spans="1:20" ht="12" customHeight="1" x14ac:dyDescent="0.4">
      <c r="A41" s="234">
        <v>242</v>
      </c>
      <c r="B41" s="20" t="s">
        <v>672</v>
      </c>
      <c r="C41" s="876">
        <v>27</v>
      </c>
      <c r="D41" s="85">
        <v>1</v>
      </c>
      <c r="E41" s="85">
        <v>5</v>
      </c>
      <c r="F41" s="85"/>
      <c r="G41" s="85"/>
      <c r="H41" s="85">
        <v>3</v>
      </c>
      <c r="I41" s="85">
        <v>4</v>
      </c>
      <c r="J41" s="85"/>
      <c r="K41" s="85"/>
      <c r="L41" s="85">
        <v>2</v>
      </c>
      <c r="M41" s="85">
        <v>1</v>
      </c>
      <c r="N41" s="85"/>
      <c r="O41" s="85">
        <v>1</v>
      </c>
      <c r="P41" s="85"/>
      <c r="Q41" s="85"/>
      <c r="R41" s="85"/>
      <c r="S41" s="85">
        <v>0</v>
      </c>
      <c r="T41" s="167"/>
    </row>
    <row r="42" spans="1:20" ht="12" customHeight="1" x14ac:dyDescent="0.4">
      <c r="A42" s="235">
        <v>251</v>
      </c>
      <c r="B42" s="23" t="s">
        <v>673</v>
      </c>
      <c r="C42" s="481">
        <v>195</v>
      </c>
      <c r="D42" s="87">
        <v>8</v>
      </c>
      <c r="E42" s="87">
        <v>15</v>
      </c>
      <c r="F42" s="87">
        <v>3</v>
      </c>
      <c r="G42" s="87"/>
      <c r="H42" s="87">
        <v>3</v>
      </c>
      <c r="I42" s="87">
        <v>12</v>
      </c>
      <c r="J42" s="87">
        <v>1</v>
      </c>
      <c r="K42" s="87"/>
      <c r="L42" s="87">
        <v>24</v>
      </c>
      <c r="M42" s="87">
        <v>12</v>
      </c>
      <c r="N42" s="87">
        <v>3</v>
      </c>
      <c r="O42" s="87">
        <v>11</v>
      </c>
      <c r="P42" s="87">
        <v>4</v>
      </c>
      <c r="Q42" s="87">
        <v>12</v>
      </c>
      <c r="R42" s="87">
        <v>2</v>
      </c>
      <c r="S42" s="87">
        <v>2</v>
      </c>
      <c r="T42" s="161"/>
    </row>
    <row r="43" spans="1:20" ht="12" customHeight="1" x14ac:dyDescent="0.4">
      <c r="A43" s="234">
        <v>259</v>
      </c>
      <c r="B43" s="20" t="s">
        <v>674</v>
      </c>
      <c r="C43" s="876">
        <v>315</v>
      </c>
      <c r="D43" s="85">
        <v>24</v>
      </c>
      <c r="E43" s="85">
        <v>54</v>
      </c>
      <c r="F43" s="85">
        <v>8</v>
      </c>
      <c r="G43" s="85"/>
      <c r="H43" s="85">
        <v>16</v>
      </c>
      <c r="I43" s="85">
        <v>28</v>
      </c>
      <c r="J43" s="85"/>
      <c r="K43" s="85">
        <v>1</v>
      </c>
      <c r="L43" s="85">
        <v>60</v>
      </c>
      <c r="M43" s="85">
        <v>73</v>
      </c>
      <c r="N43" s="85">
        <v>10</v>
      </c>
      <c r="O43" s="85">
        <v>36</v>
      </c>
      <c r="P43" s="85">
        <v>11</v>
      </c>
      <c r="Q43" s="85">
        <v>18</v>
      </c>
      <c r="R43" s="85">
        <v>23</v>
      </c>
      <c r="S43" s="85">
        <v>21</v>
      </c>
      <c r="T43" s="167">
        <v>14</v>
      </c>
    </row>
    <row r="44" spans="1:20" ht="12" customHeight="1" x14ac:dyDescent="0.4">
      <c r="A44" s="235">
        <v>260</v>
      </c>
      <c r="B44" s="23" t="s">
        <v>675</v>
      </c>
      <c r="C44" s="481">
        <v>16</v>
      </c>
      <c r="D44" s="87">
        <v>2</v>
      </c>
      <c r="E44" s="87">
        <v>3</v>
      </c>
      <c r="F44" s="87"/>
      <c r="G44" s="87"/>
      <c r="H44" s="87">
        <v>4</v>
      </c>
      <c r="I44" s="87">
        <v>15</v>
      </c>
      <c r="J44" s="87"/>
      <c r="K44" s="87"/>
      <c r="L44" s="87">
        <v>5</v>
      </c>
      <c r="M44" s="87">
        <v>4</v>
      </c>
      <c r="N44" s="87">
        <v>1</v>
      </c>
      <c r="O44" s="87">
        <v>3</v>
      </c>
      <c r="P44" s="87">
        <v>1</v>
      </c>
      <c r="Q44" s="87">
        <v>1</v>
      </c>
      <c r="R44" s="87">
        <v>4</v>
      </c>
      <c r="S44" s="87">
        <v>3</v>
      </c>
      <c r="T44" s="161">
        <v>1</v>
      </c>
    </row>
    <row r="45" spans="1:20" ht="12" customHeight="1" x14ac:dyDescent="0.4">
      <c r="A45" s="234">
        <v>270</v>
      </c>
      <c r="B45" s="20" t="s">
        <v>676</v>
      </c>
      <c r="C45" s="876">
        <v>165</v>
      </c>
      <c r="D45" s="85">
        <v>20</v>
      </c>
      <c r="E45" s="85">
        <v>41</v>
      </c>
      <c r="F45" s="85">
        <v>4</v>
      </c>
      <c r="G45" s="85"/>
      <c r="H45" s="85">
        <v>27</v>
      </c>
      <c r="I45" s="85">
        <v>57</v>
      </c>
      <c r="J45" s="85">
        <v>3</v>
      </c>
      <c r="K45" s="85"/>
      <c r="L45" s="85">
        <v>41</v>
      </c>
      <c r="M45" s="85">
        <v>66</v>
      </c>
      <c r="N45" s="85">
        <v>12</v>
      </c>
      <c r="O45" s="85">
        <v>31</v>
      </c>
      <c r="P45" s="85">
        <v>16</v>
      </c>
      <c r="Q45" s="85">
        <v>22</v>
      </c>
      <c r="R45" s="85">
        <v>19</v>
      </c>
      <c r="S45" s="85">
        <v>12</v>
      </c>
      <c r="T45" s="167">
        <v>7</v>
      </c>
    </row>
    <row r="46" spans="1:20" ht="12" customHeight="1" x14ac:dyDescent="0.4">
      <c r="A46" s="235">
        <v>281</v>
      </c>
      <c r="B46" s="23" t="s">
        <v>677</v>
      </c>
      <c r="C46" s="481">
        <v>192</v>
      </c>
      <c r="D46" s="87">
        <v>19</v>
      </c>
      <c r="E46" s="87">
        <v>34</v>
      </c>
      <c r="F46" s="87"/>
      <c r="G46" s="87"/>
      <c r="H46" s="87">
        <v>28</v>
      </c>
      <c r="I46" s="87">
        <v>72</v>
      </c>
      <c r="J46" s="87">
        <v>1</v>
      </c>
      <c r="K46" s="87"/>
      <c r="L46" s="87">
        <v>50</v>
      </c>
      <c r="M46" s="87">
        <v>61</v>
      </c>
      <c r="N46" s="87">
        <v>10</v>
      </c>
      <c r="O46" s="87">
        <v>31</v>
      </c>
      <c r="P46" s="87">
        <v>15</v>
      </c>
      <c r="Q46" s="87">
        <v>16</v>
      </c>
      <c r="R46" s="87">
        <v>32</v>
      </c>
      <c r="S46" s="87">
        <v>20</v>
      </c>
      <c r="T46" s="161">
        <v>12</v>
      </c>
    </row>
    <row r="47" spans="1:20" ht="12" customHeight="1" x14ac:dyDescent="0.4">
      <c r="A47" s="234">
        <v>282</v>
      </c>
      <c r="B47" s="20" t="s">
        <v>678</v>
      </c>
      <c r="C47" s="876">
        <v>149</v>
      </c>
      <c r="D47" s="85">
        <v>8</v>
      </c>
      <c r="E47" s="85">
        <v>26</v>
      </c>
      <c r="F47" s="85">
        <v>1</v>
      </c>
      <c r="G47" s="85"/>
      <c r="H47" s="85">
        <v>11</v>
      </c>
      <c r="I47" s="85">
        <v>32</v>
      </c>
      <c r="J47" s="85">
        <v>3</v>
      </c>
      <c r="K47" s="85">
        <v>1</v>
      </c>
      <c r="L47" s="85">
        <v>25</v>
      </c>
      <c r="M47" s="85">
        <v>13</v>
      </c>
      <c r="N47" s="85">
        <v>4</v>
      </c>
      <c r="O47" s="85">
        <v>9</v>
      </c>
      <c r="P47" s="85">
        <v>6</v>
      </c>
      <c r="Q47" s="85">
        <v>9</v>
      </c>
      <c r="R47" s="85">
        <v>13</v>
      </c>
      <c r="S47" s="85">
        <v>10</v>
      </c>
      <c r="T47" s="167">
        <v>4</v>
      </c>
    </row>
    <row r="48" spans="1:20" ht="12" customHeight="1" x14ac:dyDescent="0.4">
      <c r="A48" s="235">
        <v>291</v>
      </c>
      <c r="B48" s="23" t="s">
        <v>679</v>
      </c>
      <c r="C48" s="481">
        <v>9</v>
      </c>
      <c r="D48" s="87">
        <v>1</v>
      </c>
      <c r="E48" s="87">
        <v>6</v>
      </c>
      <c r="F48" s="87"/>
      <c r="G48" s="87"/>
      <c r="H48" s="87">
        <v>2</v>
      </c>
      <c r="I48" s="87">
        <v>6</v>
      </c>
      <c r="J48" s="87"/>
      <c r="K48" s="87"/>
      <c r="L48" s="87">
        <v>4</v>
      </c>
      <c r="M48" s="87">
        <v>5</v>
      </c>
      <c r="N48" s="87">
        <v>2</v>
      </c>
      <c r="O48" s="87">
        <v>5</v>
      </c>
      <c r="P48" s="87">
        <v>1</v>
      </c>
      <c r="Q48" s="87">
        <v>5</v>
      </c>
      <c r="R48" s="87">
        <v>4</v>
      </c>
      <c r="S48" s="87">
        <v>2</v>
      </c>
      <c r="T48" s="161">
        <v>1</v>
      </c>
    </row>
    <row r="49" spans="1:20" ht="12" customHeight="1" x14ac:dyDescent="0.4">
      <c r="A49" s="234">
        <v>292</v>
      </c>
      <c r="B49" s="20" t="s">
        <v>680</v>
      </c>
      <c r="C49" s="876">
        <v>52</v>
      </c>
      <c r="D49" s="85">
        <v>1</v>
      </c>
      <c r="E49" s="85">
        <v>1</v>
      </c>
      <c r="F49" s="85"/>
      <c r="G49" s="85"/>
      <c r="H49" s="85">
        <v>5</v>
      </c>
      <c r="I49" s="85">
        <v>7</v>
      </c>
      <c r="J49" s="85"/>
      <c r="K49" s="85"/>
      <c r="L49" s="85">
        <v>9</v>
      </c>
      <c r="M49" s="85">
        <v>4</v>
      </c>
      <c r="N49" s="85"/>
      <c r="O49" s="85">
        <v>4</v>
      </c>
      <c r="P49" s="85">
        <v>1</v>
      </c>
      <c r="Q49" s="85">
        <v>5</v>
      </c>
      <c r="R49" s="85">
        <v>5</v>
      </c>
      <c r="S49" s="85">
        <v>4</v>
      </c>
      <c r="T49" s="167">
        <v>2</v>
      </c>
    </row>
    <row r="50" spans="1:20" ht="12" customHeight="1" x14ac:dyDescent="0.4">
      <c r="A50" s="235">
        <v>293</v>
      </c>
      <c r="B50" s="23" t="s">
        <v>681</v>
      </c>
      <c r="C50" s="481">
        <v>88</v>
      </c>
      <c r="D50" s="87">
        <v>11</v>
      </c>
      <c r="E50" s="87">
        <v>31</v>
      </c>
      <c r="F50" s="87"/>
      <c r="G50" s="87"/>
      <c r="H50" s="87">
        <v>10</v>
      </c>
      <c r="I50" s="87">
        <v>35</v>
      </c>
      <c r="J50" s="87"/>
      <c r="K50" s="87"/>
      <c r="L50" s="87">
        <v>20</v>
      </c>
      <c r="M50" s="87">
        <v>16</v>
      </c>
      <c r="N50" s="87">
        <v>1</v>
      </c>
      <c r="O50" s="87">
        <v>11</v>
      </c>
      <c r="P50" s="87">
        <v>7</v>
      </c>
      <c r="Q50" s="87">
        <v>12</v>
      </c>
      <c r="R50" s="87">
        <v>7</v>
      </c>
      <c r="S50" s="87">
        <v>6</v>
      </c>
      <c r="T50" s="161">
        <v>3</v>
      </c>
    </row>
    <row r="51" spans="1:20" ht="12" customHeight="1" x14ac:dyDescent="0.4">
      <c r="A51" s="234">
        <v>300</v>
      </c>
      <c r="B51" s="20" t="s">
        <v>682</v>
      </c>
      <c r="C51" s="876">
        <v>33</v>
      </c>
      <c r="D51" s="85">
        <v>3</v>
      </c>
      <c r="E51" s="85">
        <v>6</v>
      </c>
      <c r="F51" s="85"/>
      <c r="G51" s="85"/>
      <c r="H51" s="85">
        <v>4</v>
      </c>
      <c r="I51" s="85">
        <v>15</v>
      </c>
      <c r="J51" s="85">
        <v>1</v>
      </c>
      <c r="K51" s="85"/>
      <c r="L51" s="85">
        <v>6</v>
      </c>
      <c r="M51" s="85">
        <v>11</v>
      </c>
      <c r="N51" s="85">
        <v>5</v>
      </c>
      <c r="O51" s="85">
        <v>11</v>
      </c>
      <c r="P51" s="85">
        <v>9</v>
      </c>
      <c r="Q51" s="85">
        <v>14</v>
      </c>
      <c r="R51" s="85">
        <v>14</v>
      </c>
      <c r="S51" s="85">
        <v>4</v>
      </c>
      <c r="T51" s="167">
        <v>4</v>
      </c>
    </row>
    <row r="52" spans="1:20" ht="12" customHeight="1" x14ac:dyDescent="0.4">
      <c r="A52" s="235">
        <v>311</v>
      </c>
      <c r="B52" s="23" t="s">
        <v>683</v>
      </c>
      <c r="C52" s="481">
        <v>271</v>
      </c>
      <c r="D52" s="87">
        <v>13</v>
      </c>
      <c r="E52" s="87">
        <v>40</v>
      </c>
      <c r="F52" s="87"/>
      <c r="G52" s="87"/>
      <c r="H52" s="87">
        <v>9</v>
      </c>
      <c r="I52" s="87">
        <v>16</v>
      </c>
      <c r="J52" s="87"/>
      <c r="K52" s="87"/>
      <c r="L52" s="87">
        <v>39</v>
      </c>
      <c r="M52" s="87">
        <v>24</v>
      </c>
      <c r="N52" s="87">
        <v>10</v>
      </c>
      <c r="O52" s="87">
        <v>13</v>
      </c>
      <c r="P52" s="87">
        <v>7</v>
      </c>
      <c r="Q52" s="87">
        <v>14</v>
      </c>
      <c r="R52" s="87">
        <v>30</v>
      </c>
      <c r="S52" s="87">
        <v>26</v>
      </c>
      <c r="T52" s="161">
        <v>11</v>
      </c>
    </row>
    <row r="53" spans="1:20" ht="12" customHeight="1" x14ac:dyDescent="0.4">
      <c r="A53" s="234">
        <v>312</v>
      </c>
      <c r="B53" s="20" t="s">
        <v>684</v>
      </c>
      <c r="C53" s="876">
        <v>33</v>
      </c>
      <c r="D53" s="85">
        <v>1</v>
      </c>
      <c r="E53" s="85">
        <v>1</v>
      </c>
      <c r="F53" s="85"/>
      <c r="G53" s="85"/>
      <c r="H53" s="85">
        <v>3</v>
      </c>
      <c r="I53" s="85">
        <v>4</v>
      </c>
      <c r="J53" s="85"/>
      <c r="K53" s="85"/>
      <c r="L53" s="85">
        <v>8</v>
      </c>
      <c r="M53" s="85">
        <v>2</v>
      </c>
      <c r="N53" s="85"/>
      <c r="O53" s="85">
        <v>4</v>
      </c>
      <c r="P53" s="85">
        <v>1</v>
      </c>
      <c r="Q53" s="85"/>
      <c r="R53" s="85">
        <v>8</v>
      </c>
      <c r="S53" s="85">
        <v>7</v>
      </c>
      <c r="T53" s="167">
        <v>2</v>
      </c>
    </row>
    <row r="54" spans="1:20" ht="12" customHeight="1" x14ac:dyDescent="0.4">
      <c r="A54" s="235">
        <v>321</v>
      </c>
      <c r="B54" s="23" t="s">
        <v>685</v>
      </c>
      <c r="C54" s="481">
        <v>15</v>
      </c>
      <c r="D54" s="87">
        <v>1</v>
      </c>
      <c r="E54" s="87">
        <v>5</v>
      </c>
      <c r="F54" s="87"/>
      <c r="G54" s="87"/>
      <c r="H54" s="87">
        <v>0</v>
      </c>
      <c r="I54" s="87"/>
      <c r="J54" s="87"/>
      <c r="K54" s="87"/>
      <c r="L54" s="87">
        <v>2</v>
      </c>
      <c r="M54" s="87">
        <v>5</v>
      </c>
      <c r="N54" s="87">
        <v>1</v>
      </c>
      <c r="O54" s="87"/>
      <c r="P54" s="87"/>
      <c r="Q54" s="87">
        <v>2</v>
      </c>
      <c r="R54" s="87">
        <v>1</v>
      </c>
      <c r="S54" s="87">
        <v>1</v>
      </c>
      <c r="T54" s="161"/>
    </row>
    <row r="55" spans="1:20" ht="12" customHeight="1" x14ac:dyDescent="0.4">
      <c r="A55" s="234">
        <v>323</v>
      </c>
      <c r="B55" s="20" t="s">
        <v>686</v>
      </c>
      <c r="C55" s="876">
        <v>10</v>
      </c>
      <c r="D55" s="85">
        <v>0</v>
      </c>
      <c r="E55" s="85"/>
      <c r="F55" s="85"/>
      <c r="G55" s="85"/>
      <c r="H55" s="85">
        <v>0</v>
      </c>
      <c r="I55" s="85"/>
      <c r="J55" s="85"/>
      <c r="K55" s="85"/>
      <c r="L55" s="85">
        <v>1</v>
      </c>
      <c r="M55" s="85">
        <v>4</v>
      </c>
      <c r="N55" s="85"/>
      <c r="O55" s="85">
        <v>1</v>
      </c>
      <c r="P55" s="85">
        <v>1</v>
      </c>
      <c r="Q55" s="85">
        <v>1</v>
      </c>
      <c r="R55" s="85">
        <v>1</v>
      </c>
      <c r="S55" s="85">
        <v>1</v>
      </c>
      <c r="T55" s="167">
        <v>1</v>
      </c>
    </row>
    <row r="56" spans="1:20" ht="12" customHeight="1" x14ac:dyDescent="0.4">
      <c r="A56" s="235">
        <v>324</v>
      </c>
      <c r="B56" s="23" t="s">
        <v>687</v>
      </c>
      <c r="C56" s="481">
        <v>25</v>
      </c>
      <c r="D56" s="87">
        <v>7</v>
      </c>
      <c r="E56" s="87">
        <v>21</v>
      </c>
      <c r="F56" s="87">
        <v>1</v>
      </c>
      <c r="G56" s="87"/>
      <c r="H56" s="87">
        <v>2</v>
      </c>
      <c r="I56" s="87">
        <v>4</v>
      </c>
      <c r="J56" s="87"/>
      <c r="K56" s="87"/>
      <c r="L56" s="87">
        <v>5</v>
      </c>
      <c r="M56" s="87">
        <v>5</v>
      </c>
      <c r="N56" s="87">
        <v>1</v>
      </c>
      <c r="O56" s="87">
        <v>3</v>
      </c>
      <c r="P56" s="87">
        <v>3</v>
      </c>
      <c r="Q56" s="87">
        <v>1</v>
      </c>
      <c r="R56" s="87">
        <v>5</v>
      </c>
      <c r="S56" s="87">
        <v>4</v>
      </c>
      <c r="T56" s="161">
        <v>2</v>
      </c>
    </row>
    <row r="57" spans="1:20" ht="12" customHeight="1" x14ac:dyDescent="0.4">
      <c r="A57" s="234">
        <v>325</v>
      </c>
      <c r="B57" s="20" t="s">
        <v>688</v>
      </c>
      <c r="C57" s="876">
        <v>64</v>
      </c>
      <c r="D57" s="85">
        <v>5</v>
      </c>
      <c r="E57" s="85">
        <v>13</v>
      </c>
      <c r="F57" s="85">
        <v>1</v>
      </c>
      <c r="G57" s="85"/>
      <c r="H57" s="85">
        <v>4</v>
      </c>
      <c r="I57" s="85">
        <v>15</v>
      </c>
      <c r="J57" s="85"/>
      <c r="K57" s="85"/>
      <c r="L57" s="85">
        <v>13</v>
      </c>
      <c r="M57" s="85">
        <v>13</v>
      </c>
      <c r="N57" s="85">
        <v>2</v>
      </c>
      <c r="O57" s="85">
        <v>4</v>
      </c>
      <c r="P57" s="85">
        <v>3</v>
      </c>
      <c r="Q57" s="85">
        <v>2</v>
      </c>
      <c r="R57" s="85">
        <v>6</v>
      </c>
      <c r="S57" s="85">
        <v>6</v>
      </c>
      <c r="T57" s="167">
        <v>3</v>
      </c>
    </row>
    <row r="58" spans="1:20" ht="12" customHeight="1" x14ac:dyDescent="0.4">
      <c r="A58" s="235">
        <v>329</v>
      </c>
      <c r="B58" s="23" t="s">
        <v>689</v>
      </c>
      <c r="C58" s="481">
        <v>96</v>
      </c>
      <c r="D58" s="87">
        <v>6</v>
      </c>
      <c r="E58" s="87">
        <v>17</v>
      </c>
      <c r="F58" s="87"/>
      <c r="G58" s="87"/>
      <c r="H58" s="87">
        <v>4</v>
      </c>
      <c r="I58" s="87">
        <v>10</v>
      </c>
      <c r="J58" s="87"/>
      <c r="K58" s="87"/>
      <c r="L58" s="87">
        <v>17</v>
      </c>
      <c r="M58" s="87">
        <v>12</v>
      </c>
      <c r="N58" s="87">
        <v>4</v>
      </c>
      <c r="O58" s="87">
        <v>11</v>
      </c>
      <c r="P58" s="87">
        <v>2</v>
      </c>
      <c r="Q58" s="87">
        <v>7</v>
      </c>
      <c r="R58" s="87">
        <v>9</v>
      </c>
      <c r="S58" s="87">
        <v>7</v>
      </c>
      <c r="T58" s="161">
        <v>7</v>
      </c>
    </row>
    <row r="59" spans="1:20" ht="12" customHeight="1" x14ac:dyDescent="0.4">
      <c r="A59" s="234">
        <v>330</v>
      </c>
      <c r="B59" s="20" t="s">
        <v>690</v>
      </c>
      <c r="C59" s="876">
        <v>101</v>
      </c>
      <c r="D59" s="85">
        <v>4</v>
      </c>
      <c r="E59" s="85">
        <v>12</v>
      </c>
      <c r="F59" s="85">
        <v>6</v>
      </c>
      <c r="G59" s="85">
        <v>1</v>
      </c>
      <c r="H59" s="85">
        <v>5</v>
      </c>
      <c r="I59" s="85">
        <v>5</v>
      </c>
      <c r="J59" s="85"/>
      <c r="K59" s="85"/>
      <c r="L59" s="85">
        <v>17</v>
      </c>
      <c r="M59" s="85">
        <v>20</v>
      </c>
      <c r="N59" s="85">
        <v>4</v>
      </c>
      <c r="O59" s="85">
        <v>15</v>
      </c>
      <c r="P59" s="85">
        <v>7</v>
      </c>
      <c r="Q59" s="85">
        <v>14</v>
      </c>
      <c r="R59" s="85">
        <v>5</v>
      </c>
      <c r="S59" s="85">
        <v>3</v>
      </c>
      <c r="T59" s="167">
        <v>3</v>
      </c>
    </row>
    <row r="60" spans="1:20" ht="12" customHeight="1" x14ac:dyDescent="0.4">
      <c r="A60" s="235">
        <v>2021</v>
      </c>
      <c r="B60" s="23" t="s">
        <v>691</v>
      </c>
      <c r="C60" s="481">
        <v>32</v>
      </c>
      <c r="D60" s="87">
        <v>8</v>
      </c>
      <c r="E60" s="87">
        <v>23</v>
      </c>
      <c r="F60" s="87"/>
      <c r="G60" s="87"/>
      <c r="H60" s="87">
        <v>7</v>
      </c>
      <c r="I60" s="87">
        <v>14</v>
      </c>
      <c r="J60" s="87"/>
      <c r="K60" s="87"/>
      <c r="L60" s="87">
        <v>17</v>
      </c>
      <c r="M60" s="87">
        <v>19</v>
      </c>
      <c r="N60" s="87">
        <v>3</v>
      </c>
      <c r="O60" s="87">
        <v>10</v>
      </c>
      <c r="P60" s="87">
        <v>5</v>
      </c>
      <c r="Q60" s="87">
        <v>10</v>
      </c>
      <c r="R60" s="87">
        <v>15</v>
      </c>
      <c r="S60" s="87">
        <v>9</v>
      </c>
      <c r="T60" s="161">
        <v>5</v>
      </c>
    </row>
    <row r="61" spans="1:20" ht="12" customHeight="1" x14ac:dyDescent="0.4">
      <c r="A61" s="234">
        <v>2022</v>
      </c>
      <c r="B61" s="20" t="s">
        <v>692</v>
      </c>
      <c r="C61" s="876">
        <v>70</v>
      </c>
      <c r="D61" s="85">
        <v>9</v>
      </c>
      <c r="E61" s="85">
        <v>51</v>
      </c>
      <c r="F61" s="85">
        <v>1</v>
      </c>
      <c r="G61" s="85"/>
      <c r="H61" s="85">
        <v>12</v>
      </c>
      <c r="I61" s="85">
        <v>30</v>
      </c>
      <c r="J61" s="85">
        <v>1</v>
      </c>
      <c r="K61" s="85"/>
      <c r="L61" s="85">
        <v>16</v>
      </c>
      <c r="M61" s="85">
        <v>12</v>
      </c>
      <c r="N61" s="85">
        <v>9</v>
      </c>
      <c r="O61" s="85">
        <v>7</v>
      </c>
      <c r="P61" s="85">
        <v>1</v>
      </c>
      <c r="Q61" s="85">
        <v>6</v>
      </c>
      <c r="R61" s="85">
        <v>15</v>
      </c>
      <c r="S61" s="85">
        <v>8</v>
      </c>
      <c r="T61" s="167">
        <v>7</v>
      </c>
    </row>
    <row r="62" spans="1:20" ht="12" customHeight="1" x14ac:dyDescent="0.4">
      <c r="A62" s="235">
        <v>2023</v>
      </c>
      <c r="B62" s="23" t="s">
        <v>693</v>
      </c>
      <c r="C62" s="481">
        <v>164</v>
      </c>
      <c r="D62" s="87">
        <v>53</v>
      </c>
      <c r="E62" s="87">
        <v>148</v>
      </c>
      <c r="F62" s="87"/>
      <c r="G62" s="87"/>
      <c r="H62" s="87">
        <v>35</v>
      </c>
      <c r="I62" s="87">
        <v>137</v>
      </c>
      <c r="J62" s="87">
        <v>1</v>
      </c>
      <c r="K62" s="87"/>
      <c r="L62" s="87">
        <v>62</v>
      </c>
      <c r="M62" s="87">
        <v>72</v>
      </c>
      <c r="N62" s="87">
        <v>23</v>
      </c>
      <c r="O62" s="87">
        <v>34</v>
      </c>
      <c r="P62" s="87">
        <v>6</v>
      </c>
      <c r="Q62" s="87">
        <v>34</v>
      </c>
      <c r="R62" s="87">
        <v>40</v>
      </c>
      <c r="S62" s="87">
        <v>29</v>
      </c>
      <c r="T62" s="161">
        <v>16</v>
      </c>
    </row>
    <row r="63" spans="1:20" ht="12" customHeight="1" x14ac:dyDescent="0.4">
      <c r="A63" s="234">
        <v>2029</v>
      </c>
      <c r="B63" s="20" t="s">
        <v>694</v>
      </c>
      <c r="C63" s="876">
        <v>91</v>
      </c>
      <c r="D63" s="85">
        <v>13</v>
      </c>
      <c r="E63" s="85">
        <v>60</v>
      </c>
      <c r="F63" s="85">
        <v>2</v>
      </c>
      <c r="G63" s="85"/>
      <c r="H63" s="85">
        <v>17</v>
      </c>
      <c r="I63" s="85">
        <v>44</v>
      </c>
      <c r="J63" s="85">
        <v>6</v>
      </c>
      <c r="K63" s="85"/>
      <c r="L63" s="85">
        <v>24</v>
      </c>
      <c r="M63" s="85">
        <v>45</v>
      </c>
      <c r="N63" s="85">
        <v>2</v>
      </c>
      <c r="O63" s="85">
        <v>22</v>
      </c>
      <c r="P63" s="85">
        <v>1</v>
      </c>
      <c r="Q63" s="85">
        <v>17</v>
      </c>
      <c r="R63" s="85">
        <v>7</v>
      </c>
      <c r="S63" s="85">
        <v>5</v>
      </c>
      <c r="T63" s="167">
        <v>5</v>
      </c>
    </row>
    <row r="64" spans="1:20" ht="12" customHeight="1" x14ac:dyDescent="0.4">
      <c r="A64" s="235">
        <v>2100</v>
      </c>
      <c r="B64" s="23" t="s">
        <v>695</v>
      </c>
      <c r="C64" s="481">
        <v>171</v>
      </c>
      <c r="D64" s="87">
        <v>26</v>
      </c>
      <c r="E64" s="87">
        <v>109</v>
      </c>
      <c r="F64" s="87">
        <v>2</v>
      </c>
      <c r="G64" s="87">
        <v>4</v>
      </c>
      <c r="H64" s="87">
        <v>29</v>
      </c>
      <c r="I64" s="87">
        <v>231</v>
      </c>
      <c r="J64" s="87">
        <v>1</v>
      </c>
      <c r="K64" s="87"/>
      <c r="L64" s="87">
        <v>58</v>
      </c>
      <c r="M64" s="87">
        <v>55</v>
      </c>
      <c r="N64" s="87">
        <v>17</v>
      </c>
      <c r="O64" s="87">
        <v>36</v>
      </c>
      <c r="P64" s="87">
        <v>10</v>
      </c>
      <c r="Q64" s="87">
        <v>26</v>
      </c>
      <c r="R64" s="87">
        <v>32</v>
      </c>
      <c r="S64" s="87">
        <v>26</v>
      </c>
      <c r="T64" s="161">
        <v>13</v>
      </c>
    </row>
    <row r="65" spans="1:20" ht="12" customHeight="1" x14ac:dyDescent="0.4">
      <c r="A65" s="290" t="s">
        <v>641</v>
      </c>
      <c r="B65" s="279" t="s">
        <v>696</v>
      </c>
      <c r="C65" s="877">
        <v>103</v>
      </c>
      <c r="D65" s="280">
        <v>5</v>
      </c>
      <c r="E65" s="280">
        <v>6</v>
      </c>
      <c r="F65" s="280"/>
      <c r="G65" s="280"/>
      <c r="H65" s="280">
        <v>4</v>
      </c>
      <c r="I65" s="280">
        <v>7</v>
      </c>
      <c r="J65" s="280">
        <v>1</v>
      </c>
      <c r="K65" s="280"/>
      <c r="L65" s="280">
        <v>15</v>
      </c>
      <c r="M65" s="280">
        <v>31</v>
      </c>
      <c r="N65" s="280">
        <v>8</v>
      </c>
      <c r="O65" s="280">
        <v>3</v>
      </c>
      <c r="P65" s="280">
        <v>4</v>
      </c>
      <c r="Q65" s="280">
        <v>10</v>
      </c>
      <c r="R65" s="280">
        <v>10</v>
      </c>
      <c r="S65" s="280">
        <v>5</v>
      </c>
      <c r="T65" s="292">
        <v>1</v>
      </c>
    </row>
    <row r="67" spans="1:20" ht="2.15" customHeight="1" x14ac:dyDescent="0.4"/>
    <row r="68" spans="1:20" s="878" customFormat="1" ht="12" customHeight="1" x14ac:dyDescent="0.25">
      <c r="A68" s="949" t="s">
        <v>397</v>
      </c>
      <c r="B68" s="950"/>
      <c r="C68" s="951"/>
      <c r="D68" s="826"/>
      <c r="E68" s="826"/>
      <c r="F68" s="826"/>
      <c r="G68" s="826"/>
      <c r="M68" s="878" t="s">
        <v>867</v>
      </c>
    </row>
    <row r="69" spans="1:20" s="878" customFormat="1" ht="25" customHeight="1" x14ac:dyDescent="0.25">
      <c r="A69" s="952" t="s">
        <v>799</v>
      </c>
      <c r="B69" s="953"/>
      <c r="C69" s="954"/>
      <c r="D69" s="826"/>
      <c r="E69" s="826"/>
      <c r="F69" s="826"/>
      <c r="G69" s="826"/>
      <c r="P69" s="878">
        <f>19/62</f>
        <v>0.30645161290322581</v>
      </c>
    </row>
    <row r="70" spans="1:20" s="878" customFormat="1" x14ac:dyDescent="0.25">
      <c r="A70" s="955" t="s">
        <v>615</v>
      </c>
      <c r="B70" s="956"/>
      <c r="C70" s="957"/>
      <c r="D70" s="833"/>
      <c r="E70" s="833"/>
      <c r="F70" s="833"/>
      <c r="G70" s="833"/>
      <c r="H70" s="879"/>
      <c r="I70" s="879"/>
      <c r="J70" s="879"/>
      <c r="K70" s="879"/>
      <c r="L70" s="879"/>
      <c r="M70" s="879"/>
      <c r="N70" s="879"/>
      <c r="O70" s="879"/>
    </row>
    <row r="71" spans="1:20" ht="2.15" customHeight="1" x14ac:dyDescent="0.4">
      <c r="A71" s="880"/>
      <c r="B71" s="880"/>
      <c r="C71" s="880"/>
      <c r="D71" s="880"/>
      <c r="E71" s="880"/>
      <c r="F71" s="880"/>
      <c r="G71" s="880"/>
    </row>
  </sheetData>
  <mergeCells count="22">
    <mergeCell ref="A1:C1"/>
    <mergeCell ref="A3:C4"/>
    <mergeCell ref="A5:C5"/>
    <mergeCell ref="A8:A9"/>
    <mergeCell ref="B8:B9"/>
    <mergeCell ref="C8:C9"/>
    <mergeCell ref="T8:T9"/>
    <mergeCell ref="A68:C68"/>
    <mergeCell ref="A69:C69"/>
    <mergeCell ref="A70:C70"/>
    <mergeCell ref="N8:N9"/>
    <mergeCell ref="O8:O9"/>
    <mergeCell ref="P8:P9"/>
    <mergeCell ref="Q8:Q9"/>
    <mergeCell ref="R8:R9"/>
    <mergeCell ref="S8:S9"/>
    <mergeCell ref="D8:D9"/>
    <mergeCell ref="E8:G8"/>
    <mergeCell ref="H8:H9"/>
    <mergeCell ref="I8:K8"/>
    <mergeCell ref="L8:L9"/>
    <mergeCell ref="M8:M9"/>
  </mergeCells>
  <hyperlinks>
    <hyperlink ref="T7" location="Índice!A1" display="Volver al índice" xr:uid="{4C9D5172-4F51-4562-A9EF-CC45C2207CF5}"/>
  </hyperlinks>
  <pageMargins left="0.75" right="0.75" top="1" bottom="1" header="0.5" footer="0.5"/>
  <pageSetup orientation="portrait" horizontalDpi="4294967292" verticalDpi="4294967292"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2" tint="-0.499984740745262"/>
  </sheetPr>
  <dimension ref="A1:Z76"/>
  <sheetViews>
    <sheetView zoomScale="70" zoomScaleNormal="70" workbookViewId="0">
      <pane xSplit="3" ySplit="9" topLeftCell="D10" activePane="bottomRight" state="frozen"/>
      <selection activeCell="A3" sqref="A3:C4"/>
      <selection pane="topRight" activeCell="A3" sqref="A3:C4"/>
      <selection pane="bottomLeft" activeCell="A3" sqref="A3:C4"/>
      <selection pane="bottomRight" activeCell="A3" sqref="A3:C4"/>
    </sheetView>
  </sheetViews>
  <sheetFormatPr baseColWidth="10" defaultColWidth="11" defaultRowHeight="14" x14ac:dyDescent="0.4"/>
  <cols>
    <col min="1" max="1" width="24.54296875" style="391" customWidth="1"/>
    <col min="2" max="2" width="65.81640625" style="391" customWidth="1"/>
    <col min="3" max="3" width="16.36328125" style="391" customWidth="1"/>
    <col min="4" max="6" width="20.81640625" style="391" customWidth="1"/>
    <col min="7" max="8" width="19.81640625" style="392" customWidth="1"/>
    <col min="9" max="9" width="19.81640625" style="391" customWidth="1"/>
    <col min="10" max="21" width="19.81640625" style="392" customWidth="1"/>
    <col min="22" max="22" width="19.81640625" style="455" customWidth="1"/>
    <col min="23" max="26" width="19.81640625" style="392" customWidth="1"/>
    <col min="27" max="16384" width="11" style="390"/>
  </cols>
  <sheetData>
    <row r="1" spans="1:26" s="168" customFormat="1" ht="60" customHeight="1" x14ac:dyDescent="0.25">
      <c r="A1" s="977"/>
      <c r="B1" s="978"/>
      <c r="C1" s="979"/>
      <c r="D1" s="170"/>
      <c r="E1" s="171"/>
      <c r="H1" s="170"/>
      <c r="I1" s="171"/>
      <c r="L1" s="170"/>
      <c r="M1" s="171"/>
      <c r="P1" s="170"/>
      <c r="Q1" s="171"/>
      <c r="S1" s="172"/>
      <c r="T1" s="173"/>
      <c r="U1" s="174"/>
      <c r="V1" s="386"/>
      <c r="W1" s="172"/>
      <c r="X1" s="176"/>
      <c r="Y1" s="174"/>
      <c r="Z1" s="175"/>
    </row>
    <row r="2" spans="1:26" s="168" customFormat="1" ht="8.4" customHeight="1" x14ac:dyDescent="0.25">
      <c r="A2" s="980"/>
      <c r="B2" s="981"/>
      <c r="C2" s="982"/>
      <c r="D2" s="170"/>
      <c r="E2" s="171"/>
      <c r="H2" s="170"/>
      <c r="I2" s="171"/>
      <c r="L2" s="170"/>
      <c r="M2" s="171"/>
      <c r="P2" s="170"/>
      <c r="Q2" s="171"/>
      <c r="S2" s="172"/>
      <c r="T2" s="173"/>
      <c r="U2" s="174"/>
      <c r="V2" s="386"/>
      <c r="W2" s="172"/>
      <c r="X2" s="176"/>
      <c r="Y2" s="174"/>
      <c r="Z2" s="175"/>
    </row>
    <row r="3" spans="1:26" s="14" customFormat="1" ht="25" customHeight="1" x14ac:dyDescent="0.55000000000000004">
      <c r="A3" s="888" t="s">
        <v>616</v>
      </c>
      <c r="B3" s="889"/>
      <c r="C3" s="890"/>
      <c r="D3" s="43"/>
      <c r="E3" s="43"/>
      <c r="F3" s="43"/>
      <c r="V3" s="387"/>
    </row>
    <row r="4" spans="1:26" s="14" customFormat="1" ht="25" customHeight="1" x14ac:dyDescent="0.55000000000000004">
      <c r="A4" s="888"/>
      <c r="B4" s="889"/>
      <c r="C4" s="890"/>
      <c r="D4" s="43"/>
      <c r="E4" s="43"/>
      <c r="F4" s="43"/>
      <c r="V4" s="387"/>
    </row>
    <row r="5" spans="1:26" s="14" customFormat="1" ht="55" customHeight="1" x14ac:dyDescent="0.4">
      <c r="A5" s="921" t="s">
        <v>760</v>
      </c>
      <c r="B5" s="922"/>
      <c r="C5" s="923"/>
      <c r="V5" s="387"/>
    </row>
    <row r="6" spans="1:26" ht="12" customHeight="1" x14ac:dyDescent="0.4">
      <c r="A6" s="390"/>
      <c r="B6" s="390"/>
      <c r="C6" s="390"/>
      <c r="D6" s="390"/>
      <c r="E6" s="390"/>
      <c r="F6" s="390"/>
      <c r="G6" s="429"/>
      <c r="H6" s="429"/>
      <c r="I6" s="390"/>
      <c r="J6" s="390"/>
      <c r="K6" s="429"/>
      <c r="L6" s="429"/>
      <c r="M6" s="390"/>
      <c r="N6" s="429"/>
      <c r="O6" s="390"/>
      <c r="P6" s="429"/>
      <c r="Q6" s="429"/>
      <c r="R6" s="429"/>
      <c r="S6" s="429"/>
      <c r="T6" s="390"/>
      <c r="U6" s="429"/>
      <c r="V6" s="456"/>
      <c r="W6" s="390"/>
      <c r="X6" s="429"/>
      <c r="Z6" s="457" t="s">
        <v>346</v>
      </c>
    </row>
    <row r="7" spans="1:26" ht="28.5" customHeight="1" x14ac:dyDescent="0.4">
      <c r="A7" s="1128" t="s">
        <v>103</v>
      </c>
      <c r="B7" s="1131" t="s">
        <v>104</v>
      </c>
      <c r="C7" s="1134" t="s">
        <v>727</v>
      </c>
      <c r="D7" s="1134" t="s">
        <v>571</v>
      </c>
      <c r="E7" s="1134" t="s">
        <v>613</v>
      </c>
      <c r="F7" s="1134" t="s">
        <v>614</v>
      </c>
      <c r="G7" s="1138" t="s">
        <v>570</v>
      </c>
      <c r="H7" s="1138"/>
      <c r="I7" s="1138"/>
      <c r="J7" s="1138"/>
      <c r="K7" s="1138"/>
      <c r="L7" s="1138"/>
      <c r="M7" s="1138"/>
      <c r="N7" s="1138"/>
      <c r="O7" s="1138" t="s">
        <v>569</v>
      </c>
      <c r="P7" s="1138"/>
      <c r="Q7" s="1138"/>
      <c r="R7" s="1138"/>
      <c r="S7" s="1138"/>
      <c r="T7" s="1138"/>
      <c r="U7" s="1138"/>
      <c r="V7" s="1138"/>
      <c r="W7" s="1138"/>
      <c r="X7" s="1138"/>
      <c r="Y7" s="1138"/>
      <c r="Z7" s="1139"/>
    </row>
    <row r="8" spans="1:26" ht="40" customHeight="1" x14ac:dyDescent="0.4">
      <c r="A8" s="1164"/>
      <c r="B8" s="1132"/>
      <c r="C8" s="1165"/>
      <c r="D8" s="1165"/>
      <c r="E8" s="1165"/>
      <c r="F8" s="1165"/>
      <c r="G8" s="1165" t="s">
        <v>568</v>
      </c>
      <c r="H8" s="1165"/>
      <c r="I8" s="1136" t="s">
        <v>567</v>
      </c>
      <c r="J8" s="1136"/>
      <c r="K8" s="1165" t="s">
        <v>566</v>
      </c>
      <c r="L8" s="1165"/>
      <c r="M8" s="1136" t="s">
        <v>565</v>
      </c>
      <c r="N8" s="1136" t="s">
        <v>561</v>
      </c>
      <c r="O8" s="1197">
        <v>0</v>
      </c>
      <c r="P8" s="1165"/>
      <c r="Q8" s="1136" t="s">
        <v>564</v>
      </c>
      <c r="R8" s="1136"/>
      <c r="S8" s="1165" t="s">
        <v>563</v>
      </c>
      <c r="T8" s="1165"/>
      <c r="U8" s="1136" t="s">
        <v>562</v>
      </c>
      <c r="V8" s="1136" t="s">
        <v>561</v>
      </c>
      <c r="W8" s="1196">
        <v>1</v>
      </c>
      <c r="X8" s="1136" t="s">
        <v>561</v>
      </c>
      <c r="Y8" s="1196" t="s">
        <v>733</v>
      </c>
      <c r="Z8" s="1155" t="s">
        <v>561</v>
      </c>
    </row>
    <row r="9" spans="1:26" s="429" customFormat="1" ht="42" x14ac:dyDescent="0.4">
      <c r="A9" s="1130"/>
      <c r="B9" s="1133"/>
      <c r="C9" s="1136"/>
      <c r="D9" s="1136"/>
      <c r="E9" s="1136"/>
      <c r="F9" s="1136"/>
      <c r="G9" s="430" t="s">
        <v>560</v>
      </c>
      <c r="H9" s="430" t="s">
        <v>559</v>
      </c>
      <c r="I9" s="414" t="s">
        <v>560</v>
      </c>
      <c r="J9" s="430" t="s">
        <v>559</v>
      </c>
      <c r="K9" s="430" t="s">
        <v>560</v>
      </c>
      <c r="L9" s="430" t="s">
        <v>559</v>
      </c>
      <c r="M9" s="414" t="s">
        <v>560</v>
      </c>
      <c r="N9" s="414" t="s">
        <v>559</v>
      </c>
      <c r="O9" s="430" t="s">
        <v>545</v>
      </c>
      <c r="P9" s="430" t="s">
        <v>558</v>
      </c>
      <c r="Q9" s="430" t="s">
        <v>545</v>
      </c>
      <c r="R9" s="430" t="s">
        <v>558</v>
      </c>
      <c r="S9" s="430" t="s">
        <v>545</v>
      </c>
      <c r="T9" s="430" t="s">
        <v>558</v>
      </c>
      <c r="U9" s="430" t="s">
        <v>545</v>
      </c>
      <c r="V9" s="430" t="s">
        <v>558</v>
      </c>
      <c r="W9" s="430" t="s">
        <v>545</v>
      </c>
      <c r="X9" s="430" t="s">
        <v>558</v>
      </c>
      <c r="Y9" s="430" t="s">
        <v>545</v>
      </c>
      <c r="Z9" s="413" t="s">
        <v>558</v>
      </c>
    </row>
    <row r="10" spans="1:26" s="673" customFormat="1" x14ac:dyDescent="0.4">
      <c r="A10" s="676"/>
      <c r="B10" s="677" t="s">
        <v>248</v>
      </c>
      <c r="C10" s="625">
        <v>5363</v>
      </c>
      <c r="D10" s="625">
        <v>1873</v>
      </c>
      <c r="E10" s="625">
        <v>1440</v>
      </c>
      <c r="F10" s="625">
        <v>1706</v>
      </c>
      <c r="G10" s="625">
        <v>580</v>
      </c>
      <c r="H10" s="625">
        <v>698</v>
      </c>
      <c r="I10" s="625">
        <v>383</v>
      </c>
      <c r="J10" s="625">
        <v>457</v>
      </c>
      <c r="K10" s="625">
        <v>129</v>
      </c>
      <c r="L10" s="625">
        <v>165</v>
      </c>
      <c r="M10" s="625">
        <v>583</v>
      </c>
      <c r="N10" s="625">
        <v>628</v>
      </c>
      <c r="O10" s="625">
        <v>193</v>
      </c>
      <c r="P10" s="625">
        <v>130</v>
      </c>
      <c r="Q10" s="625">
        <v>474</v>
      </c>
      <c r="R10" s="625">
        <v>682</v>
      </c>
      <c r="S10" s="625">
        <v>87</v>
      </c>
      <c r="T10" s="625">
        <v>225</v>
      </c>
      <c r="U10" s="625">
        <v>143</v>
      </c>
      <c r="V10" s="625">
        <v>274</v>
      </c>
      <c r="W10" s="625">
        <v>496</v>
      </c>
      <c r="X10" s="625">
        <v>337</v>
      </c>
      <c r="Y10" s="625">
        <v>47</v>
      </c>
      <c r="Z10" s="678">
        <v>58</v>
      </c>
    </row>
    <row r="11" spans="1:26" s="409" customFormat="1" ht="12" customHeight="1" x14ac:dyDescent="0.4">
      <c r="A11" s="443">
        <v>101</v>
      </c>
      <c r="B11" s="58" t="s">
        <v>642</v>
      </c>
      <c r="C11" s="93">
        <v>135</v>
      </c>
      <c r="D11" s="93">
        <v>56</v>
      </c>
      <c r="E11" s="93">
        <v>40</v>
      </c>
      <c r="F11" s="93">
        <v>54</v>
      </c>
      <c r="G11" s="93">
        <v>18</v>
      </c>
      <c r="H11" s="93">
        <v>20</v>
      </c>
      <c r="I11" s="93">
        <v>13</v>
      </c>
      <c r="J11" s="93">
        <v>14</v>
      </c>
      <c r="K11" s="93">
        <v>4</v>
      </c>
      <c r="L11" s="93">
        <v>9</v>
      </c>
      <c r="M11" s="93">
        <v>10</v>
      </c>
      <c r="N11" s="93">
        <v>14</v>
      </c>
      <c r="O11" s="93">
        <v>4</v>
      </c>
      <c r="P11" s="93">
        <v>2</v>
      </c>
      <c r="Q11" s="93">
        <v>16</v>
      </c>
      <c r="R11" s="93">
        <v>25</v>
      </c>
      <c r="S11" s="93">
        <v>2</v>
      </c>
      <c r="T11" s="93">
        <v>6</v>
      </c>
      <c r="U11" s="93">
        <v>5</v>
      </c>
      <c r="V11" s="93">
        <v>12</v>
      </c>
      <c r="W11" s="453">
        <v>13</v>
      </c>
      <c r="X11" s="93">
        <v>6</v>
      </c>
      <c r="Y11" s="93"/>
      <c r="Z11" s="94">
        <v>3</v>
      </c>
    </row>
    <row r="12" spans="1:26" s="409" customFormat="1" ht="12" customHeight="1" x14ac:dyDescent="0.4">
      <c r="A12" s="444">
        <v>102</v>
      </c>
      <c r="B12" s="56" t="s">
        <v>643</v>
      </c>
      <c r="C12" s="95">
        <v>49</v>
      </c>
      <c r="D12" s="95">
        <v>18</v>
      </c>
      <c r="E12" s="95">
        <v>14</v>
      </c>
      <c r="F12" s="95">
        <v>16</v>
      </c>
      <c r="G12" s="95">
        <v>4</v>
      </c>
      <c r="H12" s="95">
        <v>3</v>
      </c>
      <c r="I12" s="95">
        <v>2</v>
      </c>
      <c r="J12" s="95">
        <v>4</v>
      </c>
      <c r="K12" s="95">
        <v>2</v>
      </c>
      <c r="L12" s="95">
        <v>1</v>
      </c>
      <c r="M12" s="95">
        <v>6</v>
      </c>
      <c r="N12" s="95">
        <v>8</v>
      </c>
      <c r="O12" s="95">
        <v>4</v>
      </c>
      <c r="P12" s="95"/>
      <c r="Q12" s="95">
        <v>4</v>
      </c>
      <c r="R12" s="95">
        <v>10</v>
      </c>
      <c r="S12" s="95">
        <v>2</v>
      </c>
      <c r="T12" s="95">
        <v>2</v>
      </c>
      <c r="U12" s="95"/>
      <c r="V12" s="95">
        <v>3</v>
      </c>
      <c r="W12" s="452">
        <v>4</v>
      </c>
      <c r="X12" s="95">
        <v>1</v>
      </c>
      <c r="Y12" s="95"/>
      <c r="Z12" s="96"/>
    </row>
    <row r="13" spans="1:26" s="409" customFormat="1" ht="12" customHeight="1" x14ac:dyDescent="0.4">
      <c r="A13" s="443">
        <v>103</v>
      </c>
      <c r="B13" s="58" t="s">
        <v>644</v>
      </c>
      <c r="C13" s="93">
        <v>60</v>
      </c>
      <c r="D13" s="93">
        <v>30</v>
      </c>
      <c r="E13" s="93">
        <v>25</v>
      </c>
      <c r="F13" s="93">
        <v>23</v>
      </c>
      <c r="G13" s="93">
        <v>8</v>
      </c>
      <c r="H13" s="93">
        <v>9</v>
      </c>
      <c r="I13" s="93">
        <v>10</v>
      </c>
      <c r="J13" s="93">
        <v>6</v>
      </c>
      <c r="K13" s="93">
        <v>2</v>
      </c>
      <c r="L13" s="93">
        <v>2</v>
      </c>
      <c r="M13" s="93">
        <v>12</v>
      </c>
      <c r="N13" s="93">
        <v>12</v>
      </c>
      <c r="O13" s="93">
        <v>4</v>
      </c>
      <c r="P13" s="93"/>
      <c r="Q13" s="93">
        <v>8</v>
      </c>
      <c r="R13" s="93">
        <v>9</v>
      </c>
      <c r="S13" s="93">
        <v>2</v>
      </c>
      <c r="T13" s="93">
        <v>1</v>
      </c>
      <c r="U13" s="93">
        <v>1</v>
      </c>
      <c r="V13" s="93">
        <v>4</v>
      </c>
      <c r="W13" s="453">
        <v>9</v>
      </c>
      <c r="X13" s="93">
        <v>7</v>
      </c>
      <c r="Y13" s="93">
        <v>1</v>
      </c>
      <c r="Z13" s="94">
        <v>2</v>
      </c>
    </row>
    <row r="14" spans="1:26" s="409" customFormat="1" ht="12" customHeight="1" x14ac:dyDescent="0.4">
      <c r="A14" s="444">
        <v>104</v>
      </c>
      <c r="B14" s="56" t="s">
        <v>645</v>
      </c>
      <c r="C14" s="95">
        <v>106</v>
      </c>
      <c r="D14" s="95">
        <v>38</v>
      </c>
      <c r="E14" s="95">
        <v>29</v>
      </c>
      <c r="F14" s="95">
        <v>33</v>
      </c>
      <c r="G14" s="95">
        <v>11</v>
      </c>
      <c r="H14" s="95">
        <v>18</v>
      </c>
      <c r="I14" s="95">
        <v>10</v>
      </c>
      <c r="J14" s="95">
        <v>11</v>
      </c>
      <c r="K14" s="95">
        <v>3</v>
      </c>
      <c r="L14" s="95">
        <v>5</v>
      </c>
      <c r="M14" s="95">
        <v>9</v>
      </c>
      <c r="N14" s="95">
        <v>6</v>
      </c>
      <c r="O14" s="95">
        <v>6</v>
      </c>
      <c r="P14" s="95">
        <v>3</v>
      </c>
      <c r="Q14" s="95">
        <v>8</v>
      </c>
      <c r="R14" s="95">
        <v>19</v>
      </c>
      <c r="S14" s="95">
        <v>2</v>
      </c>
      <c r="T14" s="95">
        <v>3</v>
      </c>
      <c r="U14" s="95">
        <v>4</v>
      </c>
      <c r="V14" s="95">
        <v>6</v>
      </c>
      <c r="W14" s="452">
        <v>6</v>
      </c>
      <c r="X14" s="95">
        <v>2</v>
      </c>
      <c r="Y14" s="95">
        <v>3</v>
      </c>
      <c r="Z14" s="96"/>
    </row>
    <row r="15" spans="1:26" s="409" customFormat="1" ht="12" customHeight="1" x14ac:dyDescent="0.4">
      <c r="A15" s="443">
        <v>105</v>
      </c>
      <c r="B15" s="58" t="s">
        <v>646</v>
      </c>
      <c r="C15" s="93">
        <v>86</v>
      </c>
      <c r="D15" s="93">
        <v>37</v>
      </c>
      <c r="E15" s="93">
        <v>31</v>
      </c>
      <c r="F15" s="93">
        <v>34</v>
      </c>
      <c r="G15" s="93">
        <v>11</v>
      </c>
      <c r="H15" s="93">
        <v>10</v>
      </c>
      <c r="I15" s="93">
        <v>8</v>
      </c>
      <c r="J15" s="93">
        <v>11</v>
      </c>
      <c r="K15" s="93">
        <v>1</v>
      </c>
      <c r="L15" s="93"/>
      <c r="M15" s="93">
        <v>14</v>
      </c>
      <c r="N15" s="93">
        <v>16</v>
      </c>
      <c r="O15" s="93">
        <v>3</v>
      </c>
      <c r="P15" s="93">
        <v>3</v>
      </c>
      <c r="Q15" s="93">
        <v>11</v>
      </c>
      <c r="R15" s="93">
        <v>11</v>
      </c>
      <c r="S15" s="93">
        <v>1</v>
      </c>
      <c r="T15" s="93">
        <v>4</v>
      </c>
      <c r="U15" s="93">
        <v>1</v>
      </c>
      <c r="V15" s="93">
        <v>5</v>
      </c>
      <c r="W15" s="453">
        <v>14</v>
      </c>
      <c r="X15" s="93">
        <v>10</v>
      </c>
      <c r="Y15" s="93">
        <v>1</v>
      </c>
      <c r="Z15" s="94">
        <v>1</v>
      </c>
    </row>
    <row r="16" spans="1:26" s="409" customFormat="1" ht="12" customHeight="1" x14ac:dyDescent="0.4">
      <c r="A16" s="444">
        <v>106</v>
      </c>
      <c r="B16" s="56" t="s">
        <v>647</v>
      </c>
      <c r="C16" s="95">
        <v>42</v>
      </c>
      <c r="D16" s="95">
        <v>17</v>
      </c>
      <c r="E16" s="95">
        <v>13</v>
      </c>
      <c r="F16" s="95">
        <v>16</v>
      </c>
      <c r="G16" s="95">
        <v>6</v>
      </c>
      <c r="H16" s="95">
        <v>8</v>
      </c>
      <c r="I16" s="95">
        <v>2</v>
      </c>
      <c r="J16" s="95">
        <v>3</v>
      </c>
      <c r="K16" s="95">
        <v>1</v>
      </c>
      <c r="L16" s="95">
        <v>1</v>
      </c>
      <c r="M16" s="95">
        <v>6</v>
      </c>
      <c r="N16" s="95">
        <v>6</v>
      </c>
      <c r="O16" s="95">
        <v>2</v>
      </c>
      <c r="P16" s="95">
        <v>1</v>
      </c>
      <c r="Q16" s="95">
        <v>3</v>
      </c>
      <c r="R16" s="95">
        <v>7</v>
      </c>
      <c r="S16" s="95"/>
      <c r="T16" s="95"/>
      <c r="U16" s="95">
        <v>1</v>
      </c>
      <c r="V16" s="95">
        <v>2</v>
      </c>
      <c r="W16" s="452">
        <v>7</v>
      </c>
      <c r="X16" s="95">
        <v>6</v>
      </c>
      <c r="Y16" s="95"/>
      <c r="Z16" s="96"/>
    </row>
    <row r="17" spans="1:26" s="409" customFormat="1" ht="12" customHeight="1" x14ac:dyDescent="0.4">
      <c r="A17" s="443">
        <v>107</v>
      </c>
      <c r="B17" s="58" t="s">
        <v>648</v>
      </c>
      <c r="C17" s="93">
        <v>29</v>
      </c>
      <c r="D17" s="93">
        <v>10</v>
      </c>
      <c r="E17" s="93">
        <v>10</v>
      </c>
      <c r="F17" s="93">
        <v>9</v>
      </c>
      <c r="G17" s="93">
        <v>1</v>
      </c>
      <c r="H17" s="93"/>
      <c r="I17" s="93">
        <v>2</v>
      </c>
      <c r="J17" s="93"/>
      <c r="K17" s="93"/>
      <c r="L17" s="93"/>
      <c r="M17" s="93">
        <v>7</v>
      </c>
      <c r="N17" s="93">
        <v>9</v>
      </c>
      <c r="O17" s="93">
        <v>1</v>
      </c>
      <c r="P17" s="93"/>
      <c r="Q17" s="93">
        <v>4</v>
      </c>
      <c r="R17" s="93">
        <v>5</v>
      </c>
      <c r="S17" s="93">
        <v>1</v>
      </c>
      <c r="T17" s="93">
        <v>2</v>
      </c>
      <c r="U17" s="93">
        <v>1</v>
      </c>
      <c r="V17" s="93"/>
      <c r="W17" s="453">
        <v>3</v>
      </c>
      <c r="X17" s="93">
        <v>2</v>
      </c>
      <c r="Y17" s="93"/>
      <c r="Z17" s="94"/>
    </row>
    <row r="18" spans="1:26" s="409" customFormat="1" ht="12" customHeight="1" x14ac:dyDescent="0.4">
      <c r="A18" s="444">
        <v>108</v>
      </c>
      <c r="B18" s="56" t="s">
        <v>649</v>
      </c>
      <c r="C18" s="95">
        <v>414</v>
      </c>
      <c r="D18" s="95">
        <v>119</v>
      </c>
      <c r="E18" s="95">
        <v>87</v>
      </c>
      <c r="F18" s="95">
        <v>111</v>
      </c>
      <c r="G18" s="95">
        <v>35</v>
      </c>
      <c r="H18" s="95">
        <v>49</v>
      </c>
      <c r="I18" s="95">
        <v>36</v>
      </c>
      <c r="J18" s="95">
        <v>37</v>
      </c>
      <c r="K18" s="95">
        <v>7</v>
      </c>
      <c r="L18" s="95">
        <v>11</v>
      </c>
      <c r="M18" s="95">
        <v>31</v>
      </c>
      <c r="N18" s="95">
        <v>31</v>
      </c>
      <c r="O18" s="95">
        <v>17</v>
      </c>
      <c r="P18" s="95">
        <v>11</v>
      </c>
      <c r="Q18" s="95">
        <v>28</v>
      </c>
      <c r="R18" s="95">
        <v>47</v>
      </c>
      <c r="S18" s="95">
        <v>4</v>
      </c>
      <c r="T18" s="95">
        <v>17</v>
      </c>
      <c r="U18" s="95">
        <v>8</v>
      </c>
      <c r="V18" s="95">
        <v>13</v>
      </c>
      <c r="W18" s="452">
        <v>28</v>
      </c>
      <c r="X18" s="95">
        <v>17</v>
      </c>
      <c r="Y18" s="95">
        <v>2</v>
      </c>
      <c r="Z18" s="96">
        <v>6</v>
      </c>
    </row>
    <row r="19" spans="1:26" s="409" customFormat="1" ht="12" customHeight="1" x14ac:dyDescent="0.4">
      <c r="A19" s="443">
        <v>109</v>
      </c>
      <c r="B19" s="58" t="s">
        <v>650</v>
      </c>
      <c r="C19" s="93">
        <v>42</v>
      </c>
      <c r="D19" s="93">
        <v>22</v>
      </c>
      <c r="E19" s="93">
        <v>19</v>
      </c>
      <c r="F19" s="93">
        <v>20</v>
      </c>
      <c r="G19" s="93">
        <v>13</v>
      </c>
      <c r="H19" s="93">
        <v>9</v>
      </c>
      <c r="I19" s="93">
        <v>3</v>
      </c>
      <c r="J19" s="93">
        <v>2</v>
      </c>
      <c r="K19" s="93">
        <v>2</v>
      </c>
      <c r="L19" s="93">
        <v>2</v>
      </c>
      <c r="M19" s="93">
        <v>6</v>
      </c>
      <c r="N19" s="93">
        <v>9</v>
      </c>
      <c r="O19" s="93">
        <v>2</v>
      </c>
      <c r="P19" s="93">
        <v>1</v>
      </c>
      <c r="Q19" s="93">
        <v>4</v>
      </c>
      <c r="R19" s="93">
        <v>9</v>
      </c>
      <c r="S19" s="93">
        <v>2</v>
      </c>
      <c r="T19" s="93">
        <v>3</v>
      </c>
      <c r="U19" s="93">
        <v>2</v>
      </c>
      <c r="V19" s="93">
        <v>2</v>
      </c>
      <c r="W19" s="453">
        <v>8</v>
      </c>
      <c r="X19" s="93">
        <v>5</v>
      </c>
      <c r="Y19" s="93">
        <v>1</v>
      </c>
      <c r="Z19" s="94"/>
    </row>
    <row r="20" spans="1:26" s="409" customFormat="1" ht="12" customHeight="1" x14ac:dyDescent="0.4">
      <c r="A20" s="444">
        <v>110</v>
      </c>
      <c r="B20" s="56" t="s">
        <v>651</v>
      </c>
      <c r="C20" s="95">
        <v>72</v>
      </c>
      <c r="D20" s="95">
        <v>28</v>
      </c>
      <c r="E20" s="95">
        <v>25</v>
      </c>
      <c r="F20" s="95">
        <v>16</v>
      </c>
      <c r="G20" s="95">
        <v>15</v>
      </c>
      <c r="H20" s="95">
        <v>4</v>
      </c>
      <c r="I20" s="95">
        <v>1</v>
      </c>
      <c r="J20" s="95">
        <v>2</v>
      </c>
      <c r="K20" s="95">
        <v>1</v>
      </c>
      <c r="L20" s="95">
        <v>1</v>
      </c>
      <c r="M20" s="95">
        <v>15</v>
      </c>
      <c r="N20" s="95">
        <v>9</v>
      </c>
      <c r="O20" s="95">
        <v>1</v>
      </c>
      <c r="P20" s="95">
        <v>2</v>
      </c>
      <c r="Q20" s="95">
        <v>6</v>
      </c>
      <c r="R20" s="95">
        <v>3</v>
      </c>
      <c r="S20" s="95">
        <v>6</v>
      </c>
      <c r="T20" s="95">
        <v>5</v>
      </c>
      <c r="U20" s="95">
        <v>10</v>
      </c>
      <c r="V20" s="95">
        <v>4</v>
      </c>
      <c r="W20" s="452">
        <v>2</v>
      </c>
      <c r="X20" s="95">
        <v>2</v>
      </c>
      <c r="Y20" s="95"/>
      <c r="Z20" s="96"/>
    </row>
    <row r="21" spans="1:26" s="409" customFormat="1" ht="12" customHeight="1" x14ac:dyDescent="0.4">
      <c r="A21" s="443">
        <v>131</v>
      </c>
      <c r="B21" s="58" t="s">
        <v>652</v>
      </c>
      <c r="C21" s="93">
        <v>64</v>
      </c>
      <c r="D21" s="93">
        <v>14</v>
      </c>
      <c r="E21" s="93">
        <v>13</v>
      </c>
      <c r="F21" s="93">
        <v>14</v>
      </c>
      <c r="G21" s="93">
        <v>3</v>
      </c>
      <c r="H21" s="93">
        <v>7</v>
      </c>
      <c r="I21" s="93">
        <v>4</v>
      </c>
      <c r="J21" s="93">
        <v>3</v>
      </c>
      <c r="K21" s="93"/>
      <c r="L21" s="93">
        <v>1</v>
      </c>
      <c r="M21" s="93">
        <v>7</v>
      </c>
      <c r="N21" s="93">
        <v>5</v>
      </c>
      <c r="O21" s="93">
        <v>2</v>
      </c>
      <c r="P21" s="93">
        <v>3</v>
      </c>
      <c r="Q21" s="93">
        <v>5</v>
      </c>
      <c r="R21" s="93">
        <v>6</v>
      </c>
      <c r="S21" s="93">
        <v>1</v>
      </c>
      <c r="T21" s="93"/>
      <c r="U21" s="93"/>
      <c r="V21" s="93"/>
      <c r="W21" s="453">
        <v>5</v>
      </c>
      <c r="X21" s="93">
        <v>5</v>
      </c>
      <c r="Y21" s="93"/>
      <c r="Z21" s="94"/>
    </row>
    <row r="22" spans="1:26" s="409" customFormat="1" ht="12" customHeight="1" x14ac:dyDescent="0.4">
      <c r="A22" s="444">
        <v>139</v>
      </c>
      <c r="B22" s="56" t="s">
        <v>653</v>
      </c>
      <c r="C22" s="95">
        <v>127</v>
      </c>
      <c r="D22" s="95">
        <v>41</v>
      </c>
      <c r="E22" s="95">
        <v>32</v>
      </c>
      <c r="F22" s="95">
        <v>38</v>
      </c>
      <c r="G22" s="95">
        <v>13</v>
      </c>
      <c r="H22" s="95">
        <v>17</v>
      </c>
      <c r="I22" s="95">
        <v>7</v>
      </c>
      <c r="J22" s="95">
        <v>7</v>
      </c>
      <c r="K22" s="95">
        <v>3</v>
      </c>
      <c r="L22" s="95">
        <v>5</v>
      </c>
      <c r="M22" s="95">
        <v>13</v>
      </c>
      <c r="N22" s="95">
        <v>14</v>
      </c>
      <c r="O22" s="95">
        <v>6</v>
      </c>
      <c r="P22" s="95"/>
      <c r="Q22" s="95">
        <v>13</v>
      </c>
      <c r="R22" s="95">
        <v>17</v>
      </c>
      <c r="S22" s="95">
        <v>1</v>
      </c>
      <c r="T22" s="95">
        <v>4</v>
      </c>
      <c r="U22" s="95">
        <v>2</v>
      </c>
      <c r="V22" s="95">
        <v>6</v>
      </c>
      <c r="W22" s="452">
        <v>10</v>
      </c>
      <c r="X22" s="95">
        <v>9</v>
      </c>
      <c r="Y22" s="95"/>
      <c r="Z22" s="96">
        <v>2</v>
      </c>
    </row>
    <row r="23" spans="1:26" s="409" customFormat="1" ht="12" customHeight="1" x14ac:dyDescent="0.4">
      <c r="A23" s="443">
        <v>141</v>
      </c>
      <c r="B23" s="58" t="s">
        <v>654</v>
      </c>
      <c r="C23" s="93">
        <v>531</v>
      </c>
      <c r="D23" s="93">
        <v>148</v>
      </c>
      <c r="E23" s="93">
        <v>93</v>
      </c>
      <c r="F23" s="93">
        <v>136</v>
      </c>
      <c r="G23" s="93">
        <v>39</v>
      </c>
      <c r="H23" s="93">
        <v>59</v>
      </c>
      <c r="I23" s="93">
        <v>22</v>
      </c>
      <c r="J23" s="93">
        <v>41</v>
      </c>
      <c r="K23" s="93">
        <v>11</v>
      </c>
      <c r="L23" s="93">
        <v>11</v>
      </c>
      <c r="M23" s="93">
        <v>30</v>
      </c>
      <c r="N23" s="93">
        <v>38</v>
      </c>
      <c r="O23" s="93">
        <v>23</v>
      </c>
      <c r="P23" s="93">
        <v>15</v>
      </c>
      <c r="Q23" s="93">
        <v>29</v>
      </c>
      <c r="R23" s="93">
        <v>56</v>
      </c>
      <c r="S23" s="93">
        <v>6</v>
      </c>
      <c r="T23" s="93">
        <v>23</v>
      </c>
      <c r="U23" s="93">
        <v>7</v>
      </c>
      <c r="V23" s="93">
        <v>20</v>
      </c>
      <c r="W23" s="453">
        <v>23</v>
      </c>
      <c r="X23" s="93">
        <v>18</v>
      </c>
      <c r="Y23" s="93">
        <v>5</v>
      </c>
      <c r="Z23" s="94">
        <v>4</v>
      </c>
    </row>
    <row r="24" spans="1:26" s="409" customFormat="1" ht="12" customHeight="1" x14ac:dyDescent="0.4">
      <c r="A24" s="444">
        <v>143</v>
      </c>
      <c r="B24" s="56" t="s">
        <v>655</v>
      </c>
      <c r="C24" s="95">
        <v>25</v>
      </c>
      <c r="D24" s="95">
        <v>2</v>
      </c>
      <c r="E24" s="95">
        <v>2</v>
      </c>
      <c r="F24" s="95">
        <v>1</v>
      </c>
      <c r="G24" s="95"/>
      <c r="H24" s="95"/>
      <c r="I24" s="95">
        <v>1</v>
      </c>
      <c r="J24" s="95">
        <v>1</v>
      </c>
      <c r="K24" s="95">
        <v>1</v>
      </c>
      <c r="L24" s="95"/>
      <c r="M24" s="95"/>
      <c r="N24" s="95"/>
      <c r="O24" s="95"/>
      <c r="P24" s="95"/>
      <c r="Q24" s="95">
        <v>2</v>
      </c>
      <c r="R24" s="95">
        <v>1</v>
      </c>
      <c r="S24" s="95"/>
      <c r="T24" s="95"/>
      <c r="U24" s="95"/>
      <c r="V24" s="95"/>
      <c r="W24" s="452"/>
      <c r="X24" s="95"/>
      <c r="Y24" s="95"/>
      <c r="Z24" s="96"/>
    </row>
    <row r="25" spans="1:26" s="409" customFormat="1" ht="12" customHeight="1" x14ac:dyDescent="0.4">
      <c r="A25" s="443">
        <v>151</v>
      </c>
      <c r="B25" s="58" t="s">
        <v>656</v>
      </c>
      <c r="C25" s="93">
        <v>48</v>
      </c>
      <c r="D25" s="93">
        <v>5</v>
      </c>
      <c r="E25" s="93">
        <v>3</v>
      </c>
      <c r="F25" s="93">
        <v>4</v>
      </c>
      <c r="G25" s="93">
        <v>1</v>
      </c>
      <c r="H25" s="93">
        <v>2</v>
      </c>
      <c r="I25" s="93">
        <v>1</v>
      </c>
      <c r="J25" s="93"/>
      <c r="K25" s="93"/>
      <c r="L25" s="93">
        <v>1</v>
      </c>
      <c r="M25" s="93">
        <v>1</v>
      </c>
      <c r="N25" s="93">
        <v>1</v>
      </c>
      <c r="O25" s="93"/>
      <c r="P25" s="93">
        <v>1</v>
      </c>
      <c r="Q25" s="93">
        <v>1</v>
      </c>
      <c r="R25" s="93">
        <v>1</v>
      </c>
      <c r="S25" s="93">
        <v>1</v>
      </c>
      <c r="T25" s="93">
        <v>1</v>
      </c>
      <c r="U25" s="93"/>
      <c r="V25" s="93">
        <v>1</v>
      </c>
      <c r="W25" s="453">
        <v>1</v>
      </c>
      <c r="X25" s="93"/>
      <c r="Y25" s="93"/>
      <c r="Z25" s="94"/>
    </row>
    <row r="26" spans="1:26" s="409" customFormat="1" ht="12" customHeight="1" x14ac:dyDescent="0.4">
      <c r="A26" s="444">
        <v>152</v>
      </c>
      <c r="B26" s="56" t="s">
        <v>657</v>
      </c>
      <c r="C26" s="95">
        <v>126</v>
      </c>
      <c r="D26" s="95">
        <v>36</v>
      </c>
      <c r="E26" s="95">
        <v>21</v>
      </c>
      <c r="F26" s="95">
        <v>36</v>
      </c>
      <c r="G26" s="95">
        <v>10</v>
      </c>
      <c r="H26" s="95">
        <v>14</v>
      </c>
      <c r="I26" s="95">
        <v>7</v>
      </c>
      <c r="J26" s="95">
        <v>14</v>
      </c>
      <c r="K26" s="95">
        <v>2</v>
      </c>
      <c r="L26" s="95">
        <v>5</v>
      </c>
      <c r="M26" s="95">
        <v>4</v>
      </c>
      <c r="N26" s="95">
        <v>8</v>
      </c>
      <c r="O26" s="95">
        <v>4</v>
      </c>
      <c r="P26" s="95">
        <v>5</v>
      </c>
      <c r="Q26" s="95">
        <v>13</v>
      </c>
      <c r="R26" s="95">
        <v>15</v>
      </c>
      <c r="S26" s="95">
        <v>2</v>
      </c>
      <c r="T26" s="95">
        <v>7</v>
      </c>
      <c r="U26" s="95">
        <v>1</v>
      </c>
      <c r="V26" s="95">
        <v>3</v>
      </c>
      <c r="W26" s="452">
        <v>1</v>
      </c>
      <c r="X26" s="95">
        <v>2</v>
      </c>
      <c r="Y26" s="95"/>
      <c r="Z26" s="96">
        <v>4</v>
      </c>
    </row>
    <row r="27" spans="1:26" s="409" customFormat="1" ht="12" customHeight="1" x14ac:dyDescent="0.4">
      <c r="A27" s="443">
        <v>161</v>
      </c>
      <c r="B27" s="58" t="s">
        <v>658</v>
      </c>
      <c r="C27" s="93">
        <v>28</v>
      </c>
      <c r="D27" s="93">
        <v>8</v>
      </c>
      <c r="E27" s="93">
        <v>7</v>
      </c>
      <c r="F27" s="93">
        <v>6</v>
      </c>
      <c r="G27" s="93">
        <v>5</v>
      </c>
      <c r="H27" s="93">
        <v>2</v>
      </c>
      <c r="I27" s="93">
        <v>1</v>
      </c>
      <c r="J27" s="93">
        <v>2</v>
      </c>
      <c r="K27" s="93">
        <v>1</v>
      </c>
      <c r="L27" s="93"/>
      <c r="M27" s="93">
        <v>2</v>
      </c>
      <c r="N27" s="93">
        <v>2</v>
      </c>
      <c r="O27" s="93">
        <v>2</v>
      </c>
      <c r="P27" s="93">
        <v>2</v>
      </c>
      <c r="Q27" s="93"/>
      <c r="R27" s="93"/>
      <c r="S27" s="93">
        <v>3</v>
      </c>
      <c r="T27" s="93">
        <v>1</v>
      </c>
      <c r="U27" s="93"/>
      <c r="V27" s="93">
        <v>1</v>
      </c>
      <c r="W27" s="453">
        <v>2</v>
      </c>
      <c r="X27" s="93">
        <v>2</v>
      </c>
      <c r="Y27" s="93"/>
      <c r="Z27" s="94"/>
    </row>
    <row r="28" spans="1:26" s="409" customFormat="1" ht="12" customHeight="1" x14ac:dyDescent="0.4">
      <c r="A28" s="444">
        <v>162</v>
      </c>
      <c r="B28" s="56" t="s">
        <v>659</v>
      </c>
      <c r="C28" s="95">
        <v>9</v>
      </c>
      <c r="D28" s="95">
        <v>1</v>
      </c>
      <c r="E28" s="95">
        <v>1</v>
      </c>
      <c r="F28" s="95">
        <v>1</v>
      </c>
      <c r="G28" s="95"/>
      <c r="H28" s="95"/>
      <c r="I28" s="95">
        <v>1</v>
      </c>
      <c r="J28" s="95">
        <v>1</v>
      </c>
      <c r="K28" s="95"/>
      <c r="L28" s="95"/>
      <c r="M28" s="95"/>
      <c r="N28" s="95"/>
      <c r="O28" s="95"/>
      <c r="P28" s="95"/>
      <c r="Q28" s="95">
        <v>1</v>
      </c>
      <c r="R28" s="95">
        <v>1</v>
      </c>
      <c r="S28" s="95"/>
      <c r="T28" s="95"/>
      <c r="U28" s="95"/>
      <c r="V28" s="95"/>
      <c r="W28" s="452"/>
      <c r="X28" s="95"/>
      <c r="Y28" s="95"/>
      <c r="Z28" s="96"/>
    </row>
    <row r="29" spans="1:26" s="409" customFormat="1" ht="12" customHeight="1" x14ac:dyDescent="0.4">
      <c r="A29" s="443">
        <v>163</v>
      </c>
      <c r="B29" s="58" t="s">
        <v>660</v>
      </c>
      <c r="C29" s="93">
        <v>30</v>
      </c>
      <c r="D29" s="93">
        <v>4</v>
      </c>
      <c r="E29" s="93">
        <v>3</v>
      </c>
      <c r="F29" s="93">
        <v>4</v>
      </c>
      <c r="G29" s="93">
        <v>1</v>
      </c>
      <c r="H29" s="93">
        <v>1</v>
      </c>
      <c r="I29" s="93">
        <v>1</v>
      </c>
      <c r="J29" s="93">
        <v>2</v>
      </c>
      <c r="K29" s="93"/>
      <c r="L29" s="93">
        <v>1</v>
      </c>
      <c r="M29" s="93">
        <v>1</v>
      </c>
      <c r="N29" s="93"/>
      <c r="O29" s="93"/>
      <c r="P29" s="93"/>
      <c r="Q29" s="93">
        <v>1</v>
      </c>
      <c r="R29" s="93">
        <v>2</v>
      </c>
      <c r="S29" s="93">
        <v>1</v>
      </c>
      <c r="T29" s="93"/>
      <c r="U29" s="93"/>
      <c r="V29" s="93">
        <v>2</v>
      </c>
      <c r="W29" s="453">
        <v>1</v>
      </c>
      <c r="X29" s="93"/>
      <c r="Y29" s="93"/>
      <c r="Z29" s="94"/>
    </row>
    <row r="30" spans="1:26" s="409" customFormat="1" ht="12" customHeight="1" x14ac:dyDescent="0.4">
      <c r="A30" s="444">
        <v>164</v>
      </c>
      <c r="B30" s="56" t="s">
        <v>661</v>
      </c>
      <c r="C30" s="95">
        <v>29</v>
      </c>
      <c r="D30" s="95">
        <v>7</v>
      </c>
      <c r="E30" s="95">
        <v>4</v>
      </c>
      <c r="F30" s="95">
        <v>7</v>
      </c>
      <c r="G30" s="95"/>
      <c r="H30" s="95">
        <v>3</v>
      </c>
      <c r="I30" s="95">
        <v>1</v>
      </c>
      <c r="J30" s="95">
        <v>3</v>
      </c>
      <c r="K30" s="95">
        <v>1</v>
      </c>
      <c r="L30" s="95"/>
      <c r="M30" s="95">
        <v>2</v>
      </c>
      <c r="N30" s="95">
        <v>1</v>
      </c>
      <c r="O30" s="95"/>
      <c r="P30" s="95">
        <v>1</v>
      </c>
      <c r="Q30" s="95"/>
      <c r="R30" s="95">
        <v>1</v>
      </c>
      <c r="S30" s="95"/>
      <c r="T30" s="95">
        <v>1</v>
      </c>
      <c r="U30" s="95"/>
      <c r="V30" s="95">
        <v>1</v>
      </c>
      <c r="W30" s="452">
        <v>2</v>
      </c>
      <c r="X30" s="95">
        <v>2</v>
      </c>
      <c r="Y30" s="95">
        <v>2</v>
      </c>
      <c r="Z30" s="96">
        <v>1</v>
      </c>
    </row>
    <row r="31" spans="1:26" s="409" customFormat="1" ht="12" customHeight="1" x14ac:dyDescent="0.4">
      <c r="A31" s="443">
        <v>169</v>
      </c>
      <c r="B31" s="58" t="s">
        <v>662</v>
      </c>
      <c r="C31" s="93">
        <v>10</v>
      </c>
      <c r="D31" s="93">
        <v>1</v>
      </c>
      <c r="E31" s="93"/>
      <c r="F31" s="93">
        <v>1</v>
      </c>
      <c r="G31" s="93"/>
      <c r="H31" s="93">
        <v>1</v>
      </c>
      <c r="I31" s="93"/>
      <c r="J31" s="93"/>
      <c r="K31" s="93"/>
      <c r="L31" s="93"/>
      <c r="M31" s="93"/>
      <c r="N31" s="93"/>
      <c r="O31" s="93"/>
      <c r="P31" s="93"/>
      <c r="Q31" s="93"/>
      <c r="R31" s="93">
        <v>1</v>
      </c>
      <c r="S31" s="93"/>
      <c r="T31" s="93"/>
      <c r="U31" s="93"/>
      <c r="V31" s="93"/>
      <c r="W31" s="453"/>
      <c r="X31" s="93"/>
      <c r="Y31" s="93"/>
      <c r="Z31" s="94"/>
    </row>
    <row r="32" spans="1:26" s="409" customFormat="1" ht="12" customHeight="1" x14ac:dyDescent="0.4">
      <c r="A32" s="444">
        <v>170</v>
      </c>
      <c r="B32" s="56" t="s">
        <v>663</v>
      </c>
      <c r="C32" s="95">
        <v>92</v>
      </c>
      <c r="D32" s="95">
        <v>50</v>
      </c>
      <c r="E32" s="95">
        <v>41</v>
      </c>
      <c r="F32" s="95">
        <v>44</v>
      </c>
      <c r="G32" s="95">
        <v>12</v>
      </c>
      <c r="H32" s="95">
        <v>13</v>
      </c>
      <c r="I32" s="95">
        <v>8</v>
      </c>
      <c r="J32" s="95">
        <v>12</v>
      </c>
      <c r="K32" s="95">
        <v>2</v>
      </c>
      <c r="L32" s="95">
        <v>3</v>
      </c>
      <c r="M32" s="95">
        <v>22</v>
      </c>
      <c r="N32" s="95">
        <v>22</v>
      </c>
      <c r="O32" s="95">
        <v>4</v>
      </c>
      <c r="P32" s="95">
        <v>2</v>
      </c>
      <c r="Q32" s="95">
        <v>7</v>
      </c>
      <c r="R32" s="95">
        <v>23</v>
      </c>
      <c r="S32" s="95">
        <v>1</v>
      </c>
      <c r="T32" s="95">
        <v>6</v>
      </c>
      <c r="U32" s="95">
        <v>2</v>
      </c>
      <c r="V32" s="95">
        <v>5</v>
      </c>
      <c r="W32" s="452">
        <v>24</v>
      </c>
      <c r="X32" s="95">
        <v>6</v>
      </c>
      <c r="Y32" s="95">
        <v>3</v>
      </c>
      <c r="Z32" s="96">
        <v>2</v>
      </c>
    </row>
    <row r="33" spans="1:26" s="409" customFormat="1" ht="12" customHeight="1" x14ac:dyDescent="0.4">
      <c r="A33" s="443">
        <v>181</v>
      </c>
      <c r="B33" s="58" t="s">
        <v>664</v>
      </c>
      <c r="C33" s="93">
        <v>284</v>
      </c>
      <c r="D33" s="93">
        <v>73</v>
      </c>
      <c r="E33" s="93">
        <v>54</v>
      </c>
      <c r="F33" s="93">
        <v>68</v>
      </c>
      <c r="G33" s="93">
        <v>24</v>
      </c>
      <c r="H33" s="93">
        <v>28</v>
      </c>
      <c r="I33" s="93">
        <v>10</v>
      </c>
      <c r="J33" s="93">
        <v>17</v>
      </c>
      <c r="K33" s="93">
        <v>6</v>
      </c>
      <c r="L33" s="93">
        <v>7</v>
      </c>
      <c r="M33" s="93">
        <v>22</v>
      </c>
      <c r="N33" s="93">
        <v>27</v>
      </c>
      <c r="O33" s="93">
        <v>12</v>
      </c>
      <c r="P33" s="93">
        <v>12</v>
      </c>
      <c r="Q33" s="93">
        <v>20</v>
      </c>
      <c r="R33" s="93">
        <v>24</v>
      </c>
      <c r="S33" s="93">
        <v>3</v>
      </c>
      <c r="T33" s="93">
        <v>7</v>
      </c>
      <c r="U33" s="93">
        <v>7</v>
      </c>
      <c r="V33" s="93">
        <v>12</v>
      </c>
      <c r="W33" s="453">
        <v>12</v>
      </c>
      <c r="X33" s="93">
        <v>11</v>
      </c>
      <c r="Y33" s="93"/>
      <c r="Z33" s="94">
        <v>2</v>
      </c>
    </row>
    <row r="34" spans="1:26" s="409" customFormat="1" ht="12" customHeight="1" x14ac:dyDescent="0.4">
      <c r="A34" s="444">
        <v>190</v>
      </c>
      <c r="B34" s="56" t="s">
        <v>665</v>
      </c>
      <c r="C34" s="95">
        <v>50</v>
      </c>
      <c r="D34" s="95">
        <v>23</v>
      </c>
      <c r="E34" s="95">
        <v>20</v>
      </c>
      <c r="F34" s="95">
        <v>20</v>
      </c>
      <c r="G34" s="95">
        <v>10</v>
      </c>
      <c r="H34" s="95">
        <v>11</v>
      </c>
      <c r="I34" s="95">
        <v>4</v>
      </c>
      <c r="J34" s="95">
        <v>5</v>
      </c>
      <c r="K34" s="95"/>
      <c r="L34" s="95">
        <v>1</v>
      </c>
      <c r="M34" s="95">
        <v>8</v>
      </c>
      <c r="N34" s="95">
        <v>4</v>
      </c>
      <c r="O34" s="95">
        <v>1</v>
      </c>
      <c r="P34" s="95">
        <v>2</v>
      </c>
      <c r="Q34" s="95">
        <v>8</v>
      </c>
      <c r="R34" s="95">
        <v>7</v>
      </c>
      <c r="S34" s="95">
        <v>1</v>
      </c>
      <c r="T34" s="95">
        <v>2</v>
      </c>
      <c r="U34" s="95">
        <v>4</v>
      </c>
      <c r="V34" s="95">
        <v>3</v>
      </c>
      <c r="W34" s="452">
        <v>6</v>
      </c>
      <c r="X34" s="95">
        <v>6</v>
      </c>
      <c r="Y34" s="95"/>
      <c r="Z34" s="96"/>
    </row>
    <row r="35" spans="1:26" s="409" customFormat="1" ht="12" customHeight="1" x14ac:dyDescent="0.4">
      <c r="A35" s="443">
        <v>201</v>
      </c>
      <c r="B35" s="58" t="s">
        <v>666</v>
      </c>
      <c r="C35" s="93">
        <v>114</v>
      </c>
      <c r="D35" s="93">
        <v>60</v>
      </c>
      <c r="E35" s="93">
        <v>53</v>
      </c>
      <c r="F35" s="93">
        <v>55</v>
      </c>
      <c r="G35" s="93">
        <v>17</v>
      </c>
      <c r="H35" s="93">
        <v>16</v>
      </c>
      <c r="I35" s="93">
        <v>14</v>
      </c>
      <c r="J35" s="93">
        <v>12</v>
      </c>
      <c r="K35" s="93">
        <v>6</v>
      </c>
      <c r="L35" s="93">
        <v>8</v>
      </c>
      <c r="M35" s="93">
        <v>35</v>
      </c>
      <c r="N35" s="93">
        <v>37</v>
      </c>
      <c r="O35" s="93">
        <v>4</v>
      </c>
      <c r="P35" s="93">
        <v>4</v>
      </c>
      <c r="Q35" s="93">
        <v>6</v>
      </c>
      <c r="R35" s="93">
        <v>9</v>
      </c>
      <c r="S35" s="93">
        <v>3</v>
      </c>
      <c r="T35" s="93">
        <v>6</v>
      </c>
      <c r="U35" s="93">
        <v>8</v>
      </c>
      <c r="V35" s="93">
        <v>16</v>
      </c>
      <c r="W35" s="453">
        <v>31</v>
      </c>
      <c r="X35" s="93">
        <v>19</v>
      </c>
      <c r="Y35" s="93">
        <v>1</v>
      </c>
      <c r="Z35" s="94">
        <v>1</v>
      </c>
    </row>
    <row r="36" spans="1:26" s="409" customFormat="1" ht="12" customHeight="1" x14ac:dyDescent="0.4">
      <c r="A36" s="444">
        <v>203</v>
      </c>
      <c r="B36" s="56" t="s">
        <v>667</v>
      </c>
      <c r="C36" s="95">
        <v>5</v>
      </c>
      <c r="D36" s="95">
        <v>2</v>
      </c>
      <c r="E36" s="95">
        <v>1</v>
      </c>
      <c r="F36" s="95">
        <v>1</v>
      </c>
      <c r="G36" s="95"/>
      <c r="H36" s="95">
        <v>1</v>
      </c>
      <c r="I36" s="95">
        <v>1</v>
      </c>
      <c r="J36" s="95"/>
      <c r="K36" s="95"/>
      <c r="L36" s="95"/>
      <c r="M36" s="95">
        <v>1</v>
      </c>
      <c r="N36" s="95"/>
      <c r="O36" s="95"/>
      <c r="P36" s="95"/>
      <c r="Q36" s="95"/>
      <c r="R36" s="95"/>
      <c r="S36" s="95"/>
      <c r="T36" s="95"/>
      <c r="U36" s="95"/>
      <c r="V36" s="95">
        <v>1</v>
      </c>
      <c r="W36" s="452">
        <v>1</v>
      </c>
      <c r="X36" s="95"/>
      <c r="Y36" s="95"/>
      <c r="Z36" s="96"/>
    </row>
    <row r="37" spans="1:26" s="409" customFormat="1" ht="12" customHeight="1" x14ac:dyDescent="0.4">
      <c r="A37" s="443">
        <v>221</v>
      </c>
      <c r="B37" s="58" t="s">
        <v>668</v>
      </c>
      <c r="C37" s="93">
        <v>62</v>
      </c>
      <c r="D37" s="93">
        <v>24</v>
      </c>
      <c r="E37" s="93">
        <v>20</v>
      </c>
      <c r="F37" s="93">
        <v>23</v>
      </c>
      <c r="G37" s="93">
        <v>8</v>
      </c>
      <c r="H37" s="93">
        <v>10</v>
      </c>
      <c r="I37" s="93">
        <v>5</v>
      </c>
      <c r="J37" s="93">
        <v>7</v>
      </c>
      <c r="K37" s="93">
        <v>2</v>
      </c>
      <c r="L37" s="93">
        <v>3</v>
      </c>
      <c r="M37" s="93">
        <v>7</v>
      </c>
      <c r="N37" s="93">
        <v>7</v>
      </c>
      <c r="O37" s="93">
        <v>3</v>
      </c>
      <c r="P37" s="93"/>
      <c r="Q37" s="93">
        <v>7</v>
      </c>
      <c r="R37" s="93">
        <v>12</v>
      </c>
      <c r="S37" s="93">
        <v>2</v>
      </c>
      <c r="T37" s="93">
        <v>4</v>
      </c>
      <c r="U37" s="93"/>
      <c r="V37" s="93"/>
      <c r="W37" s="453">
        <v>6</v>
      </c>
      <c r="X37" s="93">
        <v>5</v>
      </c>
      <c r="Y37" s="93">
        <v>2</v>
      </c>
      <c r="Z37" s="94">
        <v>2</v>
      </c>
    </row>
    <row r="38" spans="1:26" s="409" customFormat="1" ht="12" customHeight="1" x14ac:dyDescent="0.4">
      <c r="A38" s="444">
        <v>222</v>
      </c>
      <c r="B38" s="56" t="s">
        <v>669</v>
      </c>
      <c r="C38" s="95">
        <v>463</v>
      </c>
      <c r="D38" s="95">
        <v>162</v>
      </c>
      <c r="E38" s="95">
        <v>121</v>
      </c>
      <c r="F38" s="95">
        <v>150</v>
      </c>
      <c r="G38" s="95">
        <v>57</v>
      </c>
      <c r="H38" s="95">
        <v>72</v>
      </c>
      <c r="I38" s="95">
        <v>29</v>
      </c>
      <c r="J38" s="95">
        <v>31</v>
      </c>
      <c r="K38" s="95">
        <v>9</v>
      </c>
      <c r="L38" s="95">
        <v>12</v>
      </c>
      <c r="M38" s="95">
        <v>45</v>
      </c>
      <c r="N38" s="95">
        <v>54</v>
      </c>
      <c r="O38" s="95">
        <v>13</v>
      </c>
      <c r="P38" s="95">
        <v>11</v>
      </c>
      <c r="Q38" s="95">
        <v>48</v>
      </c>
      <c r="R38" s="95">
        <v>56</v>
      </c>
      <c r="S38" s="95">
        <v>6</v>
      </c>
      <c r="T38" s="95">
        <v>22</v>
      </c>
      <c r="U38" s="95">
        <v>7</v>
      </c>
      <c r="V38" s="95">
        <v>26</v>
      </c>
      <c r="W38" s="452">
        <v>45</v>
      </c>
      <c r="X38" s="95">
        <v>30</v>
      </c>
      <c r="Y38" s="95">
        <v>2</v>
      </c>
      <c r="Z38" s="96">
        <v>5</v>
      </c>
    </row>
    <row r="39" spans="1:26" s="409" customFormat="1" ht="12" customHeight="1" x14ac:dyDescent="0.4">
      <c r="A39" s="443">
        <v>231</v>
      </c>
      <c r="B39" s="58" t="s">
        <v>670</v>
      </c>
      <c r="C39" s="93">
        <v>47</v>
      </c>
      <c r="D39" s="93">
        <v>13</v>
      </c>
      <c r="E39" s="93">
        <v>13</v>
      </c>
      <c r="F39" s="93">
        <v>13</v>
      </c>
      <c r="G39" s="93">
        <v>5</v>
      </c>
      <c r="H39" s="93">
        <v>5</v>
      </c>
      <c r="I39" s="93">
        <v>3</v>
      </c>
      <c r="J39" s="93">
        <v>3</v>
      </c>
      <c r="K39" s="93">
        <v>2</v>
      </c>
      <c r="L39" s="93">
        <v>1</v>
      </c>
      <c r="M39" s="93">
        <v>8</v>
      </c>
      <c r="N39" s="93">
        <v>9</v>
      </c>
      <c r="O39" s="93">
        <v>2</v>
      </c>
      <c r="P39" s="93">
        <v>1</v>
      </c>
      <c r="Q39" s="93">
        <v>2</v>
      </c>
      <c r="R39" s="93">
        <v>4</v>
      </c>
      <c r="S39" s="93"/>
      <c r="T39" s="93"/>
      <c r="U39" s="93">
        <v>3</v>
      </c>
      <c r="V39" s="93">
        <v>6</v>
      </c>
      <c r="W39" s="453">
        <v>6</v>
      </c>
      <c r="X39" s="93">
        <v>2</v>
      </c>
      <c r="Y39" s="93"/>
      <c r="Z39" s="94"/>
    </row>
    <row r="40" spans="1:26" s="409" customFormat="1" ht="12" customHeight="1" x14ac:dyDescent="0.4">
      <c r="A40" s="444">
        <v>239</v>
      </c>
      <c r="B40" s="56" t="s">
        <v>671</v>
      </c>
      <c r="C40" s="95">
        <v>224</v>
      </c>
      <c r="D40" s="95">
        <v>93</v>
      </c>
      <c r="E40" s="95">
        <v>68</v>
      </c>
      <c r="F40" s="95">
        <v>85</v>
      </c>
      <c r="G40" s="95">
        <v>23</v>
      </c>
      <c r="H40" s="95">
        <v>29</v>
      </c>
      <c r="I40" s="95">
        <v>22</v>
      </c>
      <c r="J40" s="95">
        <v>30</v>
      </c>
      <c r="K40" s="95">
        <v>8</v>
      </c>
      <c r="L40" s="95">
        <v>10</v>
      </c>
      <c r="M40" s="95">
        <v>28</v>
      </c>
      <c r="N40" s="95">
        <v>32</v>
      </c>
      <c r="O40" s="95">
        <v>6</v>
      </c>
      <c r="P40" s="95">
        <v>4</v>
      </c>
      <c r="Q40" s="95">
        <v>19</v>
      </c>
      <c r="R40" s="95">
        <v>32</v>
      </c>
      <c r="S40" s="95">
        <v>3</v>
      </c>
      <c r="T40" s="95">
        <v>11</v>
      </c>
      <c r="U40" s="95">
        <v>9</v>
      </c>
      <c r="V40" s="95">
        <v>17</v>
      </c>
      <c r="W40" s="452">
        <v>27</v>
      </c>
      <c r="X40" s="95">
        <v>17</v>
      </c>
      <c r="Y40" s="95">
        <v>4</v>
      </c>
      <c r="Z40" s="96">
        <v>4</v>
      </c>
    </row>
    <row r="41" spans="1:26" s="409" customFormat="1" ht="12" customHeight="1" x14ac:dyDescent="0.4">
      <c r="A41" s="443">
        <v>242</v>
      </c>
      <c r="B41" s="58" t="s">
        <v>672</v>
      </c>
      <c r="C41" s="93">
        <v>26</v>
      </c>
      <c r="D41" s="93">
        <v>9</v>
      </c>
      <c r="E41" s="93">
        <v>7</v>
      </c>
      <c r="F41" s="93">
        <v>9</v>
      </c>
      <c r="G41" s="93">
        <v>1</v>
      </c>
      <c r="H41" s="93">
        <v>2</v>
      </c>
      <c r="I41" s="93">
        <v>2</v>
      </c>
      <c r="J41" s="93">
        <v>2</v>
      </c>
      <c r="K41" s="93">
        <v>2</v>
      </c>
      <c r="L41" s="93">
        <v>2</v>
      </c>
      <c r="M41" s="93">
        <v>3</v>
      </c>
      <c r="N41" s="93">
        <v>3</v>
      </c>
      <c r="O41" s="93">
        <v>1</v>
      </c>
      <c r="P41" s="93">
        <v>1</v>
      </c>
      <c r="Q41" s="93">
        <v>2</v>
      </c>
      <c r="R41" s="93">
        <v>4</v>
      </c>
      <c r="S41" s="93"/>
      <c r="T41" s="93"/>
      <c r="U41" s="93">
        <v>2</v>
      </c>
      <c r="V41" s="93">
        <v>2</v>
      </c>
      <c r="W41" s="453">
        <v>1</v>
      </c>
      <c r="X41" s="93">
        <v>1</v>
      </c>
      <c r="Y41" s="93">
        <v>1</v>
      </c>
      <c r="Z41" s="94">
        <v>1</v>
      </c>
    </row>
    <row r="42" spans="1:26" s="409" customFormat="1" ht="12" customHeight="1" x14ac:dyDescent="0.4">
      <c r="A42" s="444">
        <v>251</v>
      </c>
      <c r="B42" s="56" t="s">
        <v>673</v>
      </c>
      <c r="C42" s="95">
        <v>135</v>
      </c>
      <c r="D42" s="95">
        <v>39</v>
      </c>
      <c r="E42" s="95">
        <v>28</v>
      </c>
      <c r="F42" s="95">
        <v>36</v>
      </c>
      <c r="G42" s="95">
        <v>8</v>
      </c>
      <c r="H42" s="95">
        <v>10</v>
      </c>
      <c r="I42" s="95">
        <v>16</v>
      </c>
      <c r="J42" s="95">
        <v>16</v>
      </c>
      <c r="K42" s="95">
        <v>2</v>
      </c>
      <c r="L42" s="95">
        <v>5</v>
      </c>
      <c r="M42" s="95">
        <v>8</v>
      </c>
      <c r="N42" s="95">
        <v>13</v>
      </c>
      <c r="O42" s="95">
        <v>5</v>
      </c>
      <c r="P42" s="95">
        <v>3</v>
      </c>
      <c r="Q42" s="95">
        <v>9</v>
      </c>
      <c r="R42" s="95">
        <v>17</v>
      </c>
      <c r="S42" s="95">
        <v>2</v>
      </c>
      <c r="T42" s="95">
        <v>5</v>
      </c>
      <c r="U42" s="95"/>
      <c r="V42" s="95">
        <v>2</v>
      </c>
      <c r="W42" s="452">
        <v>11</v>
      </c>
      <c r="X42" s="95">
        <v>9</v>
      </c>
      <c r="Y42" s="95">
        <v>1</v>
      </c>
      <c r="Z42" s="96"/>
    </row>
    <row r="43" spans="1:26" s="409" customFormat="1" ht="12" customHeight="1" x14ac:dyDescent="0.4">
      <c r="A43" s="443">
        <v>259</v>
      </c>
      <c r="B43" s="58" t="s">
        <v>674</v>
      </c>
      <c r="C43" s="93">
        <v>248</v>
      </c>
      <c r="D43" s="93">
        <v>92</v>
      </c>
      <c r="E43" s="93">
        <v>62</v>
      </c>
      <c r="F43" s="93">
        <v>85</v>
      </c>
      <c r="G43" s="93">
        <v>19</v>
      </c>
      <c r="H43" s="93">
        <v>32</v>
      </c>
      <c r="I43" s="93">
        <v>18</v>
      </c>
      <c r="J43" s="93">
        <v>33</v>
      </c>
      <c r="K43" s="93">
        <v>8</v>
      </c>
      <c r="L43" s="93">
        <v>10</v>
      </c>
      <c r="M43" s="93">
        <v>26</v>
      </c>
      <c r="N43" s="93">
        <v>30</v>
      </c>
      <c r="O43" s="93">
        <v>13</v>
      </c>
      <c r="P43" s="93">
        <v>13</v>
      </c>
      <c r="Q43" s="93">
        <v>19</v>
      </c>
      <c r="R43" s="93">
        <v>27</v>
      </c>
      <c r="S43" s="93">
        <v>5</v>
      </c>
      <c r="T43" s="93">
        <v>17</v>
      </c>
      <c r="U43" s="93">
        <v>6</v>
      </c>
      <c r="V43" s="93">
        <v>11</v>
      </c>
      <c r="W43" s="453">
        <v>19</v>
      </c>
      <c r="X43" s="93">
        <v>14</v>
      </c>
      <c r="Y43" s="93"/>
      <c r="Z43" s="94">
        <v>3</v>
      </c>
    </row>
    <row r="44" spans="1:26" s="409" customFormat="1" ht="12" customHeight="1" x14ac:dyDescent="0.4">
      <c r="A44" s="444">
        <v>260</v>
      </c>
      <c r="B44" s="56" t="s">
        <v>675</v>
      </c>
      <c r="C44" s="95">
        <v>11</v>
      </c>
      <c r="D44" s="95">
        <v>5</v>
      </c>
      <c r="E44" s="95">
        <v>2</v>
      </c>
      <c r="F44" s="95">
        <v>5</v>
      </c>
      <c r="G44" s="95"/>
      <c r="H44" s="95">
        <v>2</v>
      </c>
      <c r="I44" s="95">
        <v>1</v>
      </c>
      <c r="J44" s="95">
        <v>2</v>
      </c>
      <c r="K44" s="95">
        <v>1</v>
      </c>
      <c r="L44" s="95">
        <v>1</v>
      </c>
      <c r="M44" s="95"/>
      <c r="N44" s="95">
        <v>1</v>
      </c>
      <c r="O44" s="95"/>
      <c r="P44" s="95">
        <v>1</v>
      </c>
      <c r="Q44" s="95"/>
      <c r="R44" s="95">
        <v>2</v>
      </c>
      <c r="S44" s="95"/>
      <c r="T44" s="95"/>
      <c r="U44" s="95">
        <v>1</v>
      </c>
      <c r="V44" s="95"/>
      <c r="W44" s="452">
        <v>1</v>
      </c>
      <c r="X44" s="95">
        <v>1</v>
      </c>
      <c r="Y44" s="95"/>
      <c r="Z44" s="96">
        <v>1</v>
      </c>
    </row>
    <row r="45" spans="1:26" s="409" customFormat="1" ht="12" customHeight="1" x14ac:dyDescent="0.4">
      <c r="A45" s="443">
        <v>270</v>
      </c>
      <c r="B45" s="58" t="s">
        <v>676</v>
      </c>
      <c r="C45" s="93">
        <v>138</v>
      </c>
      <c r="D45" s="93">
        <v>52</v>
      </c>
      <c r="E45" s="93">
        <v>46</v>
      </c>
      <c r="F45" s="93">
        <v>48</v>
      </c>
      <c r="G45" s="93">
        <v>16</v>
      </c>
      <c r="H45" s="93">
        <v>23</v>
      </c>
      <c r="I45" s="93">
        <v>13</v>
      </c>
      <c r="J45" s="93">
        <v>10</v>
      </c>
      <c r="K45" s="93">
        <v>7</v>
      </c>
      <c r="L45" s="93">
        <v>5</v>
      </c>
      <c r="M45" s="93">
        <v>17</v>
      </c>
      <c r="N45" s="93">
        <v>18</v>
      </c>
      <c r="O45" s="93">
        <v>5</v>
      </c>
      <c r="P45" s="93">
        <v>5</v>
      </c>
      <c r="Q45" s="93">
        <v>9</v>
      </c>
      <c r="R45" s="93">
        <v>12</v>
      </c>
      <c r="S45" s="93">
        <v>3</v>
      </c>
      <c r="T45" s="93">
        <v>7</v>
      </c>
      <c r="U45" s="93">
        <v>6</v>
      </c>
      <c r="V45" s="93">
        <v>12</v>
      </c>
      <c r="W45" s="453">
        <v>21</v>
      </c>
      <c r="X45" s="93">
        <v>11</v>
      </c>
      <c r="Y45" s="93">
        <v>2</v>
      </c>
      <c r="Z45" s="94">
        <v>1</v>
      </c>
    </row>
    <row r="46" spans="1:26" s="409" customFormat="1" ht="12" customHeight="1" x14ac:dyDescent="0.4">
      <c r="A46" s="444">
        <v>281</v>
      </c>
      <c r="B46" s="56" t="s">
        <v>677</v>
      </c>
      <c r="C46" s="95">
        <v>161</v>
      </c>
      <c r="D46" s="95">
        <v>59</v>
      </c>
      <c r="E46" s="95">
        <v>43</v>
      </c>
      <c r="F46" s="95">
        <v>54</v>
      </c>
      <c r="G46" s="95">
        <v>19</v>
      </c>
      <c r="H46" s="95">
        <v>20</v>
      </c>
      <c r="I46" s="95">
        <v>10</v>
      </c>
      <c r="J46" s="95">
        <v>10</v>
      </c>
      <c r="K46" s="95">
        <v>2</v>
      </c>
      <c r="L46" s="95">
        <v>6</v>
      </c>
      <c r="M46" s="95">
        <v>15</v>
      </c>
      <c r="N46" s="95">
        <v>22</v>
      </c>
      <c r="O46" s="95">
        <v>7</v>
      </c>
      <c r="P46" s="95">
        <v>4</v>
      </c>
      <c r="Q46" s="95">
        <v>17</v>
      </c>
      <c r="R46" s="95">
        <v>21</v>
      </c>
      <c r="S46" s="95">
        <v>2</v>
      </c>
      <c r="T46" s="95">
        <v>7</v>
      </c>
      <c r="U46" s="95">
        <v>2</v>
      </c>
      <c r="V46" s="95">
        <v>9</v>
      </c>
      <c r="W46" s="452">
        <v>14</v>
      </c>
      <c r="X46" s="95">
        <v>10</v>
      </c>
      <c r="Y46" s="95">
        <v>1</v>
      </c>
      <c r="Z46" s="96">
        <v>3</v>
      </c>
    </row>
    <row r="47" spans="1:26" s="409" customFormat="1" ht="12" customHeight="1" x14ac:dyDescent="0.4">
      <c r="A47" s="443">
        <v>282</v>
      </c>
      <c r="B47" s="58" t="s">
        <v>678</v>
      </c>
      <c r="C47" s="93">
        <v>108</v>
      </c>
      <c r="D47" s="93">
        <v>38</v>
      </c>
      <c r="E47" s="93">
        <v>27</v>
      </c>
      <c r="F47" s="93">
        <v>36</v>
      </c>
      <c r="G47" s="93">
        <v>12</v>
      </c>
      <c r="H47" s="93">
        <v>15</v>
      </c>
      <c r="I47" s="93">
        <v>4</v>
      </c>
      <c r="J47" s="93">
        <v>11</v>
      </c>
      <c r="K47" s="93">
        <v>2</v>
      </c>
      <c r="L47" s="93">
        <v>2</v>
      </c>
      <c r="M47" s="93">
        <v>9</v>
      </c>
      <c r="N47" s="93">
        <v>9</v>
      </c>
      <c r="O47" s="93">
        <v>3</v>
      </c>
      <c r="P47" s="93">
        <v>3</v>
      </c>
      <c r="Q47" s="93">
        <v>11</v>
      </c>
      <c r="R47" s="93">
        <v>18</v>
      </c>
      <c r="S47" s="93">
        <v>4</v>
      </c>
      <c r="T47" s="93">
        <v>8</v>
      </c>
      <c r="U47" s="93">
        <v>2</v>
      </c>
      <c r="V47" s="93">
        <v>2</v>
      </c>
      <c r="W47" s="453">
        <v>7</v>
      </c>
      <c r="X47" s="93">
        <v>5</v>
      </c>
      <c r="Y47" s="93"/>
      <c r="Z47" s="94"/>
    </row>
    <row r="48" spans="1:26" s="409" customFormat="1" ht="12" customHeight="1" x14ac:dyDescent="0.4">
      <c r="A48" s="444">
        <v>291</v>
      </c>
      <c r="B48" s="56" t="s">
        <v>679</v>
      </c>
      <c r="C48" s="95">
        <v>8</v>
      </c>
      <c r="D48" s="95">
        <v>5</v>
      </c>
      <c r="E48" s="95">
        <v>5</v>
      </c>
      <c r="F48" s="95">
        <v>5</v>
      </c>
      <c r="G48" s="95">
        <v>4</v>
      </c>
      <c r="H48" s="95">
        <v>5</v>
      </c>
      <c r="I48" s="95"/>
      <c r="J48" s="95">
        <v>1</v>
      </c>
      <c r="K48" s="95"/>
      <c r="L48" s="95"/>
      <c r="M48" s="95">
        <v>2</v>
      </c>
      <c r="N48" s="95">
        <v>1</v>
      </c>
      <c r="O48" s="95"/>
      <c r="P48" s="95"/>
      <c r="Q48" s="95">
        <v>1</v>
      </c>
      <c r="R48" s="95">
        <v>1</v>
      </c>
      <c r="S48" s="95"/>
      <c r="T48" s="95"/>
      <c r="U48" s="95"/>
      <c r="V48" s="95">
        <v>2</v>
      </c>
      <c r="W48" s="452">
        <v>3</v>
      </c>
      <c r="X48" s="95">
        <v>1</v>
      </c>
      <c r="Y48" s="95">
        <v>1</v>
      </c>
      <c r="Z48" s="96">
        <v>1</v>
      </c>
    </row>
    <row r="49" spans="1:26" s="409" customFormat="1" ht="12" customHeight="1" x14ac:dyDescent="0.4">
      <c r="A49" s="443">
        <v>292</v>
      </c>
      <c r="B49" s="58" t="s">
        <v>680</v>
      </c>
      <c r="C49" s="93">
        <v>38</v>
      </c>
      <c r="D49" s="93">
        <v>11</v>
      </c>
      <c r="E49" s="93">
        <v>6</v>
      </c>
      <c r="F49" s="93">
        <v>10</v>
      </c>
      <c r="G49" s="93">
        <v>3</v>
      </c>
      <c r="H49" s="93">
        <v>4</v>
      </c>
      <c r="I49" s="93">
        <v>1</v>
      </c>
      <c r="J49" s="93">
        <v>2</v>
      </c>
      <c r="K49" s="93"/>
      <c r="L49" s="93">
        <v>2</v>
      </c>
      <c r="M49" s="93">
        <v>2</v>
      </c>
      <c r="N49" s="93">
        <v>4</v>
      </c>
      <c r="O49" s="93"/>
      <c r="P49" s="93"/>
      <c r="Q49" s="93"/>
      <c r="R49" s="93">
        <v>3</v>
      </c>
      <c r="S49" s="93"/>
      <c r="T49" s="93">
        <v>1</v>
      </c>
      <c r="U49" s="93">
        <v>1</v>
      </c>
      <c r="V49" s="93">
        <v>3</v>
      </c>
      <c r="W49" s="453">
        <v>4</v>
      </c>
      <c r="X49" s="93">
        <v>2</v>
      </c>
      <c r="Y49" s="93">
        <v>1</v>
      </c>
      <c r="Z49" s="94">
        <v>1</v>
      </c>
    </row>
    <row r="50" spans="1:26" s="409" customFormat="1" ht="12" customHeight="1" x14ac:dyDescent="0.4">
      <c r="A50" s="444">
        <v>293</v>
      </c>
      <c r="B50" s="56" t="s">
        <v>681</v>
      </c>
      <c r="C50" s="95">
        <v>71</v>
      </c>
      <c r="D50" s="95">
        <v>33</v>
      </c>
      <c r="E50" s="95">
        <v>22</v>
      </c>
      <c r="F50" s="95">
        <v>30</v>
      </c>
      <c r="G50" s="95">
        <v>9</v>
      </c>
      <c r="H50" s="95">
        <v>16</v>
      </c>
      <c r="I50" s="95">
        <v>4</v>
      </c>
      <c r="J50" s="95">
        <v>9</v>
      </c>
      <c r="K50" s="95">
        <v>3</v>
      </c>
      <c r="L50" s="95">
        <v>3</v>
      </c>
      <c r="M50" s="95">
        <v>10</v>
      </c>
      <c r="N50" s="95">
        <v>8</v>
      </c>
      <c r="O50" s="95">
        <v>1</v>
      </c>
      <c r="P50" s="95">
        <v>2</v>
      </c>
      <c r="Q50" s="95">
        <v>11</v>
      </c>
      <c r="R50" s="95">
        <v>13</v>
      </c>
      <c r="S50" s="95">
        <v>1</v>
      </c>
      <c r="T50" s="95">
        <v>3</v>
      </c>
      <c r="U50" s="95"/>
      <c r="V50" s="95">
        <v>4</v>
      </c>
      <c r="W50" s="452">
        <v>8</v>
      </c>
      <c r="X50" s="95">
        <v>6</v>
      </c>
      <c r="Y50" s="95">
        <v>1</v>
      </c>
      <c r="Z50" s="96">
        <v>2</v>
      </c>
    </row>
    <row r="51" spans="1:26" s="409" customFormat="1" ht="12" customHeight="1" x14ac:dyDescent="0.4">
      <c r="A51" s="443">
        <v>300</v>
      </c>
      <c r="B51" s="58" t="s">
        <v>682</v>
      </c>
      <c r="C51" s="93">
        <v>24</v>
      </c>
      <c r="D51" s="93">
        <v>4</v>
      </c>
      <c r="E51" s="93">
        <v>3</v>
      </c>
      <c r="F51" s="93">
        <v>4</v>
      </c>
      <c r="G51" s="93">
        <v>1</v>
      </c>
      <c r="H51" s="93">
        <v>3</v>
      </c>
      <c r="I51" s="93">
        <v>1</v>
      </c>
      <c r="J51" s="93"/>
      <c r="K51" s="93"/>
      <c r="L51" s="93"/>
      <c r="M51" s="93">
        <v>1</v>
      </c>
      <c r="N51" s="93">
        <v>1</v>
      </c>
      <c r="O51" s="93">
        <v>1</v>
      </c>
      <c r="P51" s="93">
        <v>1</v>
      </c>
      <c r="Q51" s="93"/>
      <c r="R51" s="93">
        <v>1</v>
      </c>
      <c r="S51" s="93"/>
      <c r="T51" s="93"/>
      <c r="U51" s="93">
        <v>1</v>
      </c>
      <c r="V51" s="93"/>
      <c r="W51" s="453">
        <v>1</v>
      </c>
      <c r="X51" s="93">
        <v>2</v>
      </c>
      <c r="Y51" s="93"/>
      <c r="Z51" s="94"/>
    </row>
    <row r="52" spans="1:26" s="409" customFormat="1" ht="12" customHeight="1" x14ac:dyDescent="0.4">
      <c r="A52" s="444">
        <v>311</v>
      </c>
      <c r="B52" s="56" t="s">
        <v>683</v>
      </c>
      <c r="C52" s="95">
        <v>187</v>
      </c>
      <c r="D52" s="95">
        <v>42</v>
      </c>
      <c r="E52" s="95">
        <v>36</v>
      </c>
      <c r="F52" s="95">
        <v>35</v>
      </c>
      <c r="G52" s="95">
        <v>13</v>
      </c>
      <c r="H52" s="95">
        <v>13</v>
      </c>
      <c r="I52" s="95">
        <v>6</v>
      </c>
      <c r="J52" s="95">
        <v>9</v>
      </c>
      <c r="K52" s="95">
        <v>2</v>
      </c>
      <c r="L52" s="95">
        <v>4</v>
      </c>
      <c r="M52" s="95">
        <v>16</v>
      </c>
      <c r="N52" s="95">
        <v>11</v>
      </c>
      <c r="O52" s="95">
        <v>5</v>
      </c>
      <c r="P52" s="95"/>
      <c r="Q52" s="95">
        <v>15</v>
      </c>
      <c r="R52" s="95">
        <v>19</v>
      </c>
      <c r="S52" s="95">
        <v>1</v>
      </c>
      <c r="T52" s="95">
        <v>4</v>
      </c>
      <c r="U52" s="95">
        <v>4</v>
      </c>
      <c r="V52" s="95">
        <v>5</v>
      </c>
      <c r="W52" s="452">
        <v>6</v>
      </c>
      <c r="X52" s="95">
        <v>5</v>
      </c>
      <c r="Y52" s="95">
        <v>5</v>
      </c>
      <c r="Z52" s="96">
        <v>2</v>
      </c>
    </row>
    <row r="53" spans="1:26" s="409" customFormat="1" ht="12" customHeight="1" x14ac:dyDescent="0.4">
      <c r="A53" s="443">
        <v>312</v>
      </c>
      <c r="B53" s="58" t="s">
        <v>684</v>
      </c>
      <c r="C53" s="93">
        <v>24</v>
      </c>
      <c r="D53" s="93">
        <v>9</v>
      </c>
      <c r="E53" s="93">
        <v>7</v>
      </c>
      <c r="F53" s="93">
        <v>8</v>
      </c>
      <c r="G53" s="93">
        <v>1</v>
      </c>
      <c r="H53" s="93">
        <v>1</v>
      </c>
      <c r="I53" s="93">
        <v>2</v>
      </c>
      <c r="J53" s="93">
        <v>2</v>
      </c>
      <c r="K53" s="93">
        <v>1</v>
      </c>
      <c r="L53" s="93">
        <v>2</v>
      </c>
      <c r="M53" s="93">
        <v>3</v>
      </c>
      <c r="N53" s="93">
        <v>3</v>
      </c>
      <c r="O53" s="93"/>
      <c r="P53" s="93">
        <v>1</v>
      </c>
      <c r="Q53" s="93">
        <v>4</v>
      </c>
      <c r="R53" s="93">
        <v>6</v>
      </c>
      <c r="S53" s="93">
        <v>1</v>
      </c>
      <c r="T53" s="93"/>
      <c r="U53" s="93">
        <v>1</v>
      </c>
      <c r="V53" s="93">
        <v>1</v>
      </c>
      <c r="W53" s="453">
        <v>1</v>
      </c>
      <c r="X53" s="93"/>
      <c r="Y53" s="93"/>
      <c r="Z53" s="94"/>
    </row>
    <row r="54" spans="1:26" s="409" customFormat="1" ht="12" customHeight="1" x14ac:dyDescent="0.4">
      <c r="A54" s="444">
        <v>321</v>
      </c>
      <c r="B54" s="56" t="s">
        <v>685</v>
      </c>
      <c r="C54" s="95">
        <v>9</v>
      </c>
      <c r="D54" s="95">
        <v>1</v>
      </c>
      <c r="E54" s="95"/>
      <c r="F54" s="95">
        <v>1</v>
      </c>
      <c r="G54" s="95"/>
      <c r="H54" s="95"/>
      <c r="I54" s="95"/>
      <c r="J54" s="95"/>
      <c r="K54" s="95"/>
      <c r="L54" s="95"/>
      <c r="M54" s="95"/>
      <c r="N54" s="95">
        <v>1</v>
      </c>
      <c r="O54" s="95"/>
      <c r="P54" s="95"/>
      <c r="Q54" s="95"/>
      <c r="R54" s="95">
        <v>1</v>
      </c>
      <c r="S54" s="95"/>
      <c r="T54" s="95"/>
      <c r="U54" s="95"/>
      <c r="V54" s="95"/>
      <c r="W54" s="452"/>
      <c r="X54" s="95"/>
      <c r="Y54" s="95"/>
      <c r="Z54" s="96"/>
    </row>
    <row r="55" spans="1:26" s="409" customFormat="1" ht="12" customHeight="1" x14ac:dyDescent="0.4">
      <c r="A55" s="443">
        <v>323</v>
      </c>
      <c r="B55" s="58" t="s">
        <v>686</v>
      </c>
      <c r="C55" s="93">
        <v>4</v>
      </c>
      <c r="D55" s="93"/>
      <c r="E55" s="93"/>
      <c r="F55" s="93"/>
      <c r="G55" s="93"/>
      <c r="H55" s="93"/>
      <c r="I55" s="93"/>
      <c r="J55" s="93"/>
      <c r="K55" s="93"/>
      <c r="L55" s="93"/>
      <c r="M55" s="93"/>
      <c r="N55" s="93"/>
      <c r="O55" s="93"/>
      <c r="P55" s="93"/>
      <c r="Q55" s="93"/>
      <c r="R55" s="93"/>
      <c r="S55" s="93"/>
      <c r="T55" s="93"/>
      <c r="U55" s="93"/>
      <c r="V55" s="93"/>
      <c r="W55" s="453"/>
      <c r="X55" s="93"/>
      <c r="Y55" s="93"/>
      <c r="Z55" s="94"/>
    </row>
    <row r="56" spans="1:26" s="409" customFormat="1" ht="12" customHeight="1" x14ac:dyDescent="0.4">
      <c r="A56" s="444">
        <v>324</v>
      </c>
      <c r="B56" s="56" t="s">
        <v>687</v>
      </c>
      <c r="C56" s="95">
        <v>19</v>
      </c>
      <c r="D56" s="95">
        <v>8</v>
      </c>
      <c r="E56" s="95">
        <v>7</v>
      </c>
      <c r="F56" s="95">
        <v>8</v>
      </c>
      <c r="G56" s="95">
        <v>4</v>
      </c>
      <c r="H56" s="95">
        <v>5</v>
      </c>
      <c r="I56" s="95">
        <v>2</v>
      </c>
      <c r="J56" s="95">
        <v>1</v>
      </c>
      <c r="K56" s="95"/>
      <c r="L56" s="95"/>
      <c r="M56" s="95">
        <v>2</v>
      </c>
      <c r="N56" s="95">
        <v>3</v>
      </c>
      <c r="O56" s="95"/>
      <c r="P56" s="95"/>
      <c r="Q56" s="95">
        <v>4</v>
      </c>
      <c r="R56" s="95">
        <v>6</v>
      </c>
      <c r="S56" s="95">
        <v>1</v>
      </c>
      <c r="T56" s="95">
        <v>1</v>
      </c>
      <c r="U56" s="95"/>
      <c r="V56" s="95">
        <v>1</v>
      </c>
      <c r="W56" s="452">
        <v>2</v>
      </c>
      <c r="X56" s="95"/>
      <c r="Y56" s="95"/>
      <c r="Z56" s="96"/>
    </row>
    <row r="57" spans="1:26" s="409" customFormat="1" ht="12" customHeight="1" x14ac:dyDescent="0.4">
      <c r="A57" s="443">
        <v>325</v>
      </c>
      <c r="B57" s="58" t="s">
        <v>688</v>
      </c>
      <c r="C57" s="93">
        <v>58</v>
      </c>
      <c r="D57" s="93">
        <v>21</v>
      </c>
      <c r="E57" s="93">
        <v>18</v>
      </c>
      <c r="F57" s="93">
        <v>19</v>
      </c>
      <c r="G57" s="93">
        <v>8</v>
      </c>
      <c r="H57" s="93">
        <v>8</v>
      </c>
      <c r="I57" s="93">
        <v>5</v>
      </c>
      <c r="J57" s="93">
        <v>7</v>
      </c>
      <c r="K57" s="93">
        <v>1</v>
      </c>
      <c r="L57" s="93">
        <v>1</v>
      </c>
      <c r="M57" s="93">
        <v>5</v>
      </c>
      <c r="N57" s="93">
        <v>6</v>
      </c>
      <c r="O57" s="93">
        <v>2</v>
      </c>
      <c r="P57" s="93">
        <v>1</v>
      </c>
      <c r="Q57" s="93">
        <v>6</v>
      </c>
      <c r="R57" s="93">
        <v>10</v>
      </c>
      <c r="S57" s="93"/>
      <c r="T57" s="93"/>
      <c r="U57" s="93">
        <v>4</v>
      </c>
      <c r="V57" s="93">
        <v>3</v>
      </c>
      <c r="W57" s="453">
        <v>6</v>
      </c>
      <c r="X57" s="93">
        <v>5</v>
      </c>
      <c r="Y57" s="93"/>
      <c r="Z57" s="94"/>
    </row>
    <row r="58" spans="1:26" s="409" customFormat="1" ht="12" customHeight="1" x14ac:dyDescent="0.4">
      <c r="A58" s="444">
        <v>329</v>
      </c>
      <c r="B58" s="56" t="s">
        <v>689</v>
      </c>
      <c r="C58" s="95">
        <v>70</v>
      </c>
      <c r="D58" s="95">
        <v>25</v>
      </c>
      <c r="E58" s="95">
        <v>17</v>
      </c>
      <c r="F58" s="95">
        <v>22</v>
      </c>
      <c r="G58" s="95">
        <v>8</v>
      </c>
      <c r="H58" s="95">
        <v>10</v>
      </c>
      <c r="I58" s="95">
        <v>4</v>
      </c>
      <c r="J58" s="95">
        <v>8</v>
      </c>
      <c r="K58" s="95">
        <v>1</v>
      </c>
      <c r="L58" s="95">
        <v>1</v>
      </c>
      <c r="M58" s="95">
        <v>6</v>
      </c>
      <c r="N58" s="95">
        <v>4</v>
      </c>
      <c r="O58" s="95">
        <v>3</v>
      </c>
      <c r="P58" s="95">
        <v>2</v>
      </c>
      <c r="Q58" s="95">
        <v>4</v>
      </c>
      <c r="R58" s="95">
        <v>9</v>
      </c>
      <c r="S58" s="95">
        <v>2</v>
      </c>
      <c r="T58" s="95">
        <v>4</v>
      </c>
      <c r="U58" s="95">
        <v>1</v>
      </c>
      <c r="V58" s="95">
        <v>2</v>
      </c>
      <c r="W58" s="452">
        <v>6</v>
      </c>
      <c r="X58" s="95">
        <v>4</v>
      </c>
      <c r="Y58" s="95">
        <v>1</v>
      </c>
      <c r="Z58" s="96">
        <v>1</v>
      </c>
    </row>
    <row r="59" spans="1:26" s="409" customFormat="1" ht="12" customHeight="1" x14ac:dyDescent="0.4">
      <c r="A59" s="443">
        <v>330</v>
      </c>
      <c r="B59" s="58" t="s">
        <v>690</v>
      </c>
      <c r="C59" s="93">
        <v>73</v>
      </c>
      <c r="D59" s="93">
        <v>22</v>
      </c>
      <c r="E59" s="93">
        <v>19</v>
      </c>
      <c r="F59" s="93">
        <v>18</v>
      </c>
      <c r="G59" s="93">
        <v>12</v>
      </c>
      <c r="H59" s="93">
        <v>10</v>
      </c>
      <c r="I59" s="93">
        <v>5</v>
      </c>
      <c r="J59" s="93">
        <v>3</v>
      </c>
      <c r="K59" s="93">
        <v>2</v>
      </c>
      <c r="L59" s="93">
        <v>1</v>
      </c>
      <c r="M59" s="93">
        <v>3</v>
      </c>
      <c r="N59" s="93">
        <v>4</v>
      </c>
      <c r="O59" s="93">
        <v>5</v>
      </c>
      <c r="P59" s="93"/>
      <c r="Q59" s="93">
        <v>10</v>
      </c>
      <c r="R59" s="93">
        <v>14</v>
      </c>
      <c r="S59" s="93"/>
      <c r="T59" s="93"/>
      <c r="U59" s="93">
        <v>1</v>
      </c>
      <c r="V59" s="93">
        <v>2</v>
      </c>
      <c r="W59" s="453">
        <v>3</v>
      </c>
      <c r="X59" s="93">
        <v>2</v>
      </c>
      <c r="Y59" s="93"/>
      <c r="Z59" s="94"/>
    </row>
    <row r="60" spans="1:26" s="409" customFormat="1" ht="12" customHeight="1" x14ac:dyDescent="0.4">
      <c r="A60" s="444">
        <v>2021</v>
      </c>
      <c r="B60" s="56" t="s">
        <v>691</v>
      </c>
      <c r="C60" s="95">
        <v>29</v>
      </c>
      <c r="D60" s="95">
        <v>17</v>
      </c>
      <c r="E60" s="95">
        <v>16</v>
      </c>
      <c r="F60" s="95">
        <v>15</v>
      </c>
      <c r="G60" s="95">
        <v>8</v>
      </c>
      <c r="H60" s="95">
        <v>9</v>
      </c>
      <c r="I60" s="95">
        <v>5</v>
      </c>
      <c r="J60" s="95">
        <v>2</v>
      </c>
      <c r="K60" s="95">
        <v>1</v>
      </c>
      <c r="L60" s="95"/>
      <c r="M60" s="95">
        <v>8</v>
      </c>
      <c r="N60" s="95">
        <v>5</v>
      </c>
      <c r="O60" s="95">
        <v>1</v>
      </c>
      <c r="P60" s="95"/>
      <c r="Q60" s="95">
        <v>5</v>
      </c>
      <c r="R60" s="95">
        <v>3</v>
      </c>
      <c r="S60" s="95"/>
      <c r="T60" s="95">
        <v>3</v>
      </c>
      <c r="U60" s="95">
        <v>3</v>
      </c>
      <c r="V60" s="95">
        <v>4</v>
      </c>
      <c r="W60" s="452">
        <v>6</v>
      </c>
      <c r="X60" s="95">
        <v>5</v>
      </c>
      <c r="Y60" s="95">
        <v>1</v>
      </c>
      <c r="Z60" s="96"/>
    </row>
    <row r="61" spans="1:26" s="409" customFormat="1" ht="12" customHeight="1" x14ac:dyDescent="0.4">
      <c r="A61" s="443">
        <v>2022</v>
      </c>
      <c r="B61" s="58" t="s">
        <v>692</v>
      </c>
      <c r="C61" s="93">
        <v>62</v>
      </c>
      <c r="D61" s="93">
        <v>26</v>
      </c>
      <c r="E61" s="93">
        <v>25</v>
      </c>
      <c r="F61" s="93">
        <v>26</v>
      </c>
      <c r="G61" s="93">
        <v>7</v>
      </c>
      <c r="H61" s="93">
        <v>12</v>
      </c>
      <c r="I61" s="93">
        <v>9</v>
      </c>
      <c r="J61" s="93">
        <v>8</v>
      </c>
      <c r="K61" s="93">
        <v>3</v>
      </c>
      <c r="L61" s="93">
        <v>2</v>
      </c>
      <c r="M61" s="93">
        <v>8</v>
      </c>
      <c r="N61" s="93">
        <v>8</v>
      </c>
      <c r="O61" s="93">
        <v>4</v>
      </c>
      <c r="P61" s="93">
        <v>1</v>
      </c>
      <c r="Q61" s="93">
        <v>12</v>
      </c>
      <c r="R61" s="93">
        <v>12</v>
      </c>
      <c r="S61" s="93"/>
      <c r="T61" s="93">
        <v>3</v>
      </c>
      <c r="U61" s="93">
        <v>3</v>
      </c>
      <c r="V61" s="93">
        <v>7</v>
      </c>
      <c r="W61" s="453">
        <v>6</v>
      </c>
      <c r="X61" s="93">
        <v>3</v>
      </c>
      <c r="Y61" s="93"/>
      <c r="Z61" s="94"/>
    </row>
    <row r="62" spans="1:26" s="409" customFormat="1" ht="12" customHeight="1" x14ac:dyDescent="0.4">
      <c r="A62" s="444">
        <v>2023</v>
      </c>
      <c r="B62" s="56" t="s">
        <v>693</v>
      </c>
      <c r="C62" s="95">
        <v>148</v>
      </c>
      <c r="D62" s="95">
        <v>60</v>
      </c>
      <c r="E62" s="95">
        <v>48</v>
      </c>
      <c r="F62" s="95">
        <v>53</v>
      </c>
      <c r="G62" s="95">
        <v>21</v>
      </c>
      <c r="H62" s="95">
        <v>24</v>
      </c>
      <c r="I62" s="95">
        <v>16</v>
      </c>
      <c r="J62" s="95">
        <v>13</v>
      </c>
      <c r="K62" s="95">
        <v>4</v>
      </c>
      <c r="L62" s="95">
        <v>4</v>
      </c>
      <c r="M62" s="95">
        <v>19</v>
      </c>
      <c r="N62" s="95">
        <v>22</v>
      </c>
      <c r="O62" s="95"/>
      <c r="P62" s="95">
        <v>2</v>
      </c>
      <c r="Q62" s="95">
        <v>14</v>
      </c>
      <c r="R62" s="95">
        <v>13</v>
      </c>
      <c r="S62" s="95">
        <v>3</v>
      </c>
      <c r="T62" s="95">
        <v>8</v>
      </c>
      <c r="U62" s="95">
        <v>7</v>
      </c>
      <c r="V62" s="95">
        <v>14</v>
      </c>
      <c r="W62" s="452">
        <v>22</v>
      </c>
      <c r="X62" s="95">
        <v>14</v>
      </c>
      <c r="Y62" s="95">
        <v>2</v>
      </c>
      <c r="Z62" s="96">
        <v>2</v>
      </c>
    </row>
    <row r="63" spans="1:26" s="409" customFormat="1" ht="12" customHeight="1" x14ac:dyDescent="0.4">
      <c r="A63" s="443">
        <v>2029</v>
      </c>
      <c r="B63" s="58" t="s">
        <v>694</v>
      </c>
      <c r="C63" s="93">
        <v>78</v>
      </c>
      <c r="D63" s="93">
        <v>43</v>
      </c>
      <c r="E63" s="93">
        <v>39</v>
      </c>
      <c r="F63" s="93">
        <v>39</v>
      </c>
      <c r="G63" s="93">
        <v>14</v>
      </c>
      <c r="H63" s="93">
        <v>10</v>
      </c>
      <c r="I63" s="93">
        <v>6</v>
      </c>
      <c r="J63" s="93">
        <v>6</v>
      </c>
      <c r="K63" s="93">
        <v>4</v>
      </c>
      <c r="L63" s="93">
        <v>5</v>
      </c>
      <c r="M63" s="93">
        <v>21</v>
      </c>
      <c r="N63" s="93">
        <v>24</v>
      </c>
      <c r="O63" s="93">
        <v>3</v>
      </c>
      <c r="P63" s="93">
        <v>1</v>
      </c>
      <c r="Q63" s="93">
        <v>11</v>
      </c>
      <c r="R63" s="93">
        <v>13</v>
      </c>
      <c r="S63" s="93">
        <v>1</v>
      </c>
      <c r="T63" s="93">
        <v>3</v>
      </c>
      <c r="U63" s="93">
        <v>3</v>
      </c>
      <c r="V63" s="93">
        <v>5</v>
      </c>
      <c r="W63" s="453">
        <v>19</v>
      </c>
      <c r="X63" s="93">
        <v>17</v>
      </c>
      <c r="Y63" s="93">
        <v>2</v>
      </c>
      <c r="Z63" s="94"/>
    </row>
    <row r="64" spans="1:26" s="409" customFormat="1" ht="12" customHeight="1" x14ac:dyDescent="0.4">
      <c r="A64" s="444">
        <v>2100</v>
      </c>
      <c r="B64" s="56" t="s">
        <v>695</v>
      </c>
      <c r="C64" s="95">
        <v>160</v>
      </c>
      <c r="D64" s="95">
        <v>81</v>
      </c>
      <c r="E64" s="95">
        <v>70</v>
      </c>
      <c r="F64" s="95">
        <v>73</v>
      </c>
      <c r="G64" s="95">
        <v>29</v>
      </c>
      <c r="H64" s="95">
        <v>32</v>
      </c>
      <c r="I64" s="95">
        <v>18</v>
      </c>
      <c r="J64" s="95">
        <v>14</v>
      </c>
      <c r="K64" s="95">
        <v>4</v>
      </c>
      <c r="L64" s="95">
        <v>7</v>
      </c>
      <c r="M64" s="95">
        <v>34</v>
      </c>
      <c r="N64" s="95">
        <v>30</v>
      </c>
      <c r="O64" s="95">
        <v>3</v>
      </c>
      <c r="P64" s="95">
        <v>3</v>
      </c>
      <c r="Q64" s="95">
        <v>30</v>
      </c>
      <c r="R64" s="95">
        <v>34</v>
      </c>
      <c r="S64" s="95">
        <v>5</v>
      </c>
      <c r="T64" s="95">
        <v>11</v>
      </c>
      <c r="U64" s="95">
        <v>8</v>
      </c>
      <c r="V64" s="95">
        <v>6</v>
      </c>
      <c r="W64" s="452">
        <v>23</v>
      </c>
      <c r="X64" s="95">
        <v>18</v>
      </c>
      <c r="Y64" s="95">
        <v>1</v>
      </c>
      <c r="Z64" s="96">
        <v>1</v>
      </c>
    </row>
    <row r="65" spans="1:26" s="409" customFormat="1" ht="12" customHeight="1" x14ac:dyDescent="0.4">
      <c r="A65" s="411" t="s">
        <v>641</v>
      </c>
      <c r="B65" s="80" t="s">
        <v>696</v>
      </c>
      <c r="C65" s="97">
        <v>71</v>
      </c>
      <c r="D65" s="97">
        <v>29</v>
      </c>
      <c r="E65" s="97">
        <v>24</v>
      </c>
      <c r="F65" s="97">
        <v>28</v>
      </c>
      <c r="G65" s="97">
        <v>13</v>
      </c>
      <c r="H65" s="97">
        <v>11</v>
      </c>
      <c r="I65" s="97">
        <v>6</v>
      </c>
      <c r="J65" s="97">
        <v>7</v>
      </c>
      <c r="K65" s="97">
        <v>2</v>
      </c>
      <c r="L65" s="97">
        <v>1</v>
      </c>
      <c r="M65" s="97">
        <v>13</v>
      </c>
      <c r="N65" s="97">
        <v>16</v>
      </c>
      <c r="O65" s="97">
        <v>5</v>
      </c>
      <c r="P65" s="97"/>
      <c r="Q65" s="97">
        <v>6</v>
      </c>
      <c r="R65" s="97">
        <v>10</v>
      </c>
      <c r="S65" s="97"/>
      <c r="T65" s="97">
        <v>2</v>
      </c>
      <c r="U65" s="97">
        <v>4</v>
      </c>
      <c r="V65" s="97">
        <v>6</v>
      </c>
      <c r="W65" s="451">
        <v>9</v>
      </c>
      <c r="X65" s="97">
        <v>10</v>
      </c>
      <c r="Y65" s="97"/>
      <c r="Z65" s="98"/>
    </row>
    <row r="66" spans="1:26" s="195" customFormat="1" ht="12" customHeight="1" x14ac:dyDescent="0.25">
      <c r="A66" s="1194"/>
      <c r="B66" s="1194"/>
      <c r="C66" s="1194"/>
      <c r="D66" s="1194"/>
      <c r="E66" s="1194"/>
      <c r="F66" s="1194"/>
      <c r="G66" s="1194"/>
      <c r="H66" s="1194"/>
      <c r="I66" s="1194"/>
      <c r="J66" s="1194"/>
      <c r="K66" s="1194"/>
      <c r="L66" s="1194"/>
      <c r="M66" s="370"/>
      <c r="N66" s="651"/>
      <c r="O66" s="651"/>
      <c r="P66" s="651"/>
      <c r="Q66" s="651"/>
      <c r="R66" s="651"/>
      <c r="S66" s="651"/>
      <c r="T66" s="651"/>
      <c r="U66" s="651"/>
      <c r="V66" s="651"/>
      <c r="W66" s="651"/>
      <c r="X66" s="651"/>
      <c r="Y66" s="651"/>
    </row>
    <row r="67" spans="1:26" s="195" customFormat="1" ht="12" customHeight="1" x14ac:dyDescent="0.25">
      <c r="A67" s="370"/>
      <c r="B67" s="639" t="s">
        <v>724</v>
      </c>
      <c r="C67" s="722"/>
      <c r="D67" s="722"/>
      <c r="E67" s="663"/>
      <c r="F67" s="722"/>
      <c r="G67" s="722"/>
      <c r="H67" s="100"/>
      <c r="I67" s="100"/>
      <c r="J67" s="663"/>
      <c r="K67" s="663"/>
      <c r="L67" s="663"/>
      <c r="M67" s="663"/>
      <c r="N67" s="663"/>
      <c r="O67" s="663"/>
      <c r="P67" s="663"/>
      <c r="Q67" s="663"/>
      <c r="R67" s="663"/>
      <c r="S67" s="663"/>
      <c r="T67" s="663"/>
      <c r="U67" s="663"/>
      <c r="V67" s="663"/>
      <c r="W67" s="663"/>
      <c r="X67" s="663"/>
      <c r="Y67" s="663"/>
      <c r="Z67" s="664"/>
    </row>
    <row r="68" spans="1:26" s="195" customFormat="1" ht="12" customHeight="1" x14ac:dyDescent="0.25">
      <c r="A68" s="370"/>
      <c r="B68" s="640" t="s">
        <v>638</v>
      </c>
      <c r="C68" s="660">
        <v>3007</v>
      </c>
      <c r="D68" s="660">
        <v>735</v>
      </c>
      <c r="E68" s="660">
        <v>500</v>
      </c>
      <c r="F68" s="660">
        <v>689</v>
      </c>
      <c r="G68" s="660">
        <v>226</v>
      </c>
      <c r="H68" s="641">
        <v>300</v>
      </c>
      <c r="I68" s="641">
        <v>133</v>
      </c>
      <c r="J68" s="642">
        <v>187</v>
      </c>
      <c r="K68" s="642">
        <v>35</v>
      </c>
      <c r="L68" s="642">
        <v>60</v>
      </c>
      <c r="M68" s="642">
        <v>152</v>
      </c>
      <c r="N68" s="642">
        <v>199</v>
      </c>
      <c r="O68" s="642">
        <v>100</v>
      </c>
      <c r="P68" s="642">
        <v>72</v>
      </c>
      <c r="Q68" s="642">
        <v>179</v>
      </c>
      <c r="R68" s="642">
        <v>296</v>
      </c>
      <c r="S68" s="642">
        <v>29</v>
      </c>
      <c r="T68" s="642">
        <v>96</v>
      </c>
      <c r="U68" s="642">
        <v>37</v>
      </c>
      <c r="V68" s="642">
        <v>85</v>
      </c>
      <c r="W68" s="642">
        <v>132</v>
      </c>
      <c r="X68" s="642">
        <v>111</v>
      </c>
      <c r="Y68" s="642">
        <v>23</v>
      </c>
      <c r="Z68" s="652">
        <v>29</v>
      </c>
    </row>
    <row r="69" spans="1:26" s="195" customFormat="1" ht="12" customHeight="1" x14ac:dyDescent="0.25">
      <c r="A69" s="370"/>
      <c r="B69" s="643" t="s">
        <v>639</v>
      </c>
      <c r="C69" s="661">
        <v>1591</v>
      </c>
      <c r="D69" s="661">
        <v>679</v>
      </c>
      <c r="E69" s="661">
        <v>532</v>
      </c>
      <c r="F69" s="661">
        <v>620</v>
      </c>
      <c r="G69" s="661">
        <v>198</v>
      </c>
      <c r="H69" s="644">
        <v>242</v>
      </c>
      <c r="I69" s="644">
        <v>138</v>
      </c>
      <c r="J69" s="645">
        <v>155</v>
      </c>
      <c r="K69" s="645">
        <v>49</v>
      </c>
      <c r="L69" s="645">
        <v>54</v>
      </c>
      <c r="M69" s="645">
        <v>231</v>
      </c>
      <c r="N69" s="645">
        <v>246</v>
      </c>
      <c r="O69" s="645">
        <v>60</v>
      </c>
      <c r="P69" s="645">
        <v>38</v>
      </c>
      <c r="Q69" s="645">
        <v>180</v>
      </c>
      <c r="R69" s="645">
        <v>244</v>
      </c>
      <c r="S69" s="645">
        <v>36</v>
      </c>
      <c r="T69" s="645">
        <v>90</v>
      </c>
      <c r="U69" s="645">
        <v>50</v>
      </c>
      <c r="V69" s="645">
        <v>103</v>
      </c>
      <c r="W69" s="645">
        <v>194</v>
      </c>
      <c r="X69" s="645">
        <v>125</v>
      </c>
      <c r="Y69" s="645">
        <v>12</v>
      </c>
      <c r="Z69" s="573">
        <v>20</v>
      </c>
    </row>
    <row r="70" spans="1:26" s="195" customFormat="1" ht="12" customHeight="1" x14ac:dyDescent="0.25">
      <c r="A70" s="655"/>
      <c r="B70" s="646" t="s">
        <v>640</v>
      </c>
      <c r="C70" s="667">
        <v>765</v>
      </c>
      <c r="D70" s="667">
        <v>459</v>
      </c>
      <c r="E70" s="667">
        <v>408</v>
      </c>
      <c r="F70" s="667">
        <v>397</v>
      </c>
      <c r="G70" s="667">
        <v>156</v>
      </c>
      <c r="H70" s="647">
        <v>156</v>
      </c>
      <c r="I70" s="647">
        <v>112</v>
      </c>
      <c r="J70" s="665">
        <v>115</v>
      </c>
      <c r="K70" s="665">
        <v>45</v>
      </c>
      <c r="L70" s="665">
        <v>51</v>
      </c>
      <c r="M70" s="665">
        <v>200</v>
      </c>
      <c r="N70" s="665">
        <v>183</v>
      </c>
      <c r="O70" s="665">
        <v>33</v>
      </c>
      <c r="P70" s="665">
        <v>20</v>
      </c>
      <c r="Q70" s="665">
        <v>115</v>
      </c>
      <c r="R70" s="665">
        <v>142</v>
      </c>
      <c r="S70" s="665">
        <v>22</v>
      </c>
      <c r="T70" s="665">
        <v>39</v>
      </c>
      <c r="U70" s="665">
        <v>56</v>
      </c>
      <c r="V70" s="665">
        <v>86</v>
      </c>
      <c r="W70" s="665">
        <v>170</v>
      </c>
      <c r="X70" s="665">
        <v>101</v>
      </c>
      <c r="Y70" s="665">
        <v>12</v>
      </c>
      <c r="Z70" s="666">
        <v>9</v>
      </c>
    </row>
    <row r="71" spans="1:26" s="393" customFormat="1" ht="12" customHeight="1" x14ac:dyDescent="0.25">
      <c r="A71" s="1169"/>
      <c r="B71" s="1195"/>
      <c r="C71" s="1195"/>
      <c r="D71" s="1195"/>
      <c r="E71" s="1195"/>
      <c r="F71" s="1195"/>
      <c r="G71" s="1195"/>
      <c r="H71" s="1195"/>
      <c r="I71" s="1195"/>
      <c r="J71" s="424"/>
      <c r="K71" s="424"/>
      <c r="L71" s="424"/>
      <c r="M71" s="394"/>
      <c r="N71" s="394"/>
      <c r="O71" s="394"/>
      <c r="Q71" s="394"/>
      <c r="R71" s="394"/>
    </row>
    <row r="72" spans="1:26" s="393" customFormat="1" ht="2.15" customHeight="1" x14ac:dyDescent="0.25">
      <c r="A72" s="427"/>
      <c r="B72" s="426"/>
      <c r="C72" s="437"/>
      <c r="D72" s="436"/>
      <c r="E72" s="436"/>
      <c r="F72" s="436"/>
      <c r="G72" s="435"/>
      <c r="H72" s="435"/>
      <c r="I72" s="394"/>
      <c r="J72" s="394"/>
      <c r="K72" s="394"/>
      <c r="L72" s="394"/>
      <c r="M72" s="394"/>
      <c r="N72" s="394"/>
      <c r="P72" s="394"/>
      <c r="Q72" s="394"/>
    </row>
    <row r="73" spans="1:26" s="400" customFormat="1" ht="12" customHeight="1" x14ac:dyDescent="0.4">
      <c r="A73" s="64" t="s">
        <v>390</v>
      </c>
      <c r="B73" s="38"/>
      <c r="C73" s="447"/>
      <c r="D73" s="403"/>
      <c r="E73" s="403"/>
      <c r="F73" s="403"/>
      <c r="G73" s="402"/>
      <c r="H73" s="401"/>
      <c r="I73" s="401"/>
      <c r="J73" s="401"/>
      <c r="K73" s="402"/>
      <c r="L73" s="401"/>
      <c r="M73" s="401"/>
      <c r="N73" s="402"/>
      <c r="O73" s="401"/>
      <c r="P73" s="401"/>
      <c r="Q73" s="401"/>
      <c r="R73" s="402"/>
      <c r="S73" s="401"/>
      <c r="T73" s="401"/>
      <c r="U73" s="401"/>
      <c r="V73" s="401"/>
      <c r="W73" s="401"/>
      <c r="X73" s="401"/>
      <c r="Y73" s="401"/>
      <c r="Z73" s="401"/>
    </row>
    <row r="74" spans="1:26" s="400" customFormat="1" ht="25" customHeight="1" x14ac:dyDescent="0.4">
      <c r="A74" s="934" t="s">
        <v>799</v>
      </c>
      <c r="B74" s="913"/>
      <c r="C74" s="914"/>
      <c r="D74" s="403"/>
      <c r="E74" s="403"/>
      <c r="F74" s="403"/>
      <c r="G74" s="402"/>
      <c r="H74" s="401"/>
      <c r="I74" s="401"/>
      <c r="J74" s="401"/>
      <c r="K74" s="402"/>
      <c r="L74" s="401"/>
      <c r="M74" s="401"/>
      <c r="N74" s="402"/>
      <c r="O74" s="401"/>
      <c r="P74" s="401"/>
      <c r="Q74" s="401"/>
      <c r="R74" s="402"/>
      <c r="S74" s="401"/>
      <c r="T74" s="401"/>
      <c r="U74" s="401"/>
      <c r="V74" s="401"/>
      <c r="W74" s="401"/>
      <c r="X74" s="401"/>
      <c r="Y74" s="401"/>
      <c r="Z74" s="401"/>
    </row>
    <row r="75" spans="1:26" s="400" customFormat="1" ht="12" customHeight="1" x14ac:dyDescent="0.4">
      <c r="A75" s="68" t="s">
        <v>615</v>
      </c>
      <c r="B75" s="28"/>
      <c r="C75" s="447"/>
      <c r="D75" s="403"/>
      <c r="E75" s="403"/>
      <c r="F75" s="403"/>
      <c r="G75" s="402"/>
      <c r="H75" s="401"/>
      <c r="I75" s="401"/>
      <c r="J75" s="401"/>
      <c r="K75" s="402"/>
      <c r="L75" s="401"/>
      <c r="M75" s="401"/>
      <c r="N75" s="402"/>
      <c r="O75" s="401"/>
      <c r="P75" s="401"/>
      <c r="Q75" s="401"/>
      <c r="R75" s="402"/>
      <c r="S75" s="401"/>
      <c r="T75" s="401"/>
      <c r="U75" s="401"/>
      <c r="V75" s="401"/>
      <c r="W75" s="401"/>
      <c r="X75" s="401"/>
      <c r="Y75" s="401"/>
      <c r="Z75" s="401"/>
    </row>
    <row r="76" spans="1:26" s="393" customFormat="1" ht="2.15" customHeight="1" x14ac:dyDescent="0.25">
      <c r="A76" s="399"/>
      <c r="B76" s="398"/>
      <c r="C76" s="397"/>
      <c r="D76" s="396"/>
      <c r="E76" s="395"/>
      <c r="F76" s="396"/>
      <c r="G76" s="394"/>
      <c r="H76" s="394"/>
      <c r="I76" s="394"/>
      <c r="J76" s="394"/>
      <c r="K76" s="394"/>
      <c r="L76" s="394"/>
      <c r="M76" s="394"/>
      <c r="N76" s="394"/>
      <c r="P76" s="394"/>
      <c r="Q76" s="394"/>
    </row>
  </sheetData>
  <mergeCells count="24">
    <mergeCell ref="W8:X8"/>
    <mergeCell ref="Y8:Z8"/>
    <mergeCell ref="A7:A9"/>
    <mergeCell ref="B7:B9"/>
    <mergeCell ref="C7:C9"/>
    <mergeCell ref="K8:L8"/>
    <mergeCell ref="M8:N8"/>
    <mergeCell ref="O8:P8"/>
    <mergeCell ref="Q8:R8"/>
    <mergeCell ref="E7:E9"/>
    <mergeCell ref="F7:F9"/>
    <mergeCell ref="I8:J8"/>
    <mergeCell ref="O7:Z7"/>
    <mergeCell ref="S8:T8"/>
    <mergeCell ref="U8:V8"/>
    <mergeCell ref="A1:C2"/>
    <mergeCell ref="A5:C5"/>
    <mergeCell ref="A66:L66"/>
    <mergeCell ref="A74:C74"/>
    <mergeCell ref="A71:I71"/>
    <mergeCell ref="D7:D9"/>
    <mergeCell ref="A3:C4"/>
    <mergeCell ref="G7:N7"/>
    <mergeCell ref="G8:H8"/>
  </mergeCells>
  <hyperlinks>
    <hyperlink ref="Z6" location="Índice!A1" display="Volver al índice" xr:uid="{00000000-0004-0000-2700-000000000000}"/>
  </hyperlinks>
  <pageMargins left="0.75" right="0.75" top="1" bottom="1" header="0" footer="0"/>
  <pageSetup orientation="portrait" horizontalDpi="4294967293"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B6462-CE76-4FE1-9548-4243B5B9EF8E}">
  <sheetPr>
    <tabColor theme="2" tint="-0.499984740745262"/>
  </sheetPr>
  <dimension ref="A1:S77"/>
  <sheetViews>
    <sheetView zoomScale="70" zoomScaleNormal="70" workbookViewId="0">
      <pane xSplit="3" ySplit="9" topLeftCell="D10" activePane="bottomRight" state="frozen"/>
      <selection activeCell="E4" sqref="E4"/>
      <selection pane="topRight" activeCell="E4" sqref="E4"/>
      <selection pane="bottomLeft" activeCell="E4" sqref="E4"/>
      <selection pane="bottomRight" activeCell="A3" sqref="A3:C4"/>
    </sheetView>
  </sheetViews>
  <sheetFormatPr baseColWidth="10" defaultColWidth="11" defaultRowHeight="14" x14ac:dyDescent="0.4"/>
  <cols>
    <col min="1" max="1" width="23.54296875" style="839" customWidth="1"/>
    <col min="2" max="2" width="65.81640625" style="839" customWidth="1"/>
    <col min="3" max="3" width="13" style="839" customWidth="1"/>
    <col min="4" max="19" width="19.81640625" style="839" customWidth="1"/>
    <col min="20" max="16384" width="11" style="779"/>
  </cols>
  <sheetData>
    <row r="1" spans="1:19" s="770" customFormat="1" ht="60" customHeight="1" x14ac:dyDescent="0.25">
      <c r="A1" s="961"/>
      <c r="B1" s="962"/>
      <c r="C1" s="1178"/>
      <c r="E1" s="772"/>
      <c r="I1" s="772"/>
      <c r="J1" s="772"/>
      <c r="K1" s="772"/>
      <c r="O1" s="772"/>
      <c r="S1" s="772"/>
    </row>
    <row r="2" spans="1:19" s="770" customFormat="1" ht="8.4" customHeight="1" x14ac:dyDescent="0.25">
      <c r="A2" s="1179"/>
      <c r="B2" s="1180"/>
      <c r="C2" s="1181"/>
      <c r="E2" s="772"/>
      <c r="I2" s="772"/>
      <c r="J2" s="772"/>
      <c r="K2" s="772"/>
      <c r="O2" s="772"/>
      <c r="S2" s="772"/>
    </row>
    <row r="3" spans="1:19" s="775" customFormat="1" ht="25" customHeight="1" x14ac:dyDescent="0.55000000000000004">
      <c r="A3" s="963" t="s">
        <v>617</v>
      </c>
      <c r="B3" s="964"/>
      <c r="C3" s="993"/>
      <c r="D3" s="774"/>
      <c r="E3" s="774"/>
      <c r="F3" s="774"/>
      <c r="G3" s="774"/>
    </row>
    <row r="4" spans="1:19" s="775" customFormat="1" ht="25" customHeight="1" x14ac:dyDescent="0.55000000000000004">
      <c r="A4" s="963"/>
      <c r="B4" s="964"/>
      <c r="C4" s="993"/>
      <c r="D4" s="840"/>
      <c r="E4" s="840"/>
      <c r="F4" s="774"/>
      <c r="G4" s="774"/>
    </row>
    <row r="5" spans="1:19" s="775" customFormat="1" ht="55" customHeight="1" x14ac:dyDescent="0.4">
      <c r="A5" s="965" t="s">
        <v>759</v>
      </c>
      <c r="B5" s="966"/>
      <c r="C5" s="1185"/>
      <c r="D5" s="841"/>
      <c r="E5" s="841"/>
      <c r="G5" s="841"/>
    </row>
    <row r="6" spans="1:19" ht="12" customHeight="1" x14ac:dyDescent="0.4">
      <c r="A6" s="779"/>
      <c r="B6" s="779"/>
      <c r="C6" s="779"/>
      <c r="D6" s="779"/>
      <c r="E6" s="779"/>
      <c r="F6" s="779"/>
      <c r="G6" s="779"/>
      <c r="H6" s="779"/>
      <c r="I6" s="779"/>
      <c r="J6" s="779"/>
      <c r="K6" s="779"/>
      <c r="L6" s="779"/>
      <c r="M6" s="779"/>
      <c r="N6" s="779"/>
      <c r="O6" s="779"/>
      <c r="P6" s="779"/>
      <c r="Q6" s="779"/>
      <c r="R6" s="779"/>
      <c r="S6" s="50" t="s">
        <v>346</v>
      </c>
    </row>
    <row r="7" spans="1:19" ht="17.25" customHeight="1" x14ac:dyDescent="0.4">
      <c r="A7" s="1188" t="s">
        <v>103</v>
      </c>
      <c r="B7" s="1192" t="s">
        <v>104</v>
      </c>
      <c r="C7" s="1192" t="s">
        <v>216</v>
      </c>
      <c r="D7" s="1199" t="s">
        <v>581</v>
      </c>
      <c r="E7" s="1199"/>
      <c r="F7" s="1199"/>
      <c r="G7" s="1199"/>
      <c r="H7" s="1199"/>
      <c r="I7" s="1199"/>
      <c r="J7" s="1199"/>
      <c r="K7" s="1199"/>
      <c r="L7" s="1199" t="s">
        <v>580</v>
      </c>
      <c r="M7" s="1199"/>
      <c r="N7" s="1199"/>
      <c r="O7" s="1199"/>
      <c r="P7" s="1199"/>
      <c r="Q7" s="1199"/>
      <c r="R7" s="1199"/>
      <c r="S7" s="1200"/>
    </row>
    <row r="8" spans="1:19" s="793" customFormat="1" ht="51" customHeight="1" x14ac:dyDescent="0.25">
      <c r="A8" s="1202"/>
      <c r="B8" s="1203"/>
      <c r="C8" s="1203"/>
      <c r="D8" s="1193" t="s">
        <v>579</v>
      </c>
      <c r="E8" s="1193"/>
      <c r="F8" s="1193" t="s">
        <v>578</v>
      </c>
      <c r="G8" s="1193"/>
      <c r="H8" s="1193" t="s">
        <v>577</v>
      </c>
      <c r="I8" s="1193"/>
      <c r="J8" s="1193" t="s">
        <v>576</v>
      </c>
      <c r="K8" s="1193"/>
      <c r="L8" s="1199" t="s">
        <v>575</v>
      </c>
      <c r="M8" s="1199"/>
      <c r="N8" s="1193" t="s">
        <v>574</v>
      </c>
      <c r="O8" s="1193"/>
      <c r="P8" s="1193" t="s">
        <v>573</v>
      </c>
      <c r="Q8" s="1193"/>
      <c r="R8" s="1193" t="s">
        <v>572</v>
      </c>
      <c r="S8" s="1201"/>
    </row>
    <row r="9" spans="1:19" ht="40" customHeight="1" x14ac:dyDescent="0.4">
      <c r="A9" s="1189"/>
      <c r="B9" s="1193"/>
      <c r="C9" s="1193"/>
      <c r="D9" s="842" t="s">
        <v>545</v>
      </c>
      <c r="E9" s="842" t="s">
        <v>558</v>
      </c>
      <c r="F9" s="842" t="s">
        <v>545</v>
      </c>
      <c r="G9" s="842" t="s">
        <v>558</v>
      </c>
      <c r="H9" s="842" t="s">
        <v>545</v>
      </c>
      <c r="I9" s="842" t="s">
        <v>558</v>
      </c>
      <c r="J9" s="842" t="s">
        <v>545</v>
      </c>
      <c r="K9" s="842" t="s">
        <v>558</v>
      </c>
      <c r="L9" s="784" t="s">
        <v>545</v>
      </c>
      <c r="M9" s="784" t="s">
        <v>558</v>
      </c>
      <c r="N9" s="784" t="s">
        <v>545</v>
      </c>
      <c r="O9" s="784" t="s">
        <v>558</v>
      </c>
      <c r="P9" s="784" t="s">
        <v>545</v>
      </c>
      <c r="Q9" s="784" t="s">
        <v>558</v>
      </c>
      <c r="R9" s="784" t="s">
        <v>545</v>
      </c>
      <c r="S9" s="785" t="s">
        <v>558</v>
      </c>
    </row>
    <row r="10" spans="1:19" s="844" customFormat="1" x14ac:dyDescent="0.4">
      <c r="A10" s="843"/>
      <c r="B10" s="788" t="s">
        <v>248</v>
      </c>
      <c r="C10" s="788">
        <v>6799</v>
      </c>
      <c r="D10" s="788">
        <v>953</v>
      </c>
      <c r="E10" s="788">
        <v>1822</v>
      </c>
      <c r="F10" s="788">
        <v>210</v>
      </c>
      <c r="G10" s="788">
        <v>415</v>
      </c>
      <c r="H10" s="788">
        <v>49</v>
      </c>
      <c r="I10" s="788">
        <v>76</v>
      </c>
      <c r="J10" s="788">
        <v>5587</v>
      </c>
      <c r="K10" s="788">
        <v>4486</v>
      </c>
      <c r="L10" s="788">
        <v>280</v>
      </c>
      <c r="M10" s="788">
        <v>1102</v>
      </c>
      <c r="N10" s="788">
        <v>160</v>
      </c>
      <c r="O10" s="788">
        <v>388</v>
      </c>
      <c r="P10" s="788">
        <v>1358</v>
      </c>
      <c r="Q10" s="788">
        <v>1880</v>
      </c>
      <c r="R10" s="788">
        <v>5001</v>
      </c>
      <c r="S10" s="790">
        <v>3429</v>
      </c>
    </row>
    <row r="11" spans="1:19" s="793" customFormat="1" ht="12" customHeight="1" x14ac:dyDescent="0.4">
      <c r="A11" s="443">
        <v>101</v>
      </c>
      <c r="B11" s="792" t="s">
        <v>642</v>
      </c>
      <c r="C11" s="93">
        <v>160</v>
      </c>
      <c r="D11" s="458">
        <v>28</v>
      </c>
      <c r="E11" s="93">
        <v>59</v>
      </c>
      <c r="F11" s="93">
        <v>10</v>
      </c>
      <c r="G11" s="93">
        <v>20</v>
      </c>
      <c r="H11" s="93" t="s">
        <v>746</v>
      </c>
      <c r="I11" s="93">
        <v>2</v>
      </c>
      <c r="J11" s="93">
        <v>122</v>
      </c>
      <c r="K11" s="93">
        <v>79</v>
      </c>
      <c r="L11" s="93">
        <v>10</v>
      </c>
      <c r="M11" s="93">
        <v>42</v>
      </c>
      <c r="N11" s="93">
        <v>3</v>
      </c>
      <c r="O11" s="93">
        <v>13</v>
      </c>
      <c r="P11" s="93">
        <v>31</v>
      </c>
      <c r="Q11" s="93">
        <v>44</v>
      </c>
      <c r="R11" s="93">
        <v>116</v>
      </c>
      <c r="S11" s="94">
        <v>61</v>
      </c>
    </row>
    <row r="12" spans="1:19" s="793" customFormat="1" ht="12" customHeight="1" x14ac:dyDescent="0.4">
      <c r="A12" s="444">
        <v>102</v>
      </c>
      <c r="B12" s="794" t="s">
        <v>643</v>
      </c>
      <c r="C12" s="95">
        <v>59</v>
      </c>
      <c r="D12" s="95">
        <v>8</v>
      </c>
      <c r="E12" s="95">
        <v>17</v>
      </c>
      <c r="F12" s="95">
        <v>1</v>
      </c>
      <c r="G12" s="95">
        <v>3</v>
      </c>
      <c r="H12" s="95" t="s">
        <v>746</v>
      </c>
      <c r="I12" s="95" t="s">
        <v>746</v>
      </c>
      <c r="J12" s="95">
        <v>50</v>
      </c>
      <c r="K12" s="95">
        <v>39</v>
      </c>
      <c r="L12" s="95">
        <v>2</v>
      </c>
      <c r="M12" s="95">
        <v>10</v>
      </c>
      <c r="N12" s="95">
        <v>3</v>
      </c>
      <c r="O12" s="95">
        <v>6</v>
      </c>
      <c r="P12" s="95">
        <v>11</v>
      </c>
      <c r="Q12" s="95">
        <v>14</v>
      </c>
      <c r="R12" s="95">
        <v>43</v>
      </c>
      <c r="S12" s="96">
        <v>29</v>
      </c>
    </row>
    <row r="13" spans="1:19" s="793" customFormat="1" ht="12" customHeight="1" x14ac:dyDescent="0.4">
      <c r="A13" s="443">
        <v>103</v>
      </c>
      <c r="B13" s="792" t="s">
        <v>644</v>
      </c>
      <c r="C13" s="93">
        <v>67</v>
      </c>
      <c r="D13" s="93">
        <v>24</v>
      </c>
      <c r="E13" s="93">
        <v>32</v>
      </c>
      <c r="F13" s="93">
        <v>5</v>
      </c>
      <c r="G13" s="93">
        <v>9</v>
      </c>
      <c r="H13" s="93">
        <v>1</v>
      </c>
      <c r="I13" s="93" t="s">
        <v>746</v>
      </c>
      <c r="J13" s="93">
        <v>37</v>
      </c>
      <c r="K13" s="93">
        <v>26</v>
      </c>
      <c r="L13" s="93">
        <v>5</v>
      </c>
      <c r="M13" s="93">
        <v>13</v>
      </c>
      <c r="N13" s="93">
        <v>4</v>
      </c>
      <c r="O13" s="93">
        <v>6</v>
      </c>
      <c r="P13" s="93">
        <v>15</v>
      </c>
      <c r="Q13" s="93">
        <v>25</v>
      </c>
      <c r="R13" s="93">
        <v>43</v>
      </c>
      <c r="S13" s="94">
        <v>23</v>
      </c>
    </row>
    <row r="14" spans="1:19" s="793" customFormat="1" ht="12" customHeight="1" x14ac:dyDescent="0.4">
      <c r="A14" s="444">
        <v>104</v>
      </c>
      <c r="B14" s="794" t="s">
        <v>645</v>
      </c>
      <c r="C14" s="95">
        <v>126</v>
      </c>
      <c r="D14" s="95">
        <v>23</v>
      </c>
      <c r="E14" s="95">
        <v>45</v>
      </c>
      <c r="F14" s="95">
        <v>5</v>
      </c>
      <c r="G14" s="95">
        <v>9</v>
      </c>
      <c r="H14" s="95">
        <v>2</v>
      </c>
      <c r="I14" s="95">
        <v>1</v>
      </c>
      <c r="J14" s="95">
        <v>96</v>
      </c>
      <c r="K14" s="95">
        <v>71</v>
      </c>
      <c r="L14" s="95">
        <v>7</v>
      </c>
      <c r="M14" s="95">
        <v>34</v>
      </c>
      <c r="N14" s="95">
        <v>4</v>
      </c>
      <c r="O14" s="845">
        <v>5</v>
      </c>
      <c r="P14" s="95">
        <v>27</v>
      </c>
      <c r="Q14" s="95">
        <v>34</v>
      </c>
      <c r="R14" s="95">
        <v>88</v>
      </c>
      <c r="S14" s="96">
        <v>53</v>
      </c>
    </row>
    <row r="15" spans="1:19" s="793" customFormat="1" ht="12" customHeight="1" x14ac:dyDescent="0.4">
      <c r="A15" s="443">
        <v>105</v>
      </c>
      <c r="B15" s="792" t="s">
        <v>646</v>
      </c>
      <c r="C15" s="93">
        <v>110</v>
      </c>
      <c r="D15" s="93">
        <v>15</v>
      </c>
      <c r="E15" s="93">
        <v>32</v>
      </c>
      <c r="F15" s="93">
        <v>3</v>
      </c>
      <c r="G15" s="93">
        <v>6</v>
      </c>
      <c r="H15" s="93" t="s">
        <v>746</v>
      </c>
      <c r="I15" s="93">
        <v>1</v>
      </c>
      <c r="J15" s="93">
        <v>92</v>
      </c>
      <c r="K15" s="93">
        <v>71</v>
      </c>
      <c r="L15" s="93">
        <v>5</v>
      </c>
      <c r="M15" s="93">
        <v>12</v>
      </c>
      <c r="N15" s="93">
        <v>1</v>
      </c>
      <c r="O15" s="846">
        <v>4</v>
      </c>
      <c r="P15" s="93">
        <v>27</v>
      </c>
      <c r="Q15" s="93">
        <v>38</v>
      </c>
      <c r="R15" s="93">
        <v>77</v>
      </c>
      <c r="S15" s="94">
        <v>56</v>
      </c>
    </row>
    <row r="16" spans="1:19" s="793" customFormat="1" ht="12" customHeight="1" x14ac:dyDescent="0.4">
      <c r="A16" s="444">
        <v>106</v>
      </c>
      <c r="B16" s="794" t="s">
        <v>647</v>
      </c>
      <c r="C16" s="95">
        <v>53</v>
      </c>
      <c r="D16" s="95">
        <v>14</v>
      </c>
      <c r="E16" s="95">
        <v>18</v>
      </c>
      <c r="F16" s="95">
        <v>1</v>
      </c>
      <c r="G16" s="95">
        <v>4</v>
      </c>
      <c r="H16" s="95" t="s">
        <v>746</v>
      </c>
      <c r="I16" s="95">
        <v>1</v>
      </c>
      <c r="J16" s="95">
        <v>38</v>
      </c>
      <c r="K16" s="95">
        <v>30</v>
      </c>
      <c r="L16" s="95">
        <v>1</v>
      </c>
      <c r="M16" s="95">
        <v>7</v>
      </c>
      <c r="N16" s="95" t="s">
        <v>746</v>
      </c>
      <c r="O16" s="845" t="s">
        <v>746</v>
      </c>
      <c r="P16" s="95">
        <v>11</v>
      </c>
      <c r="Q16" s="95">
        <v>17</v>
      </c>
      <c r="R16" s="95">
        <v>41</v>
      </c>
      <c r="S16" s="96">
        <v>29</v>
      </c>
    </row>
    <row r="17" spans="1:19" s="793" customFormat="1" ht="12" customHeight="1" x14ac:dyDescent="0.4">
      <c r="A17" s="443">
        <v>107</v>
      </c>
      <c r="B17" s="792" t="s">
        <v>648</v>
      </c>
      <c r="C17" s="93">
        <v>31</v>
      </c>
      <c r="D17" s="93">
        <v>12</v>
      </c>
      <c r="E17" s="93">
        <v>18</v>
      </c>
      <c r="F17" s="93" t="s">
        <v>746</v>
      </c>
      <c r="G17" s="93" t="s">
        <v>746</v>
      </c>
      <c r="H17" s="93" t="s">
        <v>746</v>
      </c>
      <c r="I17" s="93" t="s">
        <v>746</v>
      </c>
      <c r="J17" s="93">
        <v>19</v>
      </c>
      <c r="K17" s="93">
        <v>13</v>
      </c>
      <c r="L17" s="93">
        <v>1</v>
      </c>
      <c r="M17" s="93">
        <v>4</v>
      </c>
      <c r="N17" s="93">
        <v>1</v>
      </c>
      <c r="O17" s="846">
        <v>2</v>
      </c>
      <c r="P17" s="93">
        <v>10</v>
      </c>
      <c r="Q17" s="93">
        <v>12</v>
      </c>
      <c r="R17" s="93">
        <v>19</v>
      </c>
      <c r="S17" s="94">
        <v>13</v>
      </c>
    </row>
    <row r="18" spans="1:19" s="793" customFormat="1" ht="12" customHeight="1" x14ac:dyDescent="0.4">
      <c r="A18" s="444">
        <v>108</v>
      </c>
      <c r="B18" s="794" t="s">
        <v>649</v>
      </c>
      <c r="C18" s="95">
        <v>568</v>
      </c>
      <c r="D18" s="95">
        <v>85</v>
      </c>
      <c r="E18" s="95">
        <v>157</v>
      </c>
      <c r="F18" s="95">
        <v>13</v>
      </c>
      <c r="G18" s="95">
        <v>23</v>
      </c>
      <c r="H18" s="95">
        <v>3</v>
      </c>
      <c r="I18" s="95">
        <v>5</v>
      </c>
      <c r="J18" s="95">
        <v>467</v>
      </c>
      <c r="K18" s="95">
        <v>383</v>
      </c>
      <c r="L18" s="95">
        <v>31</v>
      </c>
      <c r="M18" s="95">
        <v>94</v>
      </c>
      <c r="N18" s="95">
        <v>7</v>
      </c>
      <c r="O18" s="845">
        <v>23</v>
      </c>
      <c r="P18" s="95">
        <v>104</v>
      </c>
      <c r="Q18" s="95">
        <v>171</v>
      </c>
      <c r="R18" s="95">
        <v>426</v>
      </c>
      <c r="S18" s="96">
        <v>280</v>
      </c>
    </row>
    <row r="19" spans="1:19" s="793" customFormat="1" ht="12" customHeight="1" x14ac:dyDescent="0.4">
      <c r="A19" s="443">
        <v>109</v>
      </c>
      <c r="B19" s="792" t="s">
        <v>650</v>
      </c>
      <c r="C19" s="93">
        <v>46</v>
      </c>
      <c r="D19" s="93">
        <v>14</v>
      </c>
      <c r="E19" s="93">
        <v>19</v>
      </c>
      <c r="F19" s="93">
        <v>1</v>
      </c>
      <c r="G19" s="93">
        <v>3</v>
      </c>
      <c r="H19" s="93" t="s">
        <v>746</v>
      </c>
      <c r="I19" s="93" t="s">
        <v>746</v>
      </c>
      <c r="J19" s="93">
        <v>31</v>
      </c>
      <c r="K19" s="93">
        <v>24</v>
      </c>
      <c r="L19" s="93">
        <v>4</v>
      </c>
      <c r="M19" s="93">
        <v>14</v>
      </c>
      <c r="N19" s="93" t="s">
        <v>746</v>
      </c>
      <c r="O19" s="846">
        <v>1</v>
      </c>
      <c r="P19" s="93">
        <v>7</v>
      </c>
      <c r="Q19" s="93">
        <v>9</v>
      </c>
      <c r="R19" s="93">
        <v>35</v>
      </c>
      <c r="S19" s="94">
        <v>22</v>
      </c>
    </row>
    <row r="20" spans="1:19" s="793" customFormat="1" ht="12" customHeight="1" x14ac:dyDescent="0.4">
      <c r="A20" s="444">
        <v>110</v>
      </c>
      <c r="B20" s="794" t="s">
        <v>651</v>
      </c>
      <c r="C20" s="95">
        <v>92</v>
      </c>
      <c r="D20" s="95">
        <v>20</v>
      </c>
      <c r="E20" s="95">
        <v>29</v>
      </c>
      <c r="F20" s="95">
        <v>6</v>
      </c>
      <c r="G20" s="95">
        <v>6</v>
      </c>
      <c r="H20" s="95" t="s">
        <v>746</v>
      </c>
      <c r="I20" s="95" t="s">
        <v>746</v>
      </c>
      <c r="J20" s="95">
        <v>66</v>
      </c>
      <c r="K20" s="95">
        <v>57</v>
      </c>
      <c r="L20" s="95">
        <v>1</v>
      </c>
      <c r="M20" s="95">
        <v>9</v>
      </c>
      <c r="N20" s="95">
        <v>7</v>
      </c>
      <c r="O20" s="845">
        <v>16</v>
      </c>
      <c r="P20" s="95">
        <v>26</v>
      </c>
      <c r="Q20" s="95">
        <v>20</v>
      </c>
      <c r="R20" s="95">
        <v>58</v>
      </c>
      <c r="S20" s="96">
        <v>47</v>
      </c>
    </row>
    <row r="21" spans="1:19" s="793" customFormat="1" ht="12" customHeight="1" x14ac:dyDescent="0.4">
      <c r="A21" s="443">
        <v>131</v>
      </c>
      <c r="B21" s="792" t="s">
        <v>652</v>
      </c>
      <c r="C21" s="93">
        <v>85</v>
      </c>
      <c r="D21" s="93">
        <v>9</v>
      </c>
      <c r="E21" s="93">
        <v>28</v>
      </c>
      <c r="F21" s="93">
        <v>2</v>
      </c>
      <c r="G21" s="93">
        <v>3</v>
      </c>
      <c r="H21" s="93" t="s">
        <v>746</v>
      </c>
      <c r="I21" s="93">
        <v>1</v>
      </c>
      <c r="J21" s="93">
        <v>74</v>
      </c>
      <c r="K21" s="93">
        <v>53</v>
      </c>
      <c r="L21" s="93">
        <v>2</v>
      </c>
      <c r="M21" s="93">
        <v>15</v>
      </c>
      <c r="N21" s="93">
        <v>2</v>
      </c>
      <c r="O21" s="846">
        <v>2</v>
      </c>
      <c r="P21" s="93">
        <v>16</v>
      </c>
      <c r="Q21" s="93">
        <v>23</v>
      </c>
      <c r="R21" s="93">
        <v>65</v>
      </c>
      <c r="S21" s="94">
        <v>45</v>
      </c>
    </row>
    <row r="22" spans="1:19" s="793" customFormat="1" ht="12" customHeight="1" x14ac:dyDescent="0.4">
      <c r="A22" s="444">
        <v>139</v>
      </c>
      <c r="B22" s="794" t="s">
        <v>653</v>
      </c>
      <c r="C22" s="95">
        <v>150</v>
      </c>
      <c r="D22" s="95">
        <v>15</v>
      </c>
      <c r="E22" s="95">
        <v>38</v>
      </c>
      <c r="F22" s="95">
        <v>3</v>
      </c>
      <c r="G22" s="95">
        <v>11</v>
      </c>
      <c r="H22" s="95" t="s">
        <v>746</v>
      </c>
      <c r="I22" s="95">
        <v>1</v>
      </c>
      <c r="J22" s="95">
        <v>132</v>
      </c>
      <c r="K22" s="95">
        <v>100</v>
      </c>
      <c r="L22" s="95">
        <v>10</v>
      </c>
      <c r="M22" s="95">
        <v>29</v>
      </c>
      <c r="N22" s="95">
        <v>1</v>
      </c>
      <c r="O22" s="845">
        <v>8</v>
      </c>
      <c r="P22" s="95">
        <v>31</v>
      </c>
      <c r="Q22" s="95">
        <v>47</v>
      </c>
      <c r="R22" s="95">
        <v>108</v>
      </c>
      <c r="S22" s="96">
        <v>66</v>
      </c>
    </row>
    <row r="23" spans="1:19" s="793" customFormat="1" ht="12" customHeight="1" x14ac:dyDescent="0.4">
      <c r="A23" s="448">
        <v>141</v>
      </c>
      <c r="B23" s="792" t="s">
        <v>654</v>
      </c>
      <c r="C23" s="93">
        <v>706</v>
      </c>
      <c r="D23" s="93">
        <v>47</v>
      </c>
      <c r="E23" s="93">
        <v>108</v>
      </c>
      <c r="F23" s="93">
        <v>10</v>
      </c>
      <c r="G23" s="93">
        <v>31</v>
      </c>
      <c r="H23" s="93">
        <v>4</v>
      </c>
      <c r="I23" s="93">
        <v>7</v>
      </c>
      <c r="J23" s="93">
        <v>645</v>
      </c>
      <c r="K23" s="93">
        <v>560</v>
      </c>
      <c r="L23" s="93">
        <v>21</v>
      </c>
      <c r="M23" s="93">
        <v>104</v>
      </c>
      <c r="N23" s="93">
        <v>7</v>
      </c>
      <c r="O23" s="93">
        <v>23</v>
      </c>
      <c r="P23" s="93">
        <v>133</v>
      </c>
      <c r="Q23" s="93">
        <v>192</v>
      </c>
      <c r="R23" s="93">
        <v>545</v>
      </c>
      <c r="S23" s="94">
        <v>387</v>
      </c>
    </row>
    <row r="24" spans="1:19" s="793" customFormat="1" ht="12" customHeight="1" x14ac:dyDescent="0.4">
      <c r="A24" s="444">
        <v>143</v>
      </c>
      <c r="B24" s="794" t="s">
        <v>655</v>
      </c>
      <c r="C24" s="95">
        <v>29</v>
      </c>
      <c r="D24" s="95">
        <v>1</v>
      </c>
      <c r="E24" s="95">
        <v>3</v>
      </c>
      <c r="F24" s="95">
        <v>1</v>
      </c>
      <c r="G24" s="95">
        <v>2</v>
      </c>
      <c r="H24" s="95" t="s">
        <v>746</v>
      </c>
      <c r="I24" s="95">
        <v>1</v>
      </c>
      <c r="J24" s="95">
        <v>27</v>
      </c>
      <c r="K24" s="95">
        <v>23</v>
      </c>
      <c r="L24" s="95" t="s">
        <v>746</v>
      </c>
      <c r="M24" s="95">
        <v>1</v>
      </c>
      <c r="N24" s="95" t="s">
        <v>746</v>
      </c>
      <c r="O24" s="845" t="s">
        <v>746</v>
      </c>
      <c r="P24" s="95">
        <v>6</v>
      </c>
      <c r="Q24" s="95">
        <v>11</v>
      </c>
      <c r="R24" s="95">
        <v>23</v>
      </c>
      <c r="S24" s="96">
        <v>17</v>
      </c>
    </row>
    <row r="25" spans="1:19" s="793" customFormat="1" ht="12" customHeight="1" x14ac:dyDescent="0.4">
      <c r="A25" s="443">
        <v>151</v>
      </c>
      <c r="B25" s="792" t="s">
        <v>656</v>
      </c>
      <c r="C25" s="93">
        <v>74</v>
      </c>
      <c r="D25" s="93">
        <v>5</v>
      </c>
      <c r="E25" s="93">
        <v>12</v>
      </c>
      <c r="F25" s="93" t="s">
        <v>746</v>
      </c>
      <c r="G25" s="93">
        <v>1</v>
      </c>
      <c r="H25" s="93" t="s">
        <v>746</v>
      </c>
      <c r="I25" s="93" t="s">
        <v>746</v>
      </c>
      <c r="J25" s="93">
        <v>69</v>
      </c>
      <c r="K25" s="93">
        <v>61</v>
      </c>
      <c r="L25" s="93">
        <v>1</v>
      </c>
      <c r="M25" s="93">
        <v>10</v>
      </c>
      <c r="N25" s="93" t="s">
        <v>746</v>
      </c>
      <c r="O25" s="846">
        <v>1</v>
      </c>
      <c r="P25" s="93">
        <v>19</v>
      </c>
      <c r="Q25" s="93">
        <v>14</v>
      </c>
      <c r="R25" s="93">
        <v>54</v>
      </c>
      <c r="S25" s="94">
        <v>49</v>
      </c>
    </row>
    <row r="26" spans="1:19" s="793" customFormat="1" ht="12" customHeight="1" x14ac:dyDescent="0.4">
      <c r="A26" s="444">
        <v>152</v>
      </c>
      <c r="B26" s="794" t="s">
        <v>657</v>
      </c>
      <c r="C26" s="95">
        <v>198</v>
      </c>
      <c r="D26" s="95">
        <v>15</v>
      </c>
      <c r="E26" s="95">
        <v>23</v>
      </c>
      <c r="F26" s="95">
        <v>5</v>
      </c>
      <c r="G26" s="95">
        <v>6</v>
      </c>
      <c r="H26" s="95">
        <v>2</v>
      </c>
      <c r="I26" s="95" t="s">
        <v>746</v>
      </c>
      <c r="J26" s="95">
        <v>176</v>
      </c>
      <c r="K26" s="95">
        <v>169</v>
      </c>
      <c r="L26" s="95">
        <v>6</v>
      </c>
      <c r="M26" s="95">
        <v>16</v>
      </c>
      <c r="N26" s="95">
        <v>5</v>
      </c>
      <c r="O26" s="845">
        <v>9</v>
      </c>
      <c r="P26" s="95">
        <v>30</v>
      </c>
      <c r="Q26" s="95">
        <v>40</v>
      </c>
      <c r="R26" s="95">
        <v>157</v>
      </c>
      <c r="S26" s="96">
        <v>133</v>
      </c>
    </row>
    <row r="27" spans="1:19" s="793" customFormat="1" ht="12" customHeight="1" x14ac:dyDescent="0.4">
      <c r="A27" s="443">
        <v>161</v>
      </c>
      <c r="B27" s="792" t="s">
        <v>658</v>
      </c>
      <c r="C27" s="93">
        <v>38</v>
      </c>
      <c r="D27" s="93" t="s">
        <v>746</v>
      </c>
      <c r="E27" s="93">
        <v>3</v>
      </c>
      <c r="F27" s="93">
        <v>3</v>
      </c>
      <c r="G27" s="93">
        <v>3</v>
      </c>
      <c r="H27" s="93" t="s">
        <v>746</v>
      </c>
      <c r="I27" s="93">
        <v>1</v>
      </c>
      <c r="J27" s="93">
        <v>35</v>
      </c>
      <c r="K27" s="93">
        <v>31</v>
      </c>
      <c r="L27" s="93">
        <v>1</v>
      </c>
      <c r="M27" s="93">
        <v>4</v>
      </c>
      <c r="N27" s="93" t="s">
        <v>746</v>
      </c>
      <c r="O27" s="846" t="s">
        <v>746</v>
      </c>
      <c r="P27" s="93">
        <v>4</v>
      </c>
      <c r="Q27" s="93">
        <v>7</v>
      </c>
      <c r="R27" s="93">
        <v>33</v>
      </c>
      <c r="S27" s="94">
        <v>27</v>
      </c>
    </row>
    <row r="28" spans="1:19" s="793" customFormat="1" ht="12" customHeight="1" x14ac:dyDescent="0.4">
      <c r="A28" s="444">
        <v>162</v>
      </c>
      <c r="B28" s="794" t="s">
        <v>659</v>
      </c>
      <c r="C28" s="95">
        <v>10</v>
      </c>
      <c r="D28" s="95">
        <v>3</v>
      </c>
      <c r="E28" s="95">
        <v>3</v>
      </c>
      <c r="F28" s="95">
        <v>1</v>
      </c>
      <c r="G28" s="95">
        <v>1</v>
      </c>
      <c r="H28" s="95">
        <v>1</v>
      </c>
      <c r="I28" s="95">
        <v>1</v>
      </c>
      <c r="J28" s="95">
        <v>5</v>
      </c>
      <c r="K28" s="95">
        <v>5</v>
      </c>
      <c r="L28" s="95">
        <v>2</v>
      </c>
      <c r="M28" s="95">
        <v>5</v>
      </c>
      <c r="N28" s="95">
        <v>1</v>
      </c>
      <c r="O28" s="95" t="s">
        <v>746</v>
      </c>
      <c r="P28" s="95" t="s">
        <v>746</v>
      </c>
      <c r="Q28" s="95" t="s">
        <v>746</v>
      </c>
      <c r="R28" s="95">
        <v>7</v>
      </c>
      <c r="S28" s="96">
        <v>5</v>
      </c>
    </row>
    <row r="29" spans="1:19" s="793" customFormat="1" ht="12" customHeight="1" x14ac:dyDescent="0.4">
      <c r="A29" s="443">
        <v>163</v>
      </c>
      <c r="B29" s="792" t="s">
        <v>660</v>
      </c>
      <c r="C29" s="93">
        <v>45</v>
      </c>
      <c r="D29" s="458">
        <v>4</v>
      </c>
      <c r="E29" s="93">
        <v>8</v>
      </c>
      <c r="F29" s="93" t="s">
        <v>746</v>
      </c>
      <c r="G29" s="93" t="s">
        <v>746</v>
      </c>
      <c r="H29" s="93" t="s">
        <v>746</v>
      </c>
      <c r="I29" s="93" t="s">
        <v>746</v>
      </c>
      <c r="J29" s="93">
        <v>41</v>
      </c>
      <c r="K29" s="93">
        <v>37</v>
      </c>
      <c r="L29" s="93">
        <v>1</v>
      </c>
      <c r="M29" s="93">
        <v>4</v>
      </c>
      <c r="N29" s="93" t="s">
        <v>746</v>
      </c>
      <c r="O29" s="93">
        <v>1</v>
      </c>
      <c r="P29" s="93">
        <v>7</v>
      </c>
      <c r="Q29" s="93">
        <v>14</v>
      </c>
      <c r="R29" s="93">
        <v>37</v>
      </c>
      <c r="S29" s="94">
        <v>26</v>
      </c>
    </row>
    <row r="30" spans="1:19" s="793" customFormat="1" ht="12" customHeight="1" x14ac:dyDescent="0.4">
      <c r="A30" s="444">
        <v>164</v>
      </c>
      <c r="B30" s="794" t="s">
        <v>661</v>
      </c>
      <c r="C30" s="95">
        <v>33</v>
      </c>
      <c r="D30" s="95">
        <v>4</v>
      </c>
      <c r="E30" s="95">
        <v>6</v>
      </c>
      <c r="F30" s="95" t="s">
        <v>746</v>
      </c>
      <c r="G30" s="95">
        <v>1</v>
      </c>
      <c r="H30" s="95" t="s">
        <v>746</v>
      </c>
      <c r="I30" s="95" t="s">
        <v>746</v>
      </c>
      <c r="J30" s="95">
        <v>29</v>
      </c>
      <c r="K30" s="95">
        <v>26</v>
      </c>
      <c r="L30" s="95">
        <v>1</v>
      </c>
      <c r="M30" s="95">
        <v>4</v>
      </c>
      <c r="N30" s="95" t="s">
        <v>746</v>
      </c>
      <c r="O30" s="95">
        <v>2</v>
      </c>
      <c r="P30" s="95">
        <v>3</v>
      </c>
      <c r="Q30" s="95">
        <v>7</v>
      </c>
      <c r="R30" s="95">
        <v>29</v>
      </c>
      <c r="S30" s="96">
        <v>20</v>
      </c>
    </row>
    <row r="31" spans="1:19" s="793" customFormat="1" ht="12" customHeight="1" x14ac:dyDescent="0.4">
      <c r="A31" s="443">
        <v>169</v>
      </c>
      <c r="B31" s="792" t="s">
        <v>662</v>
      </c>
      <c r="C31" s="93">
        <v>16</v>
      </c>
      <c r="D31" s="93">
        <v>1</v>
      </c>
      <c r="E31" s="93">
        <v>1</v>
      </c>
      <c r="F31" s="93" t="s">
        <v>746</v>
      </c>
      <c r="G31" s="93" t="s">
        <v>746</v>
      </c>
      <c r="H31" s="93" t="s">
        <v>746</v>
      </c>
      <c r="I31" s="93" t="s">
        <v>746</v>
      </c>
      <c r="J31" s="93">
        <v>15</v>
      </c>
      <c r="K31" s="93">
        <v>15</v>
      </c>
      <c r="L31" s="93" t="s">
        <v>746</v>
      </c>
      <c r="M31" s="93">
        <v>1</v>
      </c>
      <c r="N31" s="93" t="s">
        <v>746</v>
      </c>
      <c r="O31" s="93">
        <v>1</v>
      </c>
      <c r="P31" s="93">
        <v>3</v>
      </c>
      <c r="Q31" s="93">
        <v>3</v>
      </c>
      <c r="R31" s="93">
        <v>13</v>
      </c>
      <c r="S31" s="94">
        <v>11</v>
      </c>
    </row>
    <row r="32" spans="1:19" s="793" customFormat="1" ht="12" customHeight="1" x14ac:dyDescent="0.4">
      <c r="A32" s="444">
        <v>170</v>
      </c>
      <c r="B32" s="794" t="s">
        <v>663</v>
      </c>
      <c r="C32" s="95">
        <v>108</v>
      </c>
      <c r="D32" s="95">
        <v>27</v>
      </c>
      <c r="E32" s="95">
        <v>49</v>
      </c>
      <c r="F32" s="95">
        <v>7</v>
      </c>
      <c r="G32" s="95">
        <v>10</v>
      </c>
      <c r="H32" s="95">
        <v>1</v>
      </c>
      <c r="I32" s="95">
        <v>1</v>
      </c>
      <c r="J32" s="95">
        <v>73</v>
      </c>
      <c r="K32" s="95">
        <v>48</v>
      </c>
      <c r="L32" s="95">
        <v>4</v>
      </c>
      <c r="M32" s="95">
        <v>29</v>
      </c>
      <c r="N32" s="95">
        <v>6</v>
      </c>
      <c r="O32" s="845">
        <v>9</v>
      </c>
      <c r="P32" s="95">
        <v>19</v>
      </c>
      <c r="Q32" s="95">
        <v>32</v>
      </c>
      <c r="R32" s="95">
        <v>79</v>
      </c>
      <c r="S32" s="96">
        <v>38</v>
      </c>
    </row>
    <row r="33" spans="1:19" s="793" customFormat="1" ht="12" customHeight="1" x14ac:dyDescent="0.4">
      <c r="A33" s="443">
        <v>181</v>
      </c>
      <c r="B33" s="792" t="s">
        <v>664</v>
      </c>
      <c r="C33" s="93">
        <v>370</v>
      </c>
      <c r="D33" s="93">
        <v>34</v>
      </c>
      <c r="E33" s="93">
        <v>76</v>
      </c>
      <c r="F33" s="93">
        <v>11</v>
      </c>
      <c r="G33" s="93">
        <v>21</v>
      </c>
      <c r="H33" s="93">
        <v>2</v>
      </c>
      <c r="I33" s="93">
        <v>5</v>
      </c>
      <c r="J33" s="93">
        <v>323</v>
      </c>
      <c r="K33" s="93">
        <v>268</v>
      </c>
      <c r="L33" s="93">
        <v>11</v>
      </c>
      <c r="M33" s="93">
        <v>50</v>
      </c>
      <c r="N33" s="93">
        <v>9</v>
      </c>
      <c r="O33" s="846">
        <v>16</v>
      </c>
      <c r="P33" s="93">
        <v>84</v>
      </c>
      <c r="Q33" s="93">
        <v>112</v>
      </c>
      <c r="R33" s="93">
        <v>266</v>
      </c>
      <c r="S33" s="94">
        <v>192</v>
      </c>
    </row>
    <row r="34" spans="1:19" s="793" customFormat="1" ht="12" customHeight="1" x14ac:dyDescent="0.4">
      <c r="A34" s="444">
        <v>190</v>
      </c>
      <c r="B34" s="794" t="s">
        <v>665</v>
      </c>
      <c r="C34" s="95">
        <v>55</v>
      </c>
      <c r="D34" s="95">
        <v>18</v>
      </c>
      <c r="E34" s="95">
        <v>21</v>
      </c>
      <c r="F34" s="95">
        <v>4</v>
      </c>
      <c r="G34" s="95">
        <v>7</v>
      </c>
      <c r="H34" s="95" t="s">
        <v>746</v>
      </c>
      <c r="I34" s="95">
        <v>1</v>
      </c>
      <c r="J34" s="95">
        <v>33</v>
      </c>
      <c r="K34" s="95">
        <v>26</v>
      </c>
      <c r="L34" s="95">
        <v>7</v>
      </c>
      <c r="M34" s="95">
        <v>12</v>
      </c>
      <c r="N34" s="95">
        <v>2</v>
      </c>
      <c r="O34" s="845">
        <v>6</v>
      </c>
      <c r="P34" s="95">
        <v>8</v>
      </c>
      <c r="Q34" s="95">
        <v>13</v>
      </c>
      <c r="R34" s="95">
        <v>38</v>
      </c>
      <c r="S34" s="96">
        <v>24</v>
      </c>
    </row>
    <row r="35" spans="1:19" s="793" customFormat="1" ht="12" customHeight="1" x14ac:dyDescent="0.4">
      <c r="A35" s="443">
        <v>201</v>
      </c>
      <c r="B35" s="792" t="s">
        <v>666</v>
      </c>
      <c r="C35" s="93">
        <v>127</v>
      </c>
      <c r="D35" s="93">
        <v>30</v>
      </c>
      <c r="E35" s="93">
        <v>45</v>
      </c>
      <c r="F35" s="93">
        <v>10</v>
      </c>
      <c r="G35" s="93">
        <v>17</v>
      </c>
      <c r="H35" s="93">
        <v>1</v>
      </c>
      <c r="I35" s="93">
        <v>3</v>
      </c>
      <c r="J35" s="93">
        <v>86</v>
      </c>
      <c r="K35" s="93">
        <v>62</v>
      </c>
      <c r="L35" s="93">
        <v>3</v>
      </c>
      <c r="M35" s="93">
        <v>20</v>
      </c>
      <c r="N35" s="93">
        <v>7</v>
      </c>
      <c r="O35" s="846">
        <v>13</v>
      </c>
      <c r="P35" s="93">
        <v>20</v>
      </c>
      <c r="Q35" s="93">
        <v>27</v>
      </c>
      <c r="R35" s="93">
        <v>97</v>
      </c>
      <c r="S35" s="94">
        <v>67</v>
      </c>
    </row>
    <row r="36" spans="1:19" s="793" customFormat="1" ht="12" customHeight="1" x14ac:dyDescent="0.4">
      <c r="A36" s="444">
        <v>203</v>
      </c>
      <c r="B36" s="794" t="s">
        <v>667</v>
      </c>
      <c r="C36" s="95">
        <v>5</v>
      </c>
      <c r="D36" s="95">
        <v>2</v>
      </c>
      <c r="E36" s="95">
        <v>2</v>
      </c>
      <c r="F36" s="95" t="s">
        <v>746</v>
      </c>
      <c r="G36" s="95" t="s">
        <v>746</v>
      </c>
      <c r="H36" s="95" t="s">
        <v>746</v>
      </c>
      <c r="I36" s="95" t="s">
        <v>746</v>
      </c>
      <c r="J36" s="95">
        <v>3</v>
      </c>
      <c r="K36" s="95">
        <v>3</v>
      </c>
      <c r="L36" s="95" t="s">
        <v>746</v>
      </c>
      <c r="M36" s="95">
        <v>3</v>
      </c>
      <c r="N36" s="95" t="s">
        <v>746</v>
      </c>
      <c r="O36" s="845">
        <v>1</v>
      </c>
      <c r="P36" s="95" t="s">
        <v>746</v>
      </c>
      <c r="Q36" s="95" t="s">
        <v>746</v>
      </c>
      <c r="R36" s="95">
        <v>5</v>
      </c>
      <c r="S36" s="96">
        <v>1</v>
      </c>
    </row>
    <row r="37" spans="1:19" s="793" customFormat="1" ht="12" customHeight="1" x14ac:dyDescent="0.4">
      <c r="A37" s="443">
        <v>221</v>
      </c>
      <c r="B37" s="792" t="s">
        <v>668</v>
      </c>
      <c r="C37" s="93">
        <v>70</v>
      </c>
      <c r="D37" s="93">
        <v>6</v>
      </c>
      <c r="E37" s="93">
        <v>16</v>
      </c>
      <c r="F37" s="93">
        <v>3</v>
      </c>
      <c r="G37" s="93">
        <v>7</v>
      </c>
      <c r="H37" s="93">
        <v>2</v>
      </c>
      <c r="I37" s="93">
        <v>1</v>
      </c>
      <c r="J37" s="93">
        <v>59</v>
      </c>
      <c r="K37" s="93">
        <v>46</v>
      </c>
      <c r="L37" s="93">
        <v>3</v>
      </c>
      <c r="M37" s="93">
        <v>8</v>
      </c>
      <c r="N37" s="93">
        <v>1</v>
      </c>
      <c r="O37" s="846">
        <v>4</v>
      </c>
      <c r="P37" s="93">
        <v>13</v>
      </c>
      <c r="Q37" s="93">
        <v>25</v>
      </c>
      <c r="R37" s="93">
        <v>53</v>
      </c>
      <c r="S37" s="94">
        <v>33</v>
      </c>
    </row>
    <row r="38" spans="1:19" s="793" customFormat="1" ht="12" customHeight="1" x14ac:dyDescent="0.4">
      <c r="A38" s="444">
        <v>222</v>
      </c>
      <c r="B38" s="794" t="s">
        <v>669</v>
      </c>
      <c r="C38" s="95">
        <v>547</v>
      </c>
      <c r="D38" s="95">
        <v>75</v>
      </c>
      <c r="E38" s="95">
        <v>162</v>
      </c>
      <c r="F38" s="95">
        <v>12</v>
      </c>
      <c r="G38" s="95">
        <v>37</v>
      </c>
      <c r="H38" s="95">
        <v>4</v>
      </c>
      <c r="I38" s="95">
        <v>6</v>
      </c>
      <c r="J38" s="95">
        <v>456</v>
      </c>
      <c r="K38" s="95">
        <v>342</v>
      </c>
      <c r="L38" s="95">
        <v>26</v>
      </c>
      <c r="M38" s="95">
        <v>108</v>
      </c>
      <c r="N38" s="95">
        <v>15</v>
      </c>
      <c r="O38" s="845">
        <v>37</v>
      </c>
      <c r="P38" s="95">
        <v>104</v>
      </c>
      <c r="Q38" s="95">
        <v>153</v>
      </c>
      <c r="R38" s="95">
        <v>402</v>
      </c>
      <c r="S38" s="96">
        <v>249</v>
      </c>
    </row>
    <row r="39" spans="1:19" s="793" customFormat="1" ht="12" customHeight="1" x14ac:dyDescent="0.4">
      <c r="A39" s="443">
        <v>231</v>
      </c>
      <c r="B39" s="792" t="s">
        <v>670</v>
      </c>
      <c r="C39" s="93">
        <v>57</v>
      </c>
      <c r="D39" s="93">
        <v>8</v>
      </c>
      <c r="E39" s="93">
        <v>14</v>
      </c>
      <c r="F39" s="93">
        <v>4</v>
      </c>
      <c r="G39" s="93">
        <v>6</v>
      </c>
      <c r="H39" s="93" t="s">
        <v>746</v>
      </c>
      <c r="I39" s="93" t="s">
        <v>746</v>
      </c>
      <c r="J39" s="93">
        <v>45</v>
      </c>
      <c r="K39" s="93">
        <v>37</v>
      </c>
      <c r="L39" s="93">
        <v>4</v>
      </c>
      <c r="M39" s="93">
        <v>9</v>
      </c>
      <c r="N39" s="93">
        <v>1</v>
      </c>
      <c r="O39" s="846">
        <v>4</v>
      </c>
      <c r="P39" s="93">
        <v>15</v>
      </c>
      <c r="Q39" s="93">
        <v>18</v>
      </c>
      <c r="R39" s="93">
        <v>37</v>
      </c>
      <c r="S39" s="94">
        <v>26</v>
      </c>
    </row>
    <row r="40" spans="1:19" s="793" customFormat="1" ht="12" customHeight="1" x14ac:dyDescent="0.4">
      <c r="A40" s="444">
        <v>239</v>
      </c>
      <c r="B40" s="794" t="s">
        <v>671</v>
      </c>
      <c r="C40" s="95">
        <v>277</v>
      </c>
      <c r="D40" s="95">
        <v>47</v>
      </c>
      <c r="E40" s="95">
        <v>79</v>
      </c>
      <c r="F40" s="95">
        <v>6</v>
      </c>
      <c r="G40" s="95">
        <v>15</v>
      </c>
      <c r="H40" s="95">
        <v>3</v>
      </c>
      <c r="I40" s="95">
        <v>2</v>
      </c>
      <c r="J40" s="95">
        <v>221</v>
      </c>
      <c r="K40" s="95">
        <v>181</v>
      </c>
      <c r="L40" s="95">
        <v>9</v>
      </c>
      <c r="M40" s="95">
        <v>48</v>
      </c>
      <c r="N40" s="95">
        <v>8</v>
      </c>
      <c r="O40" s="845">
        <v>12</v>
      </c>
      <c r="P40" s="95">
        <v>55</v>
      </c>
      <c r="Q40" s="95">
        <v>70</v>
      </c>
      <c r="R40" s="95">
        <v>205</v>
      </c>
      <c r="S40" s="96">
        <v>147</v>
      </c>
    </row>
    <row r="41" spans="1:19" s="793" customFormat="1" ht="12" customHeight="1" x14ac:dyDescent="0.4">
      <c r="A41" s="448">
        <v>242</v>
      </c>
      <c r="B41" s="792" t="s">
        <v>672</v>
      </c>
      <c r="C41" s="93">
        <v>27</v>
      </c>
      <c r="D41" s="93">
        <v>3</v>
      </c>
      <c r="E41" s="93">
        <v>8</v>
      </c>
      <c r="F41" s="93" t="s">
        <v>746</v>
      </c>
      <c r="G41" s="93">
        <v>2</v>
      </c>
      <c r="H41" s="93" t="s">
        <v>746</v>
      </c>
      <c r="I41" s="93" t="s">
        <v>746</v>
      </c>
      <c r="J41" s="93">
        <v>24</v>
      </c>
      <c r="K41" s="93">
        <v>17</v>
      </c>
      <c r="L41" s="93">
        <v>4</v>
      </c>
      <c r="M41" s="93">
        <v>7</v>
      </c>
      <c r="N41" s="93">
        <v>1</v>
      </c>
      <c r="O41" s="93">
        <v>4</v>
      </c>
      <c r="P41" s="93">
        <v>8</v>
      </c>
      <c r="Q41" s="93">
        <v>6</v>
      </c>
      <c r="R41" s="93">
        <v>14</v>
      </c>
      <c r="S41" s="94">
        <v>10</v>
      </c>
    </row>
    <row r="42" spans="1:19" s="793" customFormat="1" ht="12" customHeight="1" x14ac:dyDescent="0.4">
      <c r="A42" s="444">
        <v>251</v>
      </c>
      <c r="B42" s="794" t="s">
        <v>673</v>
      </c>
      <c r="C42" s="95">
        <v>195</v>
      </c>
      <c r="D42" s="95">
        <v>14</v>
      </c>
      <c r="E42" s="95">
        <v>39</v>
      </c>
      <c r="F42" s="95">
        <v>8</v>
      </c>
      <c r="G42" s="95">
        <v>16</v>
      </c>
      <c r="H42" s="95" t="s">
        <v>746</v>
      </c>
      <c r="I42" s="95">
        <v>3</v>
      </c>
      <c r="J42" s="95">
        <v>173</v>
      </c>
      <c r="K42" s="95">
        <v>137</v>
      </c>
      <c r="L42" s="95">
        <v>6</v>
      </c>
      <c r="M42" s="95">
        <v>30</v>
      </c>
      <c r="N42" s="95">
        <v>3</v>
      </c>
      <c r="O42" s="845">
        <v>9</v>
      </c>
      <c r="P42" s="95">
        <v>40</v>
      </c>
      <c r="Q42" s="95">
        <v>57</v>
      </c>
      <c r="R42" s="95">
        <v>146</v>
      </c>
      <c r="S42" s="96">
        <v>99</v>
      </c>
    </row>
    <row r="43" spans="1:19" s="793" customFormat="1" ht="12" customHeight="1" x14ac:dyDescent="0.4">
      <c r="A43" s="443">
        <v>259</v>
      </c>
      <c r="B43" s="792" t="s">
        <v>674</v>
      </c>
      <c r="C43" s="93">
        <v>315</v>
      </c>
      <c r="D43" s="93">
        <v>34</v>
      </c>
      <c r="E43" s="93">
        <v>69</v>
      </c>
      <c r="F43" s="93">
        <v>7</v>
      </c>
      <c r="G43" s="93">
        <v>18</v>
      </c>
      <c r="H43" s="93">
        <v>4</v>
      </c>
      <c r="I43" s="93">
        <v>6</v>
      </c>
      <c r="J43" s="93">
        <v>270</v>
      </c>
      <c r="K43" s="93">
        <v>222</v>
      </c>
      <c r="L43" s="93">
        <v>14</v>
      </c>
      <c r="M43" s="93">
        <v>40</v>
      </c>
      <c r="N43" s="93">
        <v>5</v>
      </c>
      <c r="O43" s="846">
        <v>13</v>
      </c>
      <c r="P43" s="93">
        <v>51</v>
      </c>
      <c r="Q43" s="93">
        <v>81</v>
      </c>
      <c r="R43" s="93">
        <v>245</v>
      </c>
      <c r="S43" s="94">
        <v>181</v>
      </c>
    </row>
    <row r="44" spans="1:19" s="793" customFormat="1" ht="12" customHeight="1" x14ac:dyDescent="0.4">
      <c r="A44" s="444">
        <v>260</v>
      </c>
      <c r="B44" s="794" t="s">
        <v>675</v>
      </c>
      <c r="C44" s="95">
        <v>16</v>
      </c>
      <c r="D44" s="95">
        <v>3</v>
      </c>
      <c r="E44" s="95">
        <v>4</v>
      </c>
      <c r="F44" s="95" t="s">
        <v>746</v>
      </c>
      <c r="G44" s="95" t="s">
        <v>746</v>
      </c>
      <c r="H44" s="95" t="s">
        <v>746</v>
      </c>
      <c r="I44" s="95" t="s">
        <v>746</v>
      </c>
      <c r="J44" s="95">
        <v>13</v>
      </c>
      <c r="K44" s="95">
        <v>12</v>
      </c>
      <c r="L44" s="95">
        <v>1</v>
      </c>
      <c r="M44" s="95">
        <v>4</v>
      </c>
      <c r="N44" s="95" t="s">
        <v>746</v>
      </c>
      <c r="O44" s="845" t="s">
        <v>746</v>
      </c>
      <c r="P44" s="95">
        <v>3</v>
      </c>
      <c r="Q44" s="95">
        <v>4</v>
      </c>
      <c r="R44" s="95">
        <v>12</v>
      </c>
      <c r="S44" s="96">
        <v>8</v>
      </c>
    </row>
    <row r="45" spans="1:19" s="793" customFormat="1" ht="12" customHeight="1" x14ac:dyDescent="0.4">
      <c r="A45" s="443">
        <v>270</v>
      </c>
      <c r="B45" s="792" t="s">
        <v>676</v>
      </c>
      <c r="C45" s="93">
        <v>165</v>
      </c>
      <c r="D45" s="93">
        <v>31</v>
      </c>
      <c r="E45" s="93">
        <v>69</v>
      </c>
      <c r="F45" s="93">
        <v>5</v>
      </c>
      <c r="G45" s="93">
        <v>12</v>
      </c>
      <c r="H45" s="93">
        <v>1</v>
      </c>
      <c r="I45" s="93">
        <v>1</v>
      </c>
      <c r="J45" s="93">
        <v>128</v>
      </c>
      <c r="K45" s="93">
        <v>83</v>
      </c>
      <c r="L45" s="93">
        <v>8</v>
      </c>
      <c r="M45" s="93">
        <v>24</v>
      </c>
      <c r="N45" s="93">
        <v>2</v>
      </c>
      <c r="O45" s="846">
        <v>16</v>
      </c>
      <c r="P45" s="93">
        <v>26</v>
      </c>
      <c r="Q45" s="93">
        <v>47</v>
      </c>
      <c r="R45" s="93">
        <v>129</v>
      </c>
      <c r="S45" s="94">
        <v>78</v>
      </c>
    </row>
    <row r="46" spans="1:19" s="793" customFormat="1" ht="12" customHeight="1" x14ac:dyDescent="0.4">
      <c r="A46" s="444">
        <v>281</v>
      </c>
      <c r="B46" s="794" t="s">
        <v>677</v>
      </c>
      <c r="C46" s="95">
        <v>192</v>
      </c>
      <c r="D46" s="95">
        <v>27</v>
      </c>
      <c r="E46" s="95">
        <v>66</v>
      </c>
      <c r="F46" s="95">
        <v>5</v>
      </c>
      <c r="G46" s="95">
        <v>15</v>
      </c>
      <c r="H46" s="95">
        <v>2</v>
      </c>
      <c r="I46" s="95">
        <v>4</v>
      </c>
      <c r="J46" s="95">
        <v>158</v>
      </c>
      <c r="K46" s="95">
        <v>107</v>
      </c>
      <c r="L46" s="95">
        <v>5</v>
      </c>
      <c r="M46" s="95">
        <v>34</v>
      </c>
      <c r="N46" s="95">
        <v>7</v>
      </c>
      <c r="O46" s="95">
        <v>13</v>
      </c>
      <c r="P46" s="95">
        <v>33</v>
      </c>
      <c r="Q46" s="95">
        <v>49</v>
      </c>
      <c r="R46" s="95">
        <v>147</v>
      </c>
      <c r="S46" s="96">
        <v>96</v>
      </c>
    </row>
    <row r="47" spans="1:19" s="793" customFormat="1" ht="12" customHeight="1" x14ac:dyDescent="0.4">
      <c r="A47" s="443">
        <v>282</v>
      </c>
      <c r="B47" s="792" t="s">
        <v>678</v>
      </c>
      <c r="C47" s="93">
        <v>149</v>
      </c>
      <c r="D47" s="458">
        <v>16</v>
      </c>
      <c r="E47" s="93">
        <v>34</v>
      </c>
      <c r="F47" s="93">
        <v>4</v>
      </c>
      <c r="G47" s="93">
        <v>9</v>
      </c>
      <c r="H47" s="93" t="s">
        <v>746</v>
      </c>
      <c r="I47" s="93">
        <v>1</v>
      </c>
      <c r="J47" s="93">
        <v>129</v>
      </c>
      <c r="K47" s="93">
        <v>105</v>
      </c>
      <c r="L47" s="93">
        <v>4</v>
      </c>
      <c r="M47" s="93">
        <v>17</v>
      </c>
      <c r="N47" s="93">
        <v>4</v>
      </c>
      <c r="O47" s="93">
        <v>11</v>
      </c>
      <c r="P47" s="93">
        <v>36</v>
      </c>
      <c r="Q47" s="93">
        <v>51</v>
      </c>
      <c r="R47" s="93">
        <v>105</v>
      </c>
      <c r="S47" s="94">
        <v>70</v>
      </c>
    </row>
    <row r="48" spans="1:19" s="793" customFormat="1" ht="12" customHeight="1" x14ac:dyDescent="0.4">
      <c r="A48" s="444">
        <v>291</v>
      </c>
      <c r="B48" s="794" t="s">
        <v>679</v>
      </c>
      <c r="C48" s="95">
        <v>9</v>
      </c>
      <c r="D48" s="95">
        <v>3</v>
      </c>
      <c r="E48" s="95">
        <v>5</v>
      </c>
      <c r="F48" s="95" t="s">
        <v>746</v>
      </c>
      <c r="G48" s="95" t="s">
        <v>746</v>
      </c>
      <c r="H48" s="95" t="s">
        <v>746</v>
      </c>
      <c r="I48" s="95" t="s">
        <v>746</v>
      </c>
      <c r="J48" s="95">
        <v>6</v>
      </c>
      <c r="K48" s="95">
        <v>4</v>
      </c>
      <c r="L48" s="95">
        <v>1</v>
      </c>
      <c r="M48" s="95">
        <v>1</v>
      </c>
      <c r="N48" s="95" t="s">
        <v>746</v>
      </c>
      <c r="O48" s="95" t="s">
        <v>746</v>
      </c>
      <c r="P48" s="95">
        <v>3</v>
      </c>
      <c r="Q48" s="95">
        <v>3</v>
      </c>
      <c r="R48" s="95">
        <v>5</v>
      </c>
      <c r="S48" s="96">
        <v>5</v>
      </c>
    </row>
    <row r="49" spans="1:19" s="793" customFormat="1" ht="12" customHeight="1" x14ac:dyDescent="0.4">
      <c r="A49" s="443">
        <v>292</v>
      </c>
      <c r="B49" s="792" t="s">
        <v>680</v>
      </c>
      <c r="C49" s="93">
        <v>52</v>
      </c>
      <c r="D49" s="93" t="s">
        <v>746</v>
      </c>
      <c r="E49" s="93">
        <v>3</v>
      </c>
      <c r="F49" s="93">
        <v>2</v>
      </c>
      <c r="G49" s="93">
        <v>3</v>
      </c>
      <c r="H49" s="93">
        <v>1</v>
      </c>
      <c r="I49" s="93" t="s">
        <v>746</v>
      </c>
      <c r="J49" s="93">
        <v>49</v>
      </c>
      <c r="K49" s="93">
        <v>46</v>
      </c>
      <c r="L49" s="93">
        <v>3</v>
      </c>
      <c r="M49" s="93">
        <v>6</v>
      </c>
      <c r="N49" s="93" t="s">
        <v>746</v>
      </c>
      <c r="O49" s="93">
        <v>1</v>
      </c>
      <c r="P49" s="93">
        <v>9</v>
      </c>
      <c r="Q49" s="93">
        <v>16</v>
      </c>
      <c r="R49" s="93">
        <v>40</v>
      </c>
      <c r="S49" s="94">
        <v>29</v>
      </c>
    </row>
    <row r="50" spans="1:19" s="793" customFormat="1" ht="12" customHeight="1" x14ac:dyDescent="0.4">
      <c r="A50" s="444">
        <v>293</v>
      </c>
      <c r="B50" s="794" t="s">
        <v>681</v>
      </c>
      <c r="C50" s="95">
        <v>88</v>
      </c>
      <c r="D50" s="95">
        <v>18</v>
      </c>
      <c r="E50" s="95">
        <v>32</v>
      </c>
      <c r="F50" s="95" t="s">
        <v>746</v>
      </c>
      <c r="G50" s="95">
        <v>5</v>
      </c>
      <c r="H50" s="95" t="s">
        <v>746</v>
      </c>
      <c r="I50" s="95" t="s">
        <v>746</v>
      </c>
      <c r="J50" s="95">
        <v>70</v>
      </c>
      <c r="K50" s="95">
        <v>51</v>
      </c>
      <c r="L50" s="95">
        <v>4</v>
      </c>
      <c r="M50" s="95">
        <v>16</v>
      </c>
      <c r="N50" s="95">
        <v>1</v>
      </c>
      <c r="O50" s="845">
        <v>3</v>
      </c>
      <c r="P50" s="95">
        <v>19</v>
      </c>
      <c r="Q50" s="95">
        <v>28</v>
      </c>
      <c r="R50" s="95">
        <v>64</v>
      </c>
      <c r="S50" s="96">
        <v>41</v>
      </c>
    </row>
    <row r="51" spans="1:19" s="793" customFormat="1" ht="12" customHeight="1" x14ac:dyDescent="0.4">
      <c r="A51" s="443">
        <v>300</v>
      </c>
      <c r="B51" s="792" t="s">
        <v>682</v>
      </c>
      <c r="C51" s="93">
        <v>33</v>
      </c>
      <c r="D51" s="93">
        <v>8</v>
      </c>
      <c r="E51" s="93">
        <v>10</v>
      </c>
      <c r="F51" s="93" t="s">
        <v>746</v>
      </c>
      <c r="G51" s="93">
        <v>1</v>
      </c>
      <c r="H51" s="93" t="s">
        <v>746</v>
      </c>
      <c r="I51" s="93" t="s">
        <v>746</v>
      </c>
      <c r="J51" s="93">
        <v>25</v>
      </c>
      <c r="K51" s="93">
        <v>22</v>
      </c>
      <c r="L51" s="93">
        <v>2</v>
      </c>
      <c r="M51" s="93">
        <v>12</v>
      </c>
      <c r="N51" s="93" t="s">
        <v>746</v>
      </c>
      <c r="O51" s="846" t="s">
        <v>746</v>
      </c>
      <c r="P51" s="93">
        <v>7</v>
      </c>
      <c r="Q51" s="93">
        <v>10</v>
      </c>
      <c r="R51" s="93">
        <v>24</v>
      </c>
      <c r="S51" s="94">
        <v>11</v>
      </c>
    </row>
    <row r="52" spans="1:19" s="793" customFormat="1" ht="12" customHeight="1" x14ac:dyDescent="0.4">
      <c r="A52" s="444">
        <v>311</v>
      </c>
      <c r="B52" s="794" t="s">
        <v>683</v>
      </c>
      <c r="C52" s="95">
        <v>271</v>
      </c>
      <c r="D52" s="95">
        <v>17</v>
      </c>
      <c r="E52" s="95">
        <v>37</v>
      </c>
      <c r="F52" s="95">
        <v>2</v>
      </c>
      <c r="G52" s="95">
        <v>10</v>
      </c>
      <c r="H52" s="95">
        <v>2</v>
      </c>
      <c r="I52" s="95">
        <v>3</v>
      </c>
      <c r="J52" s="95">
        <v>250</v>
      </c>
      <c r="K52" s="95">
        <v>221</v>
      </c>
      <c r="L52" s="95">
        <v>5</v>
      </c>
      <c r="M52" s="95">
        <v>35</v>
      </c>
      <c r="N52" s="95">
        <v>2</v>
      </c>
      <c r="O52" s="845">
        <v>9</v>
      </c>
      <c r="P52" s="95">
        <v>62</v>
      </c>
      <c r="Q52" s="95">
        <v>74</v>
      </c>
      <c r="R52" s="95">
        <v>202</v>
      </c>
      <c r="S52" s="96">
        <v>153</v>
      </c>
    </row>
    <row r="53" spans="1:19" s="793" customFormat="1" ht="12" customHeight="1" x14ac:dyDescent="0.4">
      <c r="A53" s="443">
        <v>312</v>
      </c>
      <c r="B53" s="792" t="s">
        <v>684</v>
      </c>
      <c r="C53" s="93">
        <v>33</v>
      </c>
      <c r="D53" s="93">
        <v>4</v>
      </c>
      <c r="E53" s="93">
        <v>9</v>
      </c>
      <c r="F53" s="93">
        <v>1</v>
      </c>
      <c r="G53" s="93">
        <v>2</v>
      </c>
      <c r="H53" s="93" t="s">
        <v>746</v>
      </c>
      <c r="I53" s="93">
        <v>1</v>
      </c>
      <c r="J53" s="93">
        <v>28</v>
      </c>
      <c r="K53" s="93">
        <v>21</v>
      </c>
      <c r="L53" s="93" t="s">
        <v>746</v>
      </c>
      <c r="M53" s="93">
        <v>6</v>
      </c>
      <c r="N53" s="93" t="s">
        <v>746</v>
      </c>
      <c r="O53" s="846" t="s">
        <v>746</v>
      </c>
      <c r="P53" s="93">
        <v>8</v>
      </c>
      <c r="Q53" s="93">
        <v>8</v>
      </c>
      <c r="R53" s="93">
        <v>25</v>
      </c>
      <c r="S53" s="94">
        <v>19</v>
      </c>
    </row>
    <row r="54" spans="1:19" s="793" customFormat="1" ht="12" customHeight="1" x14ac:dyDescent="0.4">
      <c r="A54" s="444">
        <v>321</v>
      </c>
      <c r="B54" s="794" t="s">
        <v>685</v>
      </c>
      <c r="C54" s="95">
        <v>15</v>
      </c>
      <c r="D54" s="95" t="s">
        <v>746</v>
      </c>
      <c r="E54" s="95">
        <v>3</v>
      </c>
      <c r="F54" s="95" t="s">
        <v>746</v>
      </c>
      <c r="G54" s="95" t="s">
        <v>746</v>
      </c>
      <c r="H54" s="95" t="s">
        <v>746</v>
      </c>
      <c r="I54" s="95" t="s">
        <v>746</v>
      </c>
      <c r="J54" s="95">
        <v>15</v>
      </c>
      <c r="K54" s="95">
        <v>12</v>
      </c>
      <c r="L54" s="95" t="s">
        <v>746</v>
      </c>
      <c r="M54" s="95">
        <v>1</v>
      </c>
      <c r="N54" s="95" t="s">
        <v>746</v>
      </c>
      <c r="O54" s="845" t="s">
        <v>746</v>
      </c>
      <c r="P54" s="95">
        <v>2</v>
      </c>
      <c r="Q54" s="95">
        <v>6</v>
      </c>
      <c r="R54" s="95">
        <v>13</v>
      </c>
      <c r="S54" s="96">
        <v>8</v>
      </c>
    </row>
    <row r="55" spans="1:19" s="793" customFormat="1" ht="12" customHeight="1" x14ac:dyDescent="0.4">
      <c r="A55" s="443">
        <v>323</v>
      </c>
      <c r="B55" s="792" t="s">
        <v>686</v>
      </c>
      <c r="C55" s="93">
        <v>10</v>
      </c>
      <c r="D55" s="93" t="s">
        <v>746</v>
      </c>
      <c r="E55" s="93" t="s">
        <v>746</v>
      </c>
      <c r="F55" s="93" t="s">
        <v>746</v>
      </c>
      <c r="G55" s="93" t="s">
        <v>746</v>
      </c>
      <c r="H55" s="93" t="s">
        <v>746</v>
      </c>
      <c r="I55" s="93" t="s">
        <v>746</v>
      </c>
      <c r="J55" s="93">
        <v>10</v>
      </c>
      <c r="K55" s="93">
        <v>10</v>
      </c>
      <c r="L55" s="93" t="s">
        <v>746</v>
      </c>
      <c r="M55" s="93">
        <v>1</v>
      </c>
      <c r="N55" s="93">
        <v>1</v>
      </c>
      <c r="O55" s="846">
        <v>1</v>
      </c>
      <c r="P55" s="93">
        <v>2</v>
      </c>
      <c r="Q55" s="93">
        <v>1</v>
      </c>
      <c r="R55" s="93">
        <v>7</v>
      </c>
      <c r="S55" s="94">
        <v>7</v>
      </c>
    </row>
    <row r="56" spans="1:19" s="793" customFormat="1" ht="12" customHeight="1" x14ac:dyDescent="0.4">
      <c r="A56" s="444">
        <v>324</v>
      </c>
      <c r="B56" s="794" t="s">
        <v>687</v>
      </c>
      <c r="C56" s="95">
        <v>25</v>
      </c>
      <c r="D56" s="95">
        <v>3</v>
      </c>
      <c r="E56" s="95">
        <v>5</v>
      </c>
      <c r="F56" s="95">
        <v>1</v>
      </c>
      <c r="G56" s="95">
        <v>1</v>
      </c>
      <c r="H56" s="95">
        <v>1</v>
      </c>
      <c r="I56" s="95">
        <v>1</v>
      </c>
      <c r="J56" s="95">
        <v>20</v>
      </c>
      <c r="K56" s="95">
        <v>18</v>
      </c>
      <c r="L56" s="95">
        <v>1</v>
      </c>
      <c r="M56" s="95">
        <v>6</v>
      </c>
      <c r="N56" s="95" t="s">
        <v>746</v>
      </c>
      <c r="O56" s="845">
        <v>2</v>
      </c>
      <c r="P56" s="95">
        <v>7</v>
      </c>
      <c r="Q56" s="95">
        <v>6</v>
      </c>
      <c r="R56" s="95">
        <v>17</v>
      </c>
      <c r="S56" s="96">
        <v>11</v>
      </c>
    </row>
    <row r="57" spans="1:19" s="793" customFormat="1" ht="12" customHeight="1" x14ac:dyDescent="0.4">
      <c r="A57" s="443">
        <v>325</v>
      </c>
      <c r="B57" s="792" t="s">
        <v>688</v>
      </c>
      <c r="C57" s="93">
        <v>64</v>
      </c>
      <c r="D57" s="93">
        <v>9</v>
      </c>
      <c r="E57" s="93">
        <v>15</v>
      </c>
      <c r="F57" s="93">
        <v>3</v>
      </c>
      <c r="G57" s="93">
        <v>4</v>
      </c>
      <c r="H57" s="93" t="s">
        <v>746</v>
      </c>
      <c r="I57" s="93" t="s">
        <v>746</v>
      </c>
      <c r="J57" s="93">
        <v>52</v>
      </c>
      <c r="K57" s="93">
        <v>45</v>
      </c>
      <c r="L57" s="93">
        <v>4</v>
      </c>
      <c r="M57" s="93">
        <v>6</v>
      </c>
      <c r="N57" s="93">
        <v>1</v>
      </c>
      <c r="O57" s="846">
        <v>4</v>
      </c>
      <c r="P57" s="93">
        <v>12</v>
      </c>
      <c r="Q57" s="93">
        <v>15</v>
      </c>
      <c r="R57" s="93">
        <v>47</v>
      </c>
      <c r="S57" s="94">
        <v>39</v>
      </c>
    </row>
    <row r="58" spans="1:19" s="793" customFormat="1" ht="12" customHeight="1" x14ac:dyDescent="0.4">
      <c r="A58" s="444">
        <v>329</v>
      </c>
      <c r="B58" s="794" t="s">
        <v>689</v>
      </c>
      <c r="C58" s="95">
        <v>96</v>
      </c>
      <c r="D58" s="95">
        <v>6</v>
      </c>
      <c r="E58" s="95">
        <v>22</v>
      </c>
      <c r="F58" s="95">
        <v>4</v>
      </c>
      <c r="G58" s="95">
        <v>8</v>
      </c>
      <c r="H58" s="95">
        <v>1</v>
      </c>
      <c r="I58" s="95" t="s">
        <v>746</v>
      </c>
      <c r="J58" s="95">
        <v>85</v>
      </c>
      <c r="K58" s="95">
        <v>66</v>
      </c>
      <c r="L58" s="95">
        <v>2</v>
      </c>
      <c r="M58" s="95">
        <v>11</v>
      </c>
      <c r="N58" s="95">
        <v>1</v>
      </c>
      <c r="O58" s="845">
        <v>6</v>
      </c>
      <c r="P58" s="95">
        <v>18</v>
      </c>
      <c r="Q58" s="95">
        <v>24</v>
      </c>
      <c r="R58" s="95">
        <v>75</v>
      </c>
      <c r="S58" s="96">
        <v>55</v>
      </c>
    </row>
    <row r="59" spans="1:19" s="793" customFormat="1" ht="12" customHeight="1" x14ac:dyDescent="0.4">
      <c r="A59" s="448">
        <v>330</v>
      </c>
      <c r="B59" s="792" t="s">
        <v>690</v>
      </c>
      <c r="C59" s="93">
        <v>101</v>
      </c>
      <c r="D59" s="93">
        <v>13</v>
      </c>
      <c r="E59" s="93">
        <v>23</v>
      </c>
      <c r="F59" s="93">
        <v>2</v>
      </c>
      <c r="G59" s="93">
        <v>3</v>
      </c>
      <c r="H59" s="93">
        <v>1</v>
      </c>
      <c r="I59" s="93">
        <v>1</v>
      </c>
      <c r="J59" s="93">
        <v>85</v>
      </c>
      <c r="K59" s="93">
        <v>74</v>
      </c>
      <c r="L59" s="93">
        <v>4</v>
      </c>
      <c r="M59" s="93">
        <v>16</v>
      </c>
      <c r="N59" s="93">
        <v>1</v>
      </c>
      <c r="O59" s="93">
        <v>4</v>
      </c>
      <c r="P59" s="93">
        <v>14</v>
      </c>
      <c r="Q59" s="93">
        <v>26</v>
      </c>
      <c r="R59" s="93">
        <v>82</v>
      </c>
      <c r="S59" s="94">
        <v>55</v>
      </c>
    </row>
    <row r="60" spans="1:19" s="793" customFormat="1" ht="12" customHeight="1" x14ac:dyDescent="0.4">
      <c r="A60" s="444">
        <v>2021</v>
      </c>
      <c r="B60" s="794" t="s">
        <v>691</v>
      </c>
      <c r="C60" s="95">
        <v>32</v>
      </c>
      <c r="D60" s="95">
        <v>14</v>
      </c>
      <c r="E60" s="95">
        <v>16</v>
      </c>
      <c r="F60" s="95" t="s">
        <v>746</v>
      </c>
      <c r="G60" s="95">
        <v>3</v>
      </c>
      <c r="H60" s="95" t="s">
        <v>746</v>
      </c>
      <c r="I60" s="95">
        <v>1</v>
      </c>
      <c r="J60" s="95">
        <v>18</v>
      </c>
      <c r="K60" s="95">
        <v>12</v>
      </c>
      <c r="L60" s="95" t="s">
        <v>746</v>
      </c>
      <c r="M60" s="95">
        <v>8</v>
      </c>
      <c r="N60" s="95">
        <v>3</v>
      </c>
      <c r="O60" s="845">
        <v>7</v>
      </c>
      <c r="P60" s="95">
        <v>8</v>
      </c>
      <c r="Q60" s="95">
        <v>7</v>
      </c>
      <c r="R60" s="95">
        <v>21</v>
      </c>
      <c r="S60" s="96">
        <v>10</v>
      </c>
    </row>
    <row r="61" spans="1:19" s="793" customFormat="1" ht="12" customHeight="1" x14ac:dyDescent="0.4">
      <c r="A61" s="443">
        <v>2022</v>
      </c>
      <c r="B61" s="792" t="s">
        <v>692</v>
      </c>
      <c r="C61" s="93">
        <v>70</v>
      </c>
      <c r="D61" s="93">
        <v>12</v>
      </c>
      <c r="E61" s="93">
        <v>19</v>
      </c>
      <c r="F61" s="93">
        <v>4</v>
      </c>
      <c r="G61" s="93">
        <v>2</v>
      </c>
      <c r="H61" s="93" t="s">
        <v>746</v>
      </c>
      <c r="I61" s="93">
        <v>2</v>
      </c>
      <c r="J61" s="93">
        <v>54</v>
      </c>
      <c r="K61" s="93">
        <v>47</v>
      </c>
      <c r="L61" s="93">
        <v>5</v>
      </c>
      <c r="M61" s="93">
        <v>12</v>
      </c>
      <c r="N61" s="93">
        <v>3</v>
      </c>
      <c r="O61" s="846">
        <v>7</v>
      </c>
      <c r="P61" s="93">
        <v>17</v>
      </c>
      <c r="Q61" s="93">
        <v>16</v>
      </c>
      <c r="R61" s="93">
        <v>45</v>
      </c>
      <c r="S61" s="94">
        <v>35</v>
      </c>
    </row>
    <row r="62" spans="1:19" s="793" customFormat="1" ht="12" customHeight="1" x14ac:dyDescent="0.4">
      <c r="A62" s="444">
        <v>2023</v>
      </c>
      <c r="B62" s="794" t="s">
        <v>693</v>
      </c>
      <c r="C62" s="95">
        <v>164</v>
      </c>
      <c r="D62" s="95">
        <v>44</v>
      </c>
      <c r="E62" s="95">
        <v>75</v>
      </c>
      <c r="F62" s="95">
        <v>7</v>
      </c>
      <c r="G62" s="95">
        <v>10</v>
      </c>
      <c r="H62" s="95">
        <v>3</v>
      </c>
      <c r="I62" s="95">
        <v>2</v>
      </c>
      <c r="J62" s="95">
        <v>110</v>
      </c>
      <c r="K62" s="95">
        <v>77</v>
      </c>
      <c r="L62" s="95">
        <v>13</v>
      </c>
      <c r="M62" s="95">
        <v>34</v>
      </c>
      <c r="N62" s="95">
        <v>12</v>
      </c>
      <c r="O62" s="845">
        <v>21</v>
      </c>
      <c r="P62" s="95">
        <v>40</v>
      </c>
      <c r="Q62" s="95">
        <v>41</v>
      </c>
      <c r="R62" s="95">
        <v>99</v>
      </c>
      <c r="S62" s="96">
        <v>68</v>
      </c>
    </row>
    <row r="63" spans="1:19" s="793" customFormat="1" ht="12" customHeight="1" x14ac:dyDescent="0.4">
      <c r="A63" s="443">
        <v>2029</v>
      </c>
      <c r="B63" s="792" t="s">
        <v>694</v>
      </c>
      <c r="C63" s="93">
        <v>91</v>
      </c>
      <c r="D63" s="93">
        <v>17</v>
      </c>
      <c r="E63" s="93">
        <v>35</v>
      </c>
      <c r="F63" s="93">
        <v>5</v>
      </c>
      <c r="G63" s="93">
        <v>3</v>
      </c>
      <c r="H63" s="93" t="s">
        <v>746</v>
      </c>
      <c r="I63" s="93" t="s">
        <v>746</v>
      </c>
      <c r="J63" s="93">
        <v>69</v>
      </c>
      <c r="K63" s="93">
        <v>53</v>
      </c>
      <c r="L63" s="93">
        <v>2</v>
      </c>
      <c r="M63" s="93">
        <v>8</v>
      </c>
      <c r="N63" s="93">
        <v>1</v>
      </c>
      <c r="O63" s="846">
        <v>10</v>
      </c>
      <c r="P63" s="93">
        <v>21</v>
      </c>
      <c r="Q63" s="93">
        <v>21</v>
      </c>
      <c r="R63" s="93">
        <v>67</v>
      </c>
      <c r="S63" s="94">
        <v>52</v>
      </c>
    </row>
    <row r="64" spans="1:19" s="793" customFormat="1" ht="12" customHeight="1" x14ac:dyDescent="0.4">
      <c r="A64" s="444">
        <v>2100</v>
      </c>
      <c r="B64" s="794" t="s">
        <v>695</v>
      </c>
      <c r="C64" s="95">
        <v>171</v>
      </c>
      <c r="D64" s="95">
        <v>47</v>
      </c>
      <c r="E64" s="95">
        <v>75</v>
      </c>
      <c r="F64" s="95">
        <v>16</v>
      </c>
      <c r="G64" s="95">
        <v>18</v>
      </c>
      <c r="H64" s="95">
        <v>7</v>
      </c>
      <c r="I64" s="95">
        <v>6</v>
      </c>
      <c r="J64" s="95">
        <v>101</v>
      </c>
      <c r="K64" s="95">
        <v>72</v>
      </c>
      <c r="L64" s="95">
        <v>10</v>
      </c>
      <c r="M64" s="95">
        <v>32</v>
      </c>
      <c r="N64" s="95">
        <v>16</v>
      </c>
      <c r="O64" s="95">
        <v>17</v>
      </c>
      <c r="P64" s="95">
        <v>48</v>
      </c>
      <c r="Q64" s="95">
        <v>63</v>
      </c>
      <c r="R64" s="95">
        <v>97</v>
      </c>
      <c r="S64" s="96">
        <v>59</v>
      </c>
    </row>
    <row r="65" spans="1:19" s="793" customFormat="1" ht="12" customHeight="1" x14ac:dyDescent="0.4">
      <c r="A65" s="443" t="s">
        <v>641</v>
      </c>
      <c r="B65" s="792" t="s">
        <v>696</v>
      </c>
      <c r="C65" s="93">
        <v>103</v>
      </c>
      <c r="D65" s="93">
        <v>16</v>
      </c>
      <c r="E65" s="93">
        <v>26</v>
      </c>
      <c r="F65" s="93">
        <v>7</v>
      </c>
      <c r="G65" s="93">
        <v>8</v>
      </c>
      <c r="H65" s="93" t="s">
        <v>746</v>
      </c>
      <c r="I65" s="93">
        <v>3</v>
      </c>
      <c r="J65" s="93">
        <v>80</v>
      </c>
      <c r="K65" s="93">
        <v>66</v>
      </c>
      <c r="L65" s="97">
        <v>3</v>
      </c>
      <c r="M65" s="93">
        <v>16</v>
      </c>
      <c r="N65" s="97">
        <v>1</v>
      </c>
      <c r="O65" s="97">
        <v>5</v>
      </c>
      <c r="P65" s="97">
        <v>25</v>
      </c>
      <c r="Q65" s="97">
        <v>28</v>
      </c>
      <c r="R65" s="97">
        <v>74</v>
      </c>
      <c r="S65" s="98">
        <v>54</v>
      </c>
    </row>
    <row r="66" spans="1:19" s="820" customFormat="1" ht="12" customHeight="1" x14ac:dyDescent="0.25">
      <c r="A66" s="1198"/>
      <c r="B66" s="1198"/>
      <c r="C66" s="1198"/>
      <c r="D66" s="1198"/>
      <c r="E66" s="1198"/>
      <c r="F66" s="1198"/>
      <c r="G66" s="1198"/>
      <c r="H66" s="1198"/>
      <c r="I66" s="1198"/>
      <c r="J66" s="1198"/>
      <c r="K66" s="1198"/>
      <c r="M66" s="847"/>
      <c r="N66" s="819"/>
      <c r="O66" s="819"/>
      <c r="P66" s="819"/>
      <c r="Q66" s="819"/>
      <c r="R66" s="819"/>
      <c r="S66" s="819"/>
    </row>
    <row r="67" spans="1:19" s="820" customFormat="1" ht="12" customHeight="1" x14ac:dyDescent="0.25">
      <c r="A67" s="824"/>
      <c r="B67" s="797" t="s">
        <v>724</v>
      </c>
      <c r="C67" s="798"/>
      <c r="D67" s="798"/>
      <c r="E67" s="800"/>
      <c r="F67" s="798"/>
      <c r="G67" s="798"/>
      <c r="H67" s="799"/>
      <c r="I67" s="799"/>
      <c r="J67" s="800"/>
      <c r="K67" s="800"/>
      <c r="L67" s="800"/>
      <c r="M67" s="800"/>
      <c r="N67" s="800"/>
      <c r="O67" s="800"/>
      <c r="P67" s="800"/>
      <c r="Q67" s="800"/>
      <c r="R67" s="800"/>
      <c r="S67" s="801"/>
    </row>
    <row r="68" spans="1:19" s="820" customFormat="1" ht="12" customHeight="1" x14ac:dyDescent="0.25">
      <c r="A68" s="824"/>
      <c r="B68" s="802" t="s">
        <v>638</v>
      </c>
      <c r="C68" s="803">
        <v>4283</v>
      </c>
      <c r="D68" s="803">
        <v>287</v>
      </c>
      <c r="E68" s="803">
        <v>593</v>
      </c>
      <c r="F68" s="803">
        <v>84</v>
      </c>
      <c r="G68" s="803">
        <v>156</v>
      </c>
      <c r="H68" s="804">
        <v>32</v>
      </c>
      <c r="I68" s="804">
        <v>46</v>
      </c>
      <c r="J68" s="805">
        <v>3880</v>
      </c>
      <c r="K68" s="805">
        <v>3488</v>
      </c>
      <c r="L68" s="805">
        <v>121</v>
      </c>
      <c r="M68" s="805">
        <v>493</v>
      </c>
      <c r="N68" s="805">
        <v>50</v>
      </c>
      <c r="O68" s="805">
        <v>158</v>
      </c>
      <c r="P68" s="805">
        <v>771</v>
      </c>
      <c r="Q68" s="805">
        <v>1100</v>
      </c>
      <c r="R68" s="805">
        <v>3341</v>
      </c>
      <c r="S68" s="806">
        <v>2532</v>
      </c>
    </row>
    <row r="69" spans="1:19" s="820" customFormat="1" ht="12" customHeight="1" x14ac:dyDescent="0.25">
      <c r="A69" s="824"/>
      <c r="B69" s="807" t="s">
        <v>639</v>
      </c>
      <c r="C69" s="808">
        <v>1731</v>
      </c>
      <c r="D69" s="808">
        <v>322</v>
      </c>
      <c r="E69" s="808">
        <v>706</v>
      </c>
      <c r="F69" s="808">
        <v>73</v>
      </c>
      <c r="G69" s="808">
        <v>171</v>
      </c>
      <c r="H69" s="809">
        <v>12</v>
      </c>
      <c r="I69" s="809">
        <v>23</v>
      </c>
      <c r="J69" s="810">
        <v>1324</v>
      </c>
      <c r="K69" s="810">
        <v>831</v>
      </c>
      <c r="L69" s="810">
        <v>103</v>
      </c>
      <c r="M69" s="810">
        <v>391</v>
      </c>
      <c r="N69" s="810">
        <v>58</v>
      </c>
      <c r="O69" s="810">
        <v>125</v>
      </c>
      <c r="P69" s="810">
        <v>385</v>
      </c>
      <c r="Q69" s="810">
        <v>538</v>
      </c>
      <c r="R69" s="810">
        <v>1185</v>
      </c>
      <c r="S69" s="811">
        <v>677</v>
      </c>
    </row>
    <row r="70" spans="1:19" s="820" customFormat="1" ht="12" customHeight="1" x14ac:dyDescent="0.25">
      <c r="A70" s="824"/>
      <c r="B70" s="812" t="s">
        <v>640</v>
      </c>
      <c r="C70" s="813">
        <v>785</v>
      </c>
      <c r="D70" s="813">
        <v>344</v>
      </c>
      <c r="E70" s="813">
        <v>523</v>
      </c>
      <c r="F70" s="813">
        <v>53</v>
      </c>
      <c r="G70" s="813">
        <v>88</v>
      </c>
      <c r="H70" s="814">
        <v>5</v>
      </c>
      <c r="I70" s="814">
        <v>7</v>
      </c>
      <c r="J70" s="815">
        <v>383</v>
      </c>
      <c r="K70" s="815">
        <v>167</v>
      </c>
      <c r="L70" s="815">
        <v>56</v>
      </c>
      <c r="M70" s="815">
        <v>218</v>
      </c>
      <c r="N70" s="815">
        <v>52</v>
      </c>
      <c r="O70" s="815">
        <v>105</v>
      </c>
      <c r="P70" s="815">
        <v>202</v>
      </c>
      <c r="Q70" s="815">
        <v>242</v>
      </c>
      <c r="R70" s="815">
        <v>475</v>
      </c>
      <c r="S70" s="816">
        <v>220</v>
      </c>
    </row>
    <row r="71" spans="1:19" s="820" customFormat="1" ht="12" customHeight="1" x14ac:dyDescent="0.25">
      <c r="A71" s="824"/>
      <c r="B71" s="824"/>
      <c r="C71" s="824"/>
      <c r="D71" s="824"/>
      <c r="E71" s="824"/>
      <c r="F71" s="824"/>
      <c r="G71" s="824"/>
      <c r="H71" s="824"/>
      <c r="I71" s="824"/>
      <c r="J71" s="824"/>
      <c r="K71" s="824"/>
      <c r="L71" s="824"/>
      <c r="M71" s="824"/>
      <c r="N71" s="824"/>
      <c r="O71" s="824"/>
      <c r="P71" s="824"/>
      <c r="R71" s="819"/>
      <c r="S71" s="819"/>
    </row>
    <row r="72" spans="1:19" s="820" customFormat="1" ht="2.15" customHeight="1" x14ac:dyDescent="0.25">
      <c r="A72" s="848"/>
      <c r="B72" s="849"/>
      <c r="C72" s="850"/>
      <c r="D72" s="851"/>
      <c r="E72" s="851"/>
      <c r="F72" s="851"/>
      <c r="G72" s="851"/>
      <c r="H72" s="824"/>
      <c r="L72" s="819"/>
      <c r="M72" s="819"/>
      <c r="N72" s="819"/>
      <c r="O72" s="819"/>
      <c r="Q72" s="819"/>
      <c r="R72" s="819"/>
    </row>
    <row r="73" spans="1:19" s="831" customFormat="1" ht="12" customHeight="1" x14ac:dyDescent="0.4">
      <c r="A73" s="825" t="s">
        <v>400</v>
      </c>
      <c r="B73" s="826"/>
      <c r="C73" s="827"/>
      <c r="D73" s="829"/>
      <c r="E73" s="829"/>
      <c r="F73" s="829"/>
      <c r="G73" s="829"/>
      <c r="H73" s="829"/>
      <c r="I73" s="829"/>
      <c r="J73" s="852"/>
      <c r="K73" s="852"/>
      <c r="L73" s="852"/>
      <c r="M73" s="852"/>
      <c r="N73" s="852"/>
      <c r="O73" s="852"/>
      <c r="P73" s="852"/>
      <c r="Q73" s="852"/>
      <c r="R73" s="852"/>
      <c r="S73" s="852"/>
    </row>
    <row r="74" spans="1:19" s="831" customFormat="1" ht="25" customHeight="1" x14ac:dyDescent="0.4">
      <c r="A74" s="952" t="s">
        <v>799</v>
      </c>
      <c r="B74" s="1176"/>
      <c r="C74" s="1177"/>
      <c r="D74" s="829"/>
      <c r="E74" s="829"/>
      <c r="F74" s="829"/>
      <c r="G74" s="829"/>
      <c r="H74" s="829"/>
      <c r="I74" s="829"/>
      <c r="J74" s="852"/>
      <c r="K74" s="852"/>
      <c r="L74" s="830"/>
      <c r="M74" s="830"/>
      <c r="N74" s="830"/>
      <c r="O74" s="830"/>
      <c r="P74" s="830"/>
      <c r="Q74" s="830"/>
      <c r="R74" s="830"/>
      <c r="S74" s="830"/>
    </row>
    <row r="75" spans="1:19" s="831" customFormat="1" ht="12" customHeight="1" x14ac:dyDescent="0.4">
      <c r="A75" s="832" t="s">
        <v>615</v>
      </c>
      <c r="B75" s="833"/>
      <c r="C75" s="827"/>
      <c r="D75" s="829"/>
      <c r="E75" s="829"/>
      <c r="F75" s="829"/>
      <c r="G75" s="829"/>
      <c r="H75" s="829"/>
      <c r="I75" s="829"/>
      <c r="J75" s="852"/>
      <c r="K75" s="852"/>
      <c r="L75" s="830"/>
      <c r="M75" s="830"/>
      <c r="N75" s="830"/>
      <c r="O75" s="830"/>
      <c r="P75" s="830"/>
      <c r="Q75" s="830"/>
      <c r="R75" s="830"/>
      <c r="S75" s="830"/>
    </row>
    <row r="76" spans="1:19" s="820" customFormat="1" ht="12.5" customHeight="1" x14ac:dyDescent="0.25">
      <c r="A76" s="834"/>
      <c r="B76" s="835"/>
      <c r="C76" s="836"/>
      <c r="D76" s="829"/>
      <c r="E76" s="829"/>
      <c r="F76" s="829"/>
      <c r="G76" s="829"/>
      <c r="H76" s="829"/>
      <c r="I76" s="829"/>
      <c r="L76" s="830"/>
      <c r="M76" s="830"/>
      <c r="N76" s="830"/>
      <c r="O76" s="830"/>
      <c r="P76" s="830"/>
      <c r="Q76" s="830"/>
      <c r="R76" s="830"/>
      <c r="S76" s="830"/>
    </row>
    <row r="77" spans="1:19" x14ac:dyDescent="0.4">
      <c r="N77" s="830"/>
      <c r="O77" s="830"/>
      <c r="P77" s="830"/>
      <c r="Q77" s="830"/>
      <c r="R77" s="830"/>
      <c r="S77" s="830"/>
    </row>
  </sheetData>
  <mergeCells count="18">
    <mergeCell ref="A1:C2"/>
    <mergeCell ref="A3:C4"/>
    <mergeCell ref="A5:C5"/>
    <mergeCell ref="A7:A9"/>
    <mergeCell ref="B7:B9"/>
    <mergeCell ref="C7:C9"/>
    <mergeCell ref="A66:K66"/>
    <mergeCell ref="A74:C74"/>
    <mergeCell ref="D7:K7"/>
    <mergeCell ref="L7:S7"/>
    <mergeCell ref="D8:E8"/>
    <mergeCell ref="F8:G8"/>
    <mergeCell ref="H8:I8"/>
    <mergeCell ref="J8:K8"/>
    <mergeCell ref="L8:M8"/>
    <mergeCell ref="N8:O8"/>
    <mergeCell ref="P8:Q8"/>
    <mergeCell ref="R8:S8"/>
  </mergeCells>
  <hyperlinks>
    <hyperlink ref="S6" location="Índice!A1" display="Volver al índice" xr:uid="{66CDF956-727B-41FF-BBB2-70E5C2587EF2}"/>
  </hyperlinks>
  <pageMargins left="0.75" right="0.75" top="1" bottom="1" header="0" footer="0"/>
  <pageSetup orientation="portrait" horizontalDpi="4294967293"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800080"/>
    <pageSetUpPr autoPageBreaks="0"/>
  </sheetPr>
  <dimension ref="A1:D72"/>
  <sheetViews>
    <sheetView zoomScale="70" zoomScaleNormal="70" workbookViewId="0">
      <pane ySplit="9" topLeftCell="A10" activePane="bottomLeft" state="frozen"/>
      <selection pane="bottomLeft" activeCell="A3" sqref="A3:D4"/>
    </sheetView>
  </sheetViews>
  <sheetFormatPr baseColWidth="10" defaultColWidth="11.54296875" defaultRowHeight="14" x14ac:dyDescent="0.4"/>
  <cols>
    <col min="1" max="1" width="23.6328125" style="390" customWidth="1"/>
    <col min="2" max="2" width="65.81640625" style="390" customWidth="1"/>
    <col min="3" max="3" width="20.36328125" style="460" customWidth="1"/>
    <col min="4" max="4" width="18.08984375" style="459" customWidth="1"/>
    <col min="5" max="16384" width="11.54296875" style="390"/>
  </cols>
  <sheetData>
    <row r="1" spans="1:4" s="168" customFormat="1" ht="60" customHeight="1" x14ac:dyDescent="0.25">
      <c r="A1" s="937"/>
      <c r="B1" s="938"/>
      <c r="C1" s="938"/>
      <c r="D1" s="939"/>
    </row>
    <row r="2" spans="1:4" s="168" customFormat="1" ht="8.25" customHeight="1" x14ac:dyDescent="0.25">
      <c r="A2" s="1089"/>
      <c r="B2" s="1090"/>
      <c r="C2" s="1090"/>
      <c r="D2" s="1091"/>
    </row>
    <row r="3" spans="1:4" s="14" customFormat="1" ht="25" customHeight="1" x14ac:dyDescent="0.4">
      <c r="A3" s="888" t="s">
        <v>625</v>
      </c>
      <c r="B3" s="889"/>
      <c r="C3" s="889"/>
      <c r="D3" s="890"/>
    </row>
    <row r="4" spans="1:4" s="14" customFormat="1" ht="25" customHeight="1" x14ac:dyDescent="0.4">
      <c r="A4" s="888"/>
      <c r="B4" s="889"/>
      <c r="C4" s="889"/>
      <c r="D4" s="890"/>
    </row>
    <row r="5" spans="1:4" s="14" customFormat="1" ht="18" customHeight="1" x14ac:dyDescent="0.4">
      <c r="A5" s="918" t="s">
        <v>758</v>
      </c>
      <c r="B5" s="919"/>
      <c r="C5" s="919"/>
      <c r="D5" s="920"/>
    </row>
    <row r="6" spans="1:4" s="14" customFormat="1" ht="18" customHeight="1" x14ac:dyDescent="0.4">
      <c r="A6" s="918"/>
      <c r="B6" s="919"/>
      <c r="C6" s="919"/>
      <c r="D6" s="920"/>
    </row>
    <row r="7" spans="1:4" s="14" customFormat="1" ht="18" customHeight="1" x14ac:dyDescent="0.4">
      <c r="A7" s="921"/>
      <c r="B7" s="922"/>
      <c r="C7" s="922"/>
      <c r="D7" s="923"/>
    </row>
    <row r="8" spans="1:4" ht="12" customHeight="1" x14ac:dyDescent="0.4">
      <c r="D8" s="50" t="s">
        <v>346</v>
      </c>
    </row>
    <row r="9" spans="1:4" ht="25" customHeight="1" x14ac:dyDescent="0.4">
      <c r="A9" s="732" t="s">
        <v>103</v>
      </c>
      <c r="B9" s="475" t="s">
        <v>104</v>
      </c>
      <c r="C9" s="474" t="s">
        <v>582</v>
      </c>
      <c r="D9" s="473" t="s">
        <v>106</v>
      </c>
    </row>
    <row r="10" spans="1:4" ht="12" customHeight="1" x14ac:dyDescent="0.4">
      <c r="A10" s="472"/>
      <c r="B10" s="471" t="s">
        <v>248</v>
      </c>
      <c r="C10" s="470">
        <f>SUM(C11:C65)</f>
        <v>6753</v>
      </c>
      <c r="D10" s="469">
        <f>SUM(D11:D65)</f>
        <v>100.00000000000003</v>
      </c>
    </row>
    <row r="11" spans="1:4" ht="12" customHeight="1" x14ac:dyDescent="0.4">
      <c r="A11" s="468">
        <v>101</v>
      </c>
      <c r="B11" s="20" t="s">
        <v>642</v>
      </c>
      <c r="C11" s="85">
        <v>159</v>
      </c>
      <c r="D11" s="22">
        <f t="shared" ref="D11:D42" si="0">C11/$C$10*100</f>
        <v>2.3545091070635271</v>
      </c>
    </row>
    <row r="12" spans="1:4" ht="12" customHeight="1" x14ac:dyDescent="0.4">
      <c r="A12" s="86">
        <v>102</v>
      </c>
      <c r="B12" s="23" t="s">
        <v>643</v>
      </c>
      <c r="C12" s="87">
        <v>59</v>
      </c>
      <c r="D12" s="25">
        <f t="shared" si="0"/>
        <v>0.87368576928772401</v>
      </c>
    </row>
    <row r="13" spans="1:4" ht="12" customHeight="1" x14ac:dyDescent="0.4">
      <c r="A13" s="468">
        <v>103</v>
      </c>
      <c r="B13" s="20" t="s">
        <v>644</v>
      </c>
      <c r="C13" s="85">
        <v>66</v>
      </c>
      <c r="D13" s="22">
        <f t="shared" si="0"/>
        <v>0.97734340293203026</v>
      </c>
    </row>
    <row r="14" spans="1:4" ht="12" customHeight="1" x14ac:dyDescent="0.4">
      <c r="A14" s="86">
        <v>104</v>
      </c>
      <c r="B14" s="23" t="s">
        <v>645</v>
      </c>
      <c r="C14" s="87">
        <v>126</v>
      </c>
      <c r="D14" s="25">
        <f t="shared" si="0"/>
        <v>1.8658374055975122</v>
      </c>
    </row>
    <row r="15" spans="1:4" ht="12" customHeight="1" x14ac:dyDescent="0.4">
      <c r="A15" s="468">
        <v>105</v>
      </c>
      <c r="B15" s="20" t="s">
        <v>646</v>
      </c>
      <c r="C15" s="85">
        <v>104</v>
      </c>
      <c r="D15" s="22">
        <f t="shared" si="0"/>
        <v>1.5400562712868355</v>
      </c>
    </row>
    <row r="16" spans="1:4" ht="12" customHeight="1" x14ac:dyDescent="0.4">
      <c r="A16" s="86">
        <v>106</v>
      </c>
      <c r="B16" s="23" t="s">
        <v>647</v>
      </c>
      <c r="C16" s="87">
        <v>53</v>
      </c>
      <c r="D16" s="25">
        <f t="shared" si="0"/>
        <v>0.78483636902117582</v>
      </c>
    </row>
    <row r="17" spans="1:4" ht="12" customHeight="1" x14ac:dyDescent="0.4">
      <c r="A17" s="468">
        <v>107</v>
      </c>
      <c r="B17" s="20" t="s">
        <v>648</v>
      </c>
      <c r="C17" s="85">
        <v>31</v>
      </c>
      <c r="D17" s="22">
        <f t="shared" si="0"/>
        <v>0.45905523471049903</v>
      </c>
    </row>
    <row r="18" spans="1:4" ht="12" customHeight="1" x14ac:dyDescent="0.4">
      <c r="A18" s="86">
        <v>108</v>
      </c>
      <c r="B18" s="23" t="s">
        <v>649</v>
      </c>
      <c r="C18" s="87">
        <v>565</v>
      </c>
      <c r="D18" s="25">
        <f t="shared" si="0"/>
        <v>8.3666518584332881</v>
      </c>
    </row>
    <row r="19" spans="1:4" ht="12" customHeight="1" x14ac:dyDescent="0.4">
      <c r="A19" s="468">
        <v>109</v>
      </c>
      <c r="B19" s="20" t="s">
        <v>650</v>
      </c>
      <c r="C19" s="85">
        <v>46</v>
      </c>
      <c r="D19" s="22">
        <f t="shared" si="0"/>
        <v>0.68117873537686957</v>
      </c>
    </row>
    <row r="20" spans="1:4" ht="12" customHeight="1" x14ac:dyDescent="0.4">
      <c r="A20" s="86">
        <v>110</v>
      </c>
      <c r="B20" s="23" t="s">
        <v>651</v>
      </c>
      <c r="C20" s="87">
        <v>89</v>
      </c>
      <c r="D20" s="25">
        <f t="shared" si="0"/>
        <v>1.3179327706204649</v>
      </c>
    </row>
    <row r="21" spans="1:4" ht="12" customHeight="1" x14ac:dyDescent="0.4">
      <c r="A21" s="468">
        <v>131</v>
      </c>
      <c r="B21" s="20" t="s">
        <v>652</v>
      </c>
      <c r="C21" s="85">
        <v>85</v>
      </c>
      <c r="D21" s="22">
        <f t="shared" si="0"/>
        <v>1.2586998371094329</v>
      </c>
    </row>
    <row r="22" spans="1:4" ht="12" customHeight="1" x14ac:dyDescent="0.4">
      <c r="A22" s="86">
        <v>139</v>
      </c>
      <c r="B22" s="23" t="s">
        <v>653</v>
      </c>
      <c r="C22" s="87">
        <v>149</v>
      </c>
      <c r="D22" s="25">
        <f t="shared" si="0"/>
        <v>2.2064267732859468</v>
      </c>
    </row>
    <row r="23" spans="1:4" ht="12" customHeight="1" x14ac:dyDescent="0.4">
      <c r="A23" s="468">
        <v>141</v>
      </c>
      <c r="B23" s="20" t="s">
        <v>654</v>
      </c>
      <c r="C23" s="85">
        <v>700</v>
      </c>
      <c r="D23" s="22">
        <f t="shared" si="0"/>
        <v>10.365763364430624</v>
      </c>
    </row>
    <row r="24" spans="1:4" ht="12" customHeight="1" x14ac:dyDescent="0.4">
      <c r="A24" s="86">
        <v>143</v>
      </c>
      <c r="B24" s="23" t="s">
        <v>655</v>
      </c>
      <c r="C24" s="87">
        <v>29</v>
      </c>
      <c r="D24" s="25">
        <f t="shared" si="0"/>
        <v>0.42943876795498298</v>
      </c>
    </row>
    <row r="25" spans="1:4" ht="12" customHeight="1" x14ac:dyDescent="0.4">
      <c r="A25" s="468">
        <v>151</v>
      </c>
      <c r="B25" s="20" t="s">
        <v>656</v>
      </c>
      <c r="C25" s="85">
        <v>73</v>
      </c>
      <c r="D25" s="22">
        <f t="shared" si="0"/>
        <v>1.0810010365763365</v>
      </c>
    </row>
    <row r="26" spans="1:4" ht="12" customHeight="1" x14ac:dyDescent="0.4">
      <c r="A26" s="86">
        <v>152</v>
      </c>
      <c r="B26" s="23" t="s">
        <v>657</v>
      </c>
      <c r="C26" s="87">
        <v>197</v>
      </c>
      <c r="D26" s="25">
        <f t="shared" si="0"/>
        <v>2.9172219754183324</v>
      </c>
    </row>
    <row r="27" spans="1:4" ht="12" customHeight="1" x14ac:dyDescent="0.4">
      <c r="A27" s="468">
        <v>161</v>
      </c>
      <c r="B27" s="20" t="s">
        <v>658</v>
      </c>
      <c r="C27" s="85">
        <v>37</v>
      </c>
      <c r="D27" s="22">
        <f t="shared" si="0"/>
        <v>0.54790463497704722</v>
      </c>
    </row>
    <row r="28" spans="1:4" ht="12" customHeight="1" x14ac:dyDescent="0.4">
      <c r="A28" s="86">
        <v>162</v>
      </c>
      <c r="B28" s="23" t="s">
        <v>659</v>
      </c>
      <c r="C28" s="87">
        <v>10</v>
      </c>
      <c r="D28" s="25">
        <f t="shared" si="0"/>
        <v>0.14808233377758032</v>
      </c>
    </row>
    <row r="29" spans="1:4" ht="12" customHeight="1" x14ac:dyDescent="0.4">
      <c r="A29" s="468">
        <v>163</v>
      </c>
      <c r="B29" s="20" t="s">
        <v>660</v>
      </c>
      <c r="C29" s="85">
        <v>44</v>
      </c>
      <c r="D29" s="22">
        <f t="shared" si="0"/>
        <v>0.65156226862135347</v>
      </c>
    </row>
    <row r="30" spans="1:4" ht="12" customHeight="1" x14ac:dyDescent="0.4">
      <c r="A30" s="86">
        <v>164</v>
      </c>
      <c r="B30" s="23" t="s">
        <v>661</v>
      </c>
      <c r="C30" s="87">
        <v>33</v>
      </c>
      <c r="D30" s="25">
        <f t="shared" si="0"/>
        <v>0.48867170146601513</v>
      </c>
    </row>
    <row r="31" spans="1:4" ht="12" customHeight="1" x14ac:dyDescent="0.4">
      <c r="A31" s="468">
        <v>169</v>
      </c>
      <c r="B31" s="20" t="s">
        <v>662</v>
      </c>
      <c r="C31" s="85">
        <v>16</v>
      </c>
      <c r="D31" s="22">
        <f t="shared" si="0"/>
        <v>0.23693173404412854</v>
      </c>
    </row>
    <row r="32" spans="1:4" ht="12" customHeight="1" x14ac:dyDescent="0.4">
      <c r="A32" s="86">
        <v>170</v>
      </c>
      <c r="B32" s="23" t="s">
        <v>663</v>
      </c>
      <c r="C32" s="87">
        <v>108</v>
      </c>
      <c r="D32" s="25">
        <f t="shared" si="0"/>
        <v>1.5992892047978675</v>
      </c>
    </row>
    <row r="33" spans="1:4" ht="12" customHeight="1" x14ac:dyDescent="0.4">
      <c r="A33" s="468">
        <v>181</v>
      </c>
      <c r="B33" s="20" t="s">
        <v>664</v>
      </c>
      <c r="C33" s="85">
        <v>368</v>
      </c>
      <c r="D33" s="22">
        <f t="shared" si="0"/>
        <v>5.4494298830149566</v>
      </c>
    </row>
    <row r="34" spans="1:4" ht="12" customHeight="1" x14ac:dyDescent="0.4">
      <c r="A34" s="86">
        <v>190</v>
      </c>
      <c r="B34" s="23" t="s">
        <v>665</v>
      </c>
      <c r="C34" s="87">
        <v>55</v>
      </c>
      <c r="D34" s="25">
        <f t="shared" si="0"/>
        <v>0.81445283577669181</v>
      </c>
    </row>
    <row r="35" spans="1:4" ht="12" customHeight="1" x14ac:dyDescent="0.4">
      <c r="A35" s="468">
        <v>201</v>
      </c>
      <c r="B35" s="20" t="s">
        <v>666</v>
      </c>
      <c r="C35" s="85">
        <v>126</v>
      </c>
      <c r="D35" s="22">
        <f t="shared" si="0"/>
        <v>1.8658374055975122</v>
      </c>
    </row>
    <row r="36" spans="1:4" ht="12" customHeight="1" x14ac:dyDescent="0.4">
      <c r="A36" s="86">
        <v>203</v>
      </c>
      <c r="B36" s="23" t="s">
        <v>667</v>
      </c>
      <c r="C36" s="87">
        <v>5</v>
      </c>
      <c r="D36" s="25">
        <f t="shared" si="0"/>
        <v>7.4041166888790158E-2</v>
      </c>
    </row>
    <row r="37" spans="1:4" ht="12" customHeight="1" x14ac:dyDescent="0.4">
      <c r="A37" s="468">
        <v>221</v>
      </c>
      <c r="B37" s="20" t="s">
        <v>668</v>
      </c>
      <c r="C37" s="85">
        <v>70</v>
      </c>
      <c r="D37" s="22">
        <f t="shared" si="0"/>
        <v>1.0365763364430622</v>
      </c>
    </row>
    <row r="38" spans="1:4" ht="12" customHeight="1" x14ac:dyDescent="0.4">
      <c r="A38" s="86">
        <v>222</v>
      </c>
      <c r="B38" s="23" t="s">
        <v>669</v>
      </c>
      <c r="C38" s="87">
        <v>542</v>
      </c>
      <c r="D38" s="25">
        <f t="shared" si="0"/>
        <v>8.0260624907448541</v>
      </c>
    </row>
    <row r="39" spans="1:4" ht="12" customHeight="1" x14ac:dyDescent="0.4">
      <c r="A39" s="468">
        <v>231</v>
      </c>
      <c r="B39" s="20" t="s">
        <v>670</v>
      </c>
      <c r="C39" s="85">
        <v>57</v>
      </c>
      <c r="D39" s="22">
        <f t="shared" si="0"/>
        <v>0.84406930253220791</v>
      </c>
    </row>
    <row r="40" spans="1:4" ht="12" customHeight="1" x14ac:dyDescent="0.4">
      <c r="A40" s="86">
        <v>239</v>
      </c>
      <c r="B40" s="23" t="s">
        <v>671</v>
      </c>
      <c r="C40" s="87">
        <v>276</v>
      </c>
      <c r="D40" s="25">
        <f t="shared" si="0"/>
        <v>4.0870724122612172</v>
      </c>
    </row>
    <row r="41" spans="1:4" ht="12" customHeight="1" x14ac:dyDescent="0.4">
      <c r="A41" s="468">
        <v>242</v>
      </c>
      <c r="B41" s="20" t="s">
        <v>672</v>
      </c>
      <c r="C41" s="85">
        <v>27</v>
      </c>
      <c r="D41" s="22">
        <f t="shared" si="0"/>
        <v>0.39982230119946688</v>
      </c>
    </row>
    <row r="42" spans="1:4" ht="12" customHeight="1" x14ac:dyDescent="0.4">
      <c r="A42" s="86">
        <v>251</v>
      </c>
      <c r="B42" s="23" t="s">
        <v>673</v>
      </c>
      <c r="C42" s="87">
        <v>195</v>
      </c>
      <c r="D42" s="25">
        <f t="shared" si="0"/>
        <v>2.8876055086628165</v>
      </c>
    </row>
    <row r="43" spans="1:4" ht="12" customHeight="1" x14ac:dyDescent="0.4">
      <c r="A43" s="468">
        <v>259</v>
      </c>
      <c r="B43" s="20" t="s">
        <v>674</v>
      </c>
      <c r="C43" s="85">
        <v>313</v>
      </c>
      <c r="D43" s="22">
        <f t="shared" ref="D43:D65" si="1">C43/$C$10*100</f>
        <v>4.6349770472382641</v>
      </c>
    </row>
    <row r="44" spans="1:4" ht="12" customHeight="1" x14ac:dyDescent="0.4">
      <c r="A44" s="86">
        <v>260</v>
      </c>
      <c r="B44" s="23" t="s">
        <v>675</v>
      </c>
      <c r="C44" s="87">
        <v>16</v>
      </c>
      <c r="D44" s="25">
        <f t="shared" si="1"/>
        <v>0.23693173404412854</v>
      </c>
    </row>
    <row r="45" spans="1:4" ht="12" customHeight="1" x14ac:dyDescent="0.4">
      <c r="A45" s="468">
        <v>270</v>
      </c>
      <c r="B45" s="20" t="s">
        <v>676</v>
      </c>
      <c r="C45" s="85">
        <v>165</v>
      </c>
      <c r="D45" s="22">
        <f t="shared" si="1"/>
        <v>2.4433585073300756</v>
      </c>
    </row>
    <row r="46" spans="1:4" ht="12" customHeight="1" x14ac:dyDescent="0.4">
      <c r="A46" s="86">
        <v>281</v>
      </c>
      <c r="B46" s="23" t="s">
        <v>677</v>
      </c>
      <c r="C46" s="87">
        <v>192</v>
      </c>
      <c r="D46" s="25">
        <f t="shared" si="1"/>
        <v>2.8431808085295422</v>
      </c>
    </row>
    <row r="47" spans="1:4" ht="12" customHeight="1" x14ac:dyDescent="0.4">
      <c r="A47" s="468">
        <v>282</v>
      </c>
      <c r="B47" s="20" t="s">
        <v>678</v>
      </c>
      <c r="C47" s="85">
        <v>148</v>
      </c>
      <c r="D47" s="22">
        <f t="shared" si="1"/>
        <v>2.1916185399081889</v>
      </c>
    </row>
    <row r="48" spans="1:4" ht="12" customHeight="1" x14ac:dyDescent="0.4">
      <c r="A48" s="86">
        <v>291</v>
      </c>
      <c r="B48" s="23" t="s">
        <v>679</v>
      </c>
      <c r="C48" s="87">
        <v>9</v>
      </c>
      <c r="D48" s="25">
        <f t="shared" si="1"/>
        <v>0.13327410039982232</v>
      </c>
    </row>
    <row r="49" spans="1:4" ht="12" customHeight="1" x14ac:dyDescent="0.4">
      <c r="A49" s="468">
        <v>292</v>
      </c>
      <c r="B49" s="20" t="s">
        <v>680</v>
      </c>
      <c r="C49" s="85">
        <v>52</v>
      </c>
      <c r="D49" s="22">
        <f t="shared" si="1"/>
        <v>0.77002813564341777</v>
      </c>
    </row>
    <row r="50" spans="1:4" ht="12" customHeight="1" x14ac:dyDescent="0.4">
      <c r="A50" s="86">
        <v>293</v>
      </c>
      <c r="B50" s="23" t="s">
        <v>681</v>
      </c>
      <c r="C50" s="87">
        <v>87</v>
      </c>
      <c r="D50" s="25">
        <f t="shared" si="1"/>
        <v>1.288316303864949</v>
      </c>
    </row>
    <row r="51" spans="1:4" ht="12" customHeight="1" x14ac:dyDescent="0.4">
      <c r="A51" s="468">
        <v>300</v>
      </c>
      <c r="B51" s="20" t="s">
        <v>682</v>
      </c>
      <c r="C51" s="85">
        <v>33</v>
      </c>
      <c r="D51" s="22">
        <f t="shared" si="1"/>
        <v>0.48867170146601513</v>
      </c>
    </row>
    <row r="52" spans="1:4" ht="12" customHeight="1" x14ac:dyDescent="0.4">
      <c r="A52" s="86">
        <v>311</v>
      </c>
      <c r="B52" s="23" t="s">
        <v>683</v>
      </c>
      <c r="C52" s="87">
        <v>270</v>
      </c>
      <c r="D52" s="25">
        <f t="shared" si="1"/>
        <v>3.9982230119946691</v>
      </c>
    </row>
    <row r="53" spans="1:4" ht="12" customHeight="1" x14ac:dyDescent="0.4">
      <c r="A53" s="468">
        <v>312</v>
      </c>
      <c r="B53" s="20" t="s">
        <v>684</v>
      </c>
      <c r="C53" s="85">
        <v>33</v>
      </c>
      <c r="D53" s="22">
        <f t="shared" si="1"/>
        <v>0.48867170146601513</v>
      </c>
    </row>
    <row r="54" spans="1:4" ht="12" customHeight="1" x14ac:dyDescent="0.4">
      <c r="A54" s="86">
        <v>321</v>
      </c>
      <c r="B54" s="23" t="s">
        <v>685</v>
      </c>
      <c r="C54" s="87">
        <v>15</v>
      </c>
      <c r="D54" s="25">
        <f t="shared" si="1"/>
        <v>0.22212350066637049</v>
      </c>
    </row>
    <row r="55" spans="1:4" ht="12" customHeight="1" x14ac:dyDescent="0.4">
      <c r="A55" s="468">
        <v>323</v>
      </c>
      <c r="B55" s="20" t="s">
        <v>686</v>
      </c>
      <c r="C55" s="85">
        <v>10</v>
      </c>
      <c r="D55" s="22">
        <f t="shared" si="1"/>
        <v>0.14808233377758032</v>
      </c>
    </row>
    <row r="56" spans="1:4" ht="12" customHeight="1" x14ac:dyDescent="0.4">
      <c r="A56" s="86">
        <v>324</v>
      </c>
      <c r="B56" s="23" t="s">
        <v>687</v>
      </c>
      <c r="C56" s="87">
        <v>25</v>
      </c>
      <c r="D56" s="25">
        <f t="shared" si="1"/>
        <v>0.37020583444395083</v>
      </c>
    </row>
    <row r="57" spans="1:4" ht="12" customHeight="1" x14ac:dyDescent="0.4">
      <c r="A57" s="468">
        <v>325</v>
      </c>
      <c r="B57" s="20" t="s">
        <v>688</v>
      </c>
      <c r="C57" s="85">
        <v>63</v>
      </c>
      <c r="D57" s="22">
        <f t="shared" si="1"/>
        <v>0.93291870279875611</v>
      </c>
    </row>
    <row r="58" spans="1:4" ht="12" customHeight="1" x14ac:dyDescent="0.4">
      <c r="A58" s="86">
        <v>329</v>
      </c>
      <c r="B58" s="23" t="s">
        <v>689</v>
      </c>
      <c r="C58" s="87">
        <v>96</v>
      </c>
      <c r="D58" s="25">
        <f t="shared" si="1"/>
        <v>1.4215904042647711</v>
      </c>
    </row>
    <row r="59" spans="1:4" ht="12" customHeight="1" x14ac:dyDescent="0.4">
      <c r="A59" s="468">
        <v>330</v>
      </c>
      <c r="B59" s="20" t="s">
        <v>690</v>
      </c>
      <c r="C59" s="85">
        <v>98</v>
      </c>
      <c r="D59" s="22">
        <f t="shared" si="1"/>
        <v>1.4512068710202874</v>
      </c>
    </row>
    <row r="60" spans="1:4" ht="12" customHeight="1" x14ac:dyDescent="0.4">
      <c r="A60" s="86">
        <v>2021</v>
      </c>
      <c r="B60" s="23" t="s">
        <v>691</v>
      </c>
      <c r="C60" s="87">
        <v>31</v>
      </c>
      <c r="D60" s="25">
        <f t="shared" si="1"/>
        <v>0.45905523471049903</v>
      </c>
    </row>
    <row r="61" spans="1:4" ht="12" customHeight="1" x14ac:dyDescent="0.4">
      <c r="A61" s="468">
        <v>2022</v>
      </c>
      <c r="B61" s="20" t="s">
        <v>692</v>
      </c>
      <c r="C61" s="85">
        <v>70</v>
      </c>
      <c r="D61" s="22">
        <f t="shared" si="1"/>
        <v>1.0365763364430622</v>
      </c>
    </row>
    <row r="62" spans="1:4" ht="12" customHeight="1" x14ac:dyDescent="0.4">
      <c r="A62" s="86">
        <v>2023</v>
      </c>
      <c r="B62" s="23" t="s">
        <v>693</v>
      </c>
      <c r="C62" s="87">
        <v>163</v>
      </c>
      <c r="D62" s="25">
        <f t="shared" si="1"/>
        <v>2.4137420405745593</v>
      </c>
    </row>
    <row r="63" spans="1:4" ht="12" customHeight="1" x14ac:dyDescent="0.4">
      <c r="A63" s="468">
        <v>2029</v>
      </c>
      <c r="B63" s="20" t="s">
        <v>694</v>
      </c>
      <c r="C63" s="85">
        <v>91</v>
      </c>
      <c r="D63" s="22">
        <f t="shared" si="1"/>
        <v>1.347549237375981</v>
      </c>
    </row>
    <row r="64" spans="1:4" ht="12" customHeight="1" x14ac:dyDescent="0.4">
      <c r="A64" s="86">
        <v>2100</v>
      </c>
      <c r="B64" s="23" t="s">
        <v>695</v>
      </c>
      <c r="C64" s="87">
        <v>170</v>
      </c>
      <c r="D64" s="25">
        <f t="shared" si="1"/>
        <v>2.5173996742188658</v>
      </c>
    </row>
    <row r="65" spans="1:4" ht="12" customHeight="1" x14ac:dyDescent="0.4">
      <c r="A65" s="467" t="s">
        <v>641</v>
      </c>
      <c r="B65" s="279" t="s">
        <v>696</v>
      </c>
      <c r="C65" s="280">
        <v>103</v>
      </c>
      <c r="D65" s="22">
        <f t="shared" si="1"/>
        <v>1.5252480379090776</v>
      </c>
    </row>
    <row r="66" spans="1:4" s="429" customFormat="1" ht="12" customHeight="1" x14ac:dyDescent="0.4">
      <c r="D66" s="466"/>
    </row>
    <row r="67" spans="1:4" s="429" customFormat="1" ht="2.15" customHeight="1" x14ac:dyDescent="0.4">
      <c r="A67" s="465"/>
      <c r="B67" s="464"/>
      <c r="C67" s="464"/>
      <c r="D67" s="463"/>
    </row>
    <row r="68" spans="1:4" s="400" customFormat="1" ht="12" customHeight="1" x14ac:dyDescent="0.4">
      <c r="A68" s="912" t="s">
        <v>390</v>
      </c>
      <c r="B68" s="913"/>
      <c r="C68" s="913"/>
      <c r="D68" s="447"/>
    </row>
    <row r="69" spans="1:4" s="462" customFormat="1" ht="25" customHeight="1" x14ac:dyDescent="0.4">
      <c r="A69" s="934" t="s">
        <v>747</v>
      </c>
      <c r="B69" s="935"/>
      <c r="C69" s="935"/>
      <c r="D69" s="936"/>
    </row>
    <row r="70" spans="1:4" s="462" customFormat="1" ht="25" customHeight="1" x14ac:dyDescent="0.4">
      <c r="A70" s="934" t="s">
        <v>799</v>
      </c>
      <c r="B70" s="935"/>
      <c r="C70" s="935"/>
      <c r="D70" s="936"/>
    </row>
    <row r="71" spans="1:4" s="400" customFormat="1" x14ac:dyDescent="0.4">
      <c r="A71" s="994" t="s">
        <v>615</v>
      </c>
      <c r="B71" s="995"/>
      <c r="C71" s="995"/>
      <c r="D71" s="447"/>
    </row>
    <row r="72" spans="1:4" s="393" customFormat="1" ht="2.15" customHeight="1" x14ac:dyDescent="0.25">
      <c r="A72" s="399"/>
      <c r="B72" s="398"/>
      <c r="C72" s="461"/>
      <c r="D72" s="397"/>
    </row>
  </sheetData>
  <mergeCells count="7">
    <mergeCell ref="A1:D2"/>
    <mergeCell ref="A5:D7"/>
    <mergeCell ref="A3:D4"/>
    <mergeCell ref="A69:D69"/>
    <mergeCell ref="A71:C71"/>
    <mergeCell ref="A68:C68"/>
    <mergeCell ref="A70:D70"/>
  </mergeCells>
  <hyperlinks>
    <hyperlink ref="D8" location="Índice!A1" display="Volver al índice" xr:uid="{00000000-0004-0000-2900-000000000000}"/>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1" tint="0.34998626667073579"/>
  </sheetPr>
  <dimension ref="A1:K72"/>
  <sheetViews>
    <sheetView zoomScale="70" zoomScaleNormal="70" workbookViewId="0">
      <pane ySplit="9" topLeftCell="A10" activePane="bottomLeft" state="frozen"/>
      <selection activeCell="A3" sqref="A3:D4"/>
      <selection pane="bottomLeft" activeCell="A3" sqref="A3:K4"/>
    </sheetView>
  </sheetViews>
  <sheetFormatPr baseColWidth="10" defaultColWidth="11" defaultRowHeight="14" x14ac:dyDescent="0.4"/>
  <cols>
    <col min="1" max="1" width="23.6328125" style="456" customWidth="1"/>
    <col min="2" max="2" width="65.81640625" style="456" customWidth="1"/>
    <col min="3" max="3" width="10.453125" style="476" customWidth="1"/>
    <col min="4" max="11" width="16.81640625" style="476" customWidth="1"/>
    <col min="12" max="16384" width="11" style="456"/>
  </cols>
  <sheetData>
    <row r="1" spans="1:11" s="168" customFormat="1" ht="60" customHeight="1" x14ac:dyDescent="0.25">
      <c r="A1" s="937"/>
      <c r="B1" s="938"/>
      <c r="C1" s="938"/>
      <c r="D1" s="938"/>
      <c r="E1" s="938"/>
      <c r="F1" s="938"/>
      <c r="G1" s="938"/>
      <c r="H1" s="938"/>
      <c r="I1" s="938"/>
      <c r="J1" s="938"/>
      <c r="K1" s="939"/>
    </row>
    <row r="2" spans="1:11" s="168" customFormat="1" ht="8.4" customHeight="1" x14ac:dyDescent="0.25">
      <c r="A2" s="1089"/>
      <c r="B2" s="1090"/>
      <c r="C2" s="1090"/>
      <c r="D2" s="1090"/>
      <c r="E2" s="1090"/>
      <c r="F2" s="1090"/>
      <c r="G2" s="1090"/>
      <c r="H2" s="1090"/>
      <c r="I2" s="1090"/>
      <c r="J2" s="1090"/>
      <c r="K2" s="1091"/>
    </row>
    <row r="3" spans="1:11" ht="25" customHeight="1" x14ac:dyDescent="0.4">
      <c r="A3" s="1149" t="s">
        <v>617</v>
      </c>
      <c r="B3" s="1150"/>
      <c r="C3" s="1150"/>
      <c r="D3" s="1150"/>
      <c r="E3" s="1150"/>
      <c r="F3" s="1150"/>
      <c r="G3" s="1150"/>
      <c r="H3" s="1151"/>
      <c r="I3" s="1151"/>
      <c r="J3" s="1151"/>
      <c r="K3" s="1152"/>
    </row>
    <row r="4" spans="1:11" ht="25" customHeight="1" x14ac:dyDescent="0.4">
      <c r="A4" s="1149"/>
      <c r="B4" s="1150"/>
      <c r="C4" s="1150"/>
      <c r="D4" s="1150"/>
      <c r="E4" s="1150"/>
      <c r="F4" s="1150"/>
      <c r="G4" s="1150"/>
      <c r="H4" s="1151"/>
      <c r="I4" s="1151"/>
      <c r="J4" s="1151"/>
      <c r="K4" s="1152"/>
    </row>
    <row r="5" spans="1:11" ht="60" customHeight="1" x14ac:dyDescent="0.4">
      <c r="A5" s="1159" t="s">
        <v>757</v>
      </c>
      <c r="B5" s="1160"/>
      <c r="C5" s="1160"/>
      <c r="D5" s="1160"/>
      <c r="E5" s="1160"/>
      <c r="F5" s="1160"/>
      <c r="G5" s="1160"/>
      <c r="H5" s="1160"/>
      <c r="I5" s="1160"/>
      <c r="J5" s="1160"/>
      <c r="K5" s="1161"/>
    </row>
    <row r="6" spans="1:11" s="459" customFormat="1" ht="12" customHeight="1" x14ac:dyDescent="0.4">
      <c r="C6" s="487"/>
      <c r="D6" s="487"/>
      <c r="E6" s="487"/>
      <c r="F6" s="487"/>
      <c r="G6" s="476"/>
      <c r="H6" s="476"/>
      <c r="I6" s="476"/>
      <c r="J6" s="476"/>
      <c r="K6" s="50" t="s">
        <v>346</v>
      </c>
    </row>
    <row r="7" spans="1:11" s="409" customFormat="1" ht="12" customHeight="1" x14ac:dyDescent="0.25">
      <c r="A7" s="1128" t="s">
        <v>103</v>
      </c>
      <c r="B7" s="1131" t="s">
        <v>104</v>
      </c>
      <c r="C7" s="1204" t="s">
        <v>107</v>
      </c>
      <c r="D7" s="1207" t="s">
        <v>115</v>
      </c>
      <c r="E7" s="1207"/>
      <c r="F7" s="1207"/>
      <c r="G7" s="1207"/>
      <c r="H7" s="1207"/>
      <c r="I7" s="1207"/>
      <c r="J7" s="1207"/>
      <c r="K7" s="1208"/>
    </row>
    <row r="8" spans="1:11" s="409" customFormat="1" ht="40" customHeight="1" x14ac:dyDescent="0.25">
      <c r="A8" s="1164"/>
      <c r="B8" s="1132"/>
      <c r="C8" s="1205"/>
      <c r="D8" s="628" t="s">
        <v>108</v>
      </c>
      <c r="E8" s="627" t="s">
        <v>108</v>
      </c>
      <c r="F8" s="627" t="s">
        <v>112</v>
      </c>
      <c r="G8" s="627" t="s">
        <v>112</v>
      </c>
      <c r="H8" s="627" t="s">
        <v>113</v>
      </c>
      <c r="I8" s="627" t="s">
        <v>113</v>
      </c>
      <c r="J8" s="627" t="s">
        <v>114</v>
      </c>
      <c r="K8" s="629" t="s">
        <v>114</v>
      </c>
    </row>
    <row r="9" spans="1:11" s="409" customFormat="1" ht="12" customHeight="1" x14ac:dyDescent="0.25">
      <c r="A9" s="1130"/>
      <c r="B9" s="1133"/>
      <c r="C9" s="1206"/>
      <c r="D9" s="621" t="s">
        <v>630</v>
      </c>
      <c r="E9" s="621" t="s">
        <v>623</v>
      </c>
      <c r="F9" s="621" t="s">
        <v>630</v>
      </c>
      <c r="G9" s="621" t="s">
        <v>623</v>
      </c>
      <c r="H9" s="621" t="s">
        <v>630</v>
      </c>
      <c r="I9" s="621" t="s">
        <v>623</v>
      </c>
      <c r="J9" s="621" t="s">
        <v>630</v>
      </c>
      <c r="K9" s="622" t="s">
        <v>623</v>
      </c>
    </row>
    <row r="10" spans="1:11" s="726" customFormat="1" ht="12" customHeight="1" x14ac:dyDescent="0.25">
      <c r="A10" s="676"/>
      <c r="B10" s="625" t="s">
        <v>248</v>
      </c>
      <c r="C10" s="625">
        <v>6753</v>
      </c>
      <c r="D10" s="720">
        <v>11</v>
      </c>
      <c r="E10" s="720">
        <v>11</v>
      </c>
      <c r="F10" s="720">
        <v>1515</v>
      </c>
      <c r="G10" s="720">
        <v>1742</v>
      </c>
      <c r="H10" s="720">
        <v>257</v>
      </c>
      <c r="I10" s="720">
        <v>214</v>
      </c>
      <c r="J10" s="720">
        <v>4970</v>
      </c>
      <c r="K10" s="721">
        <v>4786</v>
      </c>
    </row>
    <row r="11" spans="1:11" ht="12" customHeight="1" x14ac:dyDescent="0.4">
      <c r="A11" s="485">
        <v>101</v>
      </c>
      <c r="B11" s="484" t="s">
        <v>642</v>
      </c>
      <c r="C11" s="478">
        <v>159</v>
      </c>
      <c r="D11" s="478"/>
      <c r="E11" s="478"/>
      <c r="F11" s="478">
        <v>45</v>
      </c>
      <c r="G11" s="478">
        <v>59</v>
      </c>
      <c r="H11" s="478">
        <v>5</v>
      </c>
      <c r="I11" s="478">
        <v>9</v>
      </c>
      <c r="J11" s="478">
        <v>109</v>
      </c>
      <c r="K11" s="483">
        <v>91</v>
      </c>
    </row>
    <row r="12" spans="1:11" ht="12" customHeight="1" x14ac:dyDescent="0.4">
      <c r="A12" s="482">
        <v>102</v>
      </c>
      <c r="B12" s="56" t="s">
        <v>643</v>
      </c>
      <c r="C12" s="481">
        <v>59</v>
      </c>
      <c r="D12" s="481"/>
      <c r="E12" s="481"/>
      <c r="F12" s="481">
        <v>20</v>
      </c>
      <c r="G12" s="481">
        <v>25</v>
      </c>
      <c r="H12" s="481">
        <v>3</v>
      </c>
      <c r="I12" s="481">
        <v>3</v>
      </c>
      <c r="J12" s="481">
        <v>36</v>
      </c>
      <c r="K12" s="480">
        <v>31</v>
      </c>
    </row>
    <row r="13" spans="1:11" ht="12" customHeight="1" x14ac:dyDescent="0.4">
      <c r="A13" s="479">
        <v>103</v>
      </c>
      <c r="B13" s="58" t="s">
        <v>644</v>
      </c>
      <c r="C13" s="478">
        <v>66</v>
      </c>
      <c r="D13" s="478"/>
      <c r="E13" s="478"/>
      <c r="F13" s="478">
        <v>23</v>
      </c>
      <c r="G13" s="478">
        <v>25</v>
      </c>
      <c r="H13" s="478">
        <v>3</v>
      </c>
      <c r="I13" s="478">
        <v>1</v>
      </c>
      <c r="J13" s="478">
        <v>40</v>
      </c>
      <c r="K13" s="483">
        <v>40</v>
      </c>
    </row>
    <row r="14" spans="1:11" ht="12" customHeight="1" x14ac:dyDescent="0.4">
      <c r="A14" s="482">
        <v>104</v>
      </c>
      <c r="B14" s="56" t="s">
        <v>645</v>
      </c>
      <c r="C14" s="481">
        <v>126</v>
      </c>
      <c r="D14" s="481"/>
      <c r="E14" s="481"/>
      <c r="F14" s="481">
        <v>40</v>
      </c>
      <c r="G14" s="481">
        <v>49</v>
      </c>
      <c r="H14" s="481">
        <v>6</v>
      </c>
      <c r="I14" s="481">
        <v>9</v>
      </c>
      <c r="J14" s="481">
        <v>80</v>
      </c>
      <c r="K14" s="480">
        <v>68</v>
      </c>
    </row>
    <row r="15" spans="1:11" ht="12" customHeight="1" x14ac:dyDescent="0.4">
      <c r="A15" s="479">
        <v>105</v>
      </c>
      <c r="B15" s="58" t="s">
        <v>646</v>
      </c>
      <c r="C15" s="478">
        <v>104</v>
      </c>
      <c r="D15" s="478"/>
      <c r="E15" s="478"/>
      <c r="F15" s="478">
        <v>33</v>
      </c>
      <c r="G15" s="478">
        <v>35</v>
      </c>
      <c r="H15" s="478">
        <v>5</v>
      </c>
      <c r="I15" s="478">
        <v>4</v>
      </c>
      <c r="J15" s="478">
        <v>66</v>
      </c>
      <c r="K15" s="483">
        <v>65</v>
      </c>
    </row>
    <row r="16" spans="1:11" ht="12" customHeight="1" x14ac:dyDescent="0.4">
      <c r="A16" s="482">
        <v>106</v>
      </c>
      <c r="B16" s="56" t="s">
        <v>647</v>
      </c>
      <c r="C16" s="481">
        <v>53</v>
      </c>
      <c r="D16" s="481"/>
      <c r="E16" s="481">
        <v>1</v>
      </c>
      <c r="F16" s="481">
        <v>14</v>
      </c>
      <c r="G16" s="481">
        <v>10</v>
      </c>
      <c r="H16" s="481">
        <v>1</v>
      </c>
      <c r="I16" s="481">
        <v>1</v>
      </c>
      <c r="J16" s="481">
        <v>38</v>
      </c>
      <c r="K16" s="480">
        <v>41</v>
      </c>
    </row>
    <row r="17" spans="1:11" ht="12" customHeight="1" x14ac:dyDescent="0.4">
      <c r="A17" s="479">
        <v>107</v>
      </c>
      <c r="B17" s="58" t="s">
        <v>648</v>
      </c>
      <c r="C17" s="478">
        <v>31</v>
      </c>
      <c r="D17" s="478"/>
      <c r="E17" s="478"/>
      <c r="F17" s="478">
        <v>9</v>
      </c>
      <c r="G17" s="478">
        <v>7</v>
      </c>
      <c r="H17" s="478"/>
      <c r="I17" s="478">
        <v>1</v>
      </c>
      <c r="J17" s="478">
        <v>22</v>
      </c>
      <c r="K17" s="483">
        <v>23</v>
      </c>
    </row>
    <row r="18" spans="1:11" ht="12" customHeight="1" x14ac:dyDescent="0.4">
      <c r="A18" s="482">
        <v>108</v>
      </c>
      <c r="B18" s="56" t="s">
        <v>649</v>
      </c>
      <c r="C18" s="481">
        <v>565</v>
      </c>
      <c r="D18" s="481"/>
      <c r="E18" s="481">
        <v>1</v>
      </c>
      <c r="F18" s="481">
        <v>123</v>
      </c>
      <c r="G18" s="481">
        <v>152</v>
      </c>
      <c r="H18" s="481">
        <v>22</v>
      </c>
      <c r="I18" s="481">
        <v>9</v>
      </c>
      <c r="J18" s="481">
        <v>420</v>
      </c>
      <c r="K18" s="480">
        <v>403</v>
      </c>
    </row>
    <row r="19" spans="1:11" ht="12" customHeight="1" x14ac:dyDescent="0.4">
      <c r="A19" s="479">
        <v>109</v>
      </c>
      <c r="B19" s="58" t="s">
        <v>650</v>
      </c>
      <c r="C19" s="478">
        <v>46</v>
      </c>
      <c r="D19" s="478"/>
      <c r="E19" s="478">
        <v>1</v>
      </c>
      <c r="F19" s="478">
        <v>17</v>
      </c>
      <c r="G19" s="478">
        <v>18</v>
      </c>
      <c r="H19" s="478">
        <v>2</v>
      </c>
      <c r="I19" s="478">
        <v>1</v>
      </c>
      <c r="J19" s="478">
        <v>27</v>
      </c>
      <c r="K19" s="483">
        <v>26</v>
      </c>
    </row>
    <row r="20" spans="1:11" ht="12" customHeight="1" x14ac:dyDescent="0.4">
      <c r="A20" s="482">
        <v>110</v>
      </c>
      <c r="B20" s="56" t="s">
        <v>651</v>
      </c>
      <c r="C20" s="481">
        <v>89</v>
      </c>
      <c r="D20" s="481"/>
      <c r="E20" s="481"/>
      <c r="F20" s="481">
        <v>34</v>
      </c>
      <c r="G20" s="481">
        <v>33</v>
      </c>
      <c r="H20" s="481">
        <v>3</v>
      </c>
      <c r="I20" s="481">
        <v>1</v>
      </c>
      <c r="J20" s="481">
        <v>52</v>
      </c>
      <c r="K20" s="480">
        <v>55</v>
      </c>
    </row>
    <row r="21" spans="1:11" ht="12" customHeight="1" x14ac:dyDescent="0.4">
      <c r="A21" s="479">
        <v>131</v>
      </c>
      <c r="B21" s="58" t="s">
        <v>652</v>
      </c>
      <c r="C21" s="478">
        <v>85</v>
      </c>
      <c r="D21" s="478"/>
      <c r="E21" s="478"/>
      <c r="F21" s="478">
        <v>15</v>
      </c>
      <c r="G21" s="478">
        <v>23</v>
      </c>
      <c r="H21" s="478">
        <v>3</v>
      </c>
      <c r="I21" s="478">
        <v>1</v>
      </c>
      <c r="J21" s="478">
        <v>67</v>
      </c>
      <c r="K21" s="483">
        <v>61</v>
      </c>
    </row>
    <row r="22" spans="1:11" ht="12" customHeight="1" x14ac:dyDescent="0.4">
      <c r="A22" s="482">
        <v>139</v>
      </c>
      <c r="B22" s="56" t="s">
        <v>653</v>
      </c>
      <c r="C22" s="481">
        <v>149</v>
      </c>
      <c r="D22" s="481"/>
      <c r="E22" s="481">
        <v>1</v>
      </c>
      <c r="F22" s="481">
        <v>35</v>
      </c>
      <c r="G22" s="481">
        <v>39</v>
      </c>
      <c r="H22" s="481">
        <v>2</v>
      </c>
      <c r="I22" s="481">
        <v>5</v>
      </c>
      <c r="J22" s="481">
        <v>112</v>
      </c>
      <c r="K22" s="480">
        <v>104</v>
      </c>
    </row>
    <row r="23" spans="1:11" ht="12" customHeight="1" x14ac:dyDescent="0.4">
      <c r="A23" s="479">
        <v>141</v>
      </c>
      <c r="B23" s="58" t="s">
        <v>654</v>
      </c>
      <c r="C23" s="478">
        <v>700</v>
      </c>
      <c r="D23" s="478"/>
      <c r="E23" s="478"/>
      <c r="F23" s="478">
        <v>110</v>
      </c>
      <c r="G23" s="478">
        <v>146</v>
      </c>
      <c r="H23" s="478">
        <v>20</v>
      </c>
      <c r="I23" s="478">
        <v>10</v>
      </c>
      <c r="J23" s="478">
        <v>570</v>
      </c>
      <c r="K23" s="483">
        <v>544</v>
      </c>
    </row>
    <row r="24" spans="1:11" ht="12" customHeight="1" x14ac:dyDescent="0.4">
      <c r="A24" s="482">
        <v>143</v>
      </c>
      <c r="B24" s="56" t="s">
        <v>655</v>
      </c>
      <c r="C24" s="481">
        <v>29</v>
      </c>
      <c r="D24" s="481"/>
      <c r="E24" s="481"/>
      <c r="F24" s="481">
        <v>5</v>
      </c>
      <c r="G24" s="481">
        <v>6</v>
      </c>
      <c r="H24" s="481">
        <v>1</v>
      </c>
      <c r="I24" s="481"/>
      <c r="J24" s="481">
        <v>23</v>
      </c>
      <c r="K24" s="480">
        <v>23</v>
      </c>
    </row>
    <row r="25" spans="1:11" ht="12" customHeight="1" x14ac:dyDescent="0.4">
      <c r="A25" s="479">
        <v>151</v>
      </c>
      <c r="B25" s="58" t="s">
        <v>656</v>
      </c>
      <c r="C25" s="478">
        <v>73</v>
      </c>
      <c r="D25" s="478">
        <v>1</v>
      </c>
      <c r="E25" s="478"/>
      <c r="F25" s="478">
        <v>9</v>
      </c>
      <c r="G25" s="478">
        <v>16</v>
      </c>
      <c r="H25" s="478">
        <v>3</v>
      </c>
      <c r="I25" s="478">
        <v>2</v>
      </c>
      <c r="J25" s="478">
        <v>60</v>
      </c>
      <c r="K25" s="483">
        <v>55</v>
      </c>
    </row>
    <row r="26" spans="1:11" ht="12" customHeight="1" x14ac:dyDescent="0.4">
      <c r="A26" s="482">
        <v>152</v>
      </c>
      <c r="B26" s="56" t="s">
        <v>657</v>
      </c>
      <c r="C26" s="481">
        <v>197</v>
      </c>
      <c r="D26" s="481"/>
      <c r="E26" s="481"/>
      <c r="F26" s="481">
        <v>32</v>
      </c>
      <c r="G26" s="481">
        <v>34</v>
      </c>
      <c r="H26" s="481">
        <v>8</v>
      </c>
      <c r="I26" s="481">
        <v>3</v>
      </c>
      <c r="J26" s="481">
        <v>157</v>
      </c>
      <c r="K26" s="480">
        <v>160</v>
      </c>
    </row>
    <row r="27" spans="1:11" ht="12" customHeight="1" x14ac:dyDescent="0.4">
      <c r="A27" s="479">
        <v>161</v>
      </c>
      <c r="B27" s="58" t="s">
        <v>658</v>
      </c>
      <c r="C27" s="478">
        <v>37</v>
      </c>
      <c r="D27" s="478"/>
      <c r="E27" s="478"/>
      <c r="F27" s="478">
        <v>3</v>
      </c>
      <c r="G27" s="478">
        <v>5</v>
      </c>
      <c r="H27" s="478">
        <v>1</v>
      </c>
      <c r="I27" s="478">
        <v>1</v>
      </c>
      <c r="J27" s="478">
        <v>33</v>
      </c>
      <c r="K27" s="483">
        <v>31</v>
      </c>
    </row>
    <row r="28" spans="1:11" ht="12" customHeight="1" x14ac:dyDescent="0.4">
      <c r="A28" s="482">
        <v>162</v>
      </c>
      <c r="B28" s="56" t="s">
        <v>659</v>
      </c>
      <c r="C28" s="481">
        <v>10</v>
      </c>
      <c r="D28" s="481"/>
      <c r="E28" s="481"/>
      <c r="F28" s="481">
        <v>3</v>
      </c>
      <c r="G28" s="481">
        <v>3</v>
      </c>
      <c r="H28" s="481">
        <v>2</v>
      </c>
      <c r="I28" s="481"/>
      <c r="J28" s="481">
        <v>5</v>
      </c>
      <c r="K28" s="480">
        <v>7</v>
      </c>
    </row>
    <row r="29" spans="1:11" ht="12" customHeight="1" x14ac:dyDescent="0.4">
      <c r="A29" s="482">
        <v>163</v>
      </c>
      <c r="B29" s="56" t="s">
        <v>660</v>
      </c>
      <c r="C29" s="481">
        <v>44</v>
      </c>
      <c r="D29" s="481"/>
      <c r="E29" s="481"/>
      <c r="F29" s="481">
        <v>7</v>
      </c>
      <c r="G29" s="481">
        <v>5</v>
      </c>
      <c r="H29" s="481"/>
      <c r="I29" s="481"/>
      <c r="J29" s="481">
        <v>37</v>
      </c>
      <c r="K29" s="480">
        <v>39</v>
      </c>
    </row>
    <row r="30" spans="1:11" ht="12" customHeight="1" x14ac:dyDescent="0.4">
      <c r="A30" s="479">
        <v>164</v>
      </c>
      <c r="B30" s="58" t="s">
        <v>661</v>
      </c>
      <c r="C30" s="478">
        <v>33</v>
      </c>
      <c r="D30" s="478"/>
      <c r="E30" s="478"/>
      <c r="F30" s="478">
        <v>4</v>
      </c>
      <c r="G30" s="478">
        <v>4</v>
      </c>
      <c r="H30" s="478">
        <v>1</v>
      </c>
      <c r="I30" s="478"/>
      <c r="J30" s="478">
        <v>28</v>
      </c>
      <c r="K30" s="483">
        <v>29</v>
      </c>
    </row>
    <row r="31" spans="1:11" ht="12" customHeight="1" x14ac:dyDescent="0.4">
      <c r="A31" s="482">
        <v>169</v>
      </c>
      <c r="B31" s="56" t="s">
        <v>662</v>
      </c>
      <c r="C31" s="481">
        <v>16</v>
      </c>
      <c r="D31" s="481"/>
      <c r="E31" s="481"/>
      <c r="F31" s="481"/>
      <c r="G31" s="481">
        <v>2</v>
      </c>
      <c r="H31" s="481"/>
      <c r="I31" s="481">
        <v>1</v>
      </c>
      <c r="J31" s="481">
        <v>16</v>
      </c>
      <c r="K31" s="480">
        <v>13</v>
      </c>
    </row>
    <row r="32" spans="1:11" ht="12" customHeight="1" x14ac:dyDescent="0.4">
      <c r="A32" s="479">
        <v>170</v>
      </c>
      <c r="B32" s="58" t="s">
        <v>663</v>
      </c>
      <c r="C32" s="478">
        <v>108</v>
      </c>
      <c r="D32" s="478"/>
      <c r="E32" s="478"/>
      <c r="F32" s="478">
        <v>21</v>
      </c>
      <c r="G32" s="478">
        <v>33</v>
      </c>
      <c r="H32" s="478">
        <v>4</v>
      </c>
      <c r="I32" s="478">
        <v>1</v>
      </c>
      <c r="J32" s="478">
        <v>83</v>
      </c>
      <c r="K32" s="483">
        <v>74</v>
      </c>
    </row>
    <row r="33" spans="1:11" ht="12" customHeight="1" x14ac:dyDescent="0.4">
      <c r="A33" s="482">
        <v>181</v>
      </c>
      <c r="B33" s="56" t="s">
        <v>664</v>
      </c>
      <c r="C33" s="481">
        <v>368</v>
      </c>
      <c r="D33" s="481">
        <v>1</v>
      </c>
      <c r="E33" s="481"/>
      <c r="F33" s="481">
        <v>69</v>
      </c>
      <c r="G33" s="481">
        <v>61</v>
      </c>
      <c r="H33" s="481">
        <v>10</v>
      </c>
      <c r="I33" s="481">
        <v>13</v>
      </c>
      <c r="J33" s="481">
        <v>288</v>
      </c>
      <c r="K33" s="480">
        <v>294</v>
      </c>
    </row>
    <row r="34" spans="1:11" ht="12" customHeight="1" x14ac:dyDescent="0.4">
      <c r="A34" s="479">
        <v>190</v>
      </c>
      <c r="B34" s="58" t="s">
        <v>665</v>
      </c>
      <c r="C34" s="478">
        <v>55</v>
      </c>
      <c r="D34" s="478">
        <v>1</v>
      </c>
      <c r="E34" s="478">
        <v>1</v>
      </c>
      <c r="F34" s="478">
        <v>12</v>
      </c>
      <c r="G34" s="478">
        <v>16</v>
      </c>
      <c r="H34" s="478">
        <v>3</v>
      </c>
      <c r="I34" s="478">
        <v>1</v>
      </c>
      <c r="J34" s="478">
        <v>39</v>
      </c>
      <c r="K34" s="483">
        <v>37</v>
      </c>
    </row>
    <row r="35" spans="1:11" ht="12" customHeight="1" x14ac:dyDescent="0.4">
      <c r="A35" s="482">
        <v>201</v>
      </c>
      <c r="B35" s="56" t="s">
        <v>666</v>
      </c>
      <c r="C35" s="481">
        <v>126</v>
      </c>
      <c r="D35" s="481"/>
      <c r="E35" s="481">
        <v>1</v>
      </c>
      <c r="F35" s="481">
        <v>44</v>
      </c>
      <c r="G35" s="481">
        <v>40</v>
      </c>
      <c r="H35" s="481">
        <v>7</v>
      </c>
      <c r="I35" s="481">
        <v>9</v>
      </c>
      <c r="J35" s="481">
        <v>75</v>
      </c>
      <c r="K35" s="480">
        <v>76</v>
      </c>
    </row>
    <row r="36" spans="1:11" ht="12" customHeight="1" x14ac:dyDescent="0.4">
      <c r="A36" s="479">
        <v>203</v>
      </c>
      <c r="B36" s="58" t="s">
        <v>667</v>
      </c>
      <c r="C36" s="478">
        <v>5</v>
      </c>
      <c r="D36" s="478"/>
      <c r="E36" s="478"/>
      <c r="F36" s="478">
        <v>2</v>
      </c>
      <c r="G36" s="478">
        <v>1</v>
      </c>
      <c r="H36" s="478"/>
      <c r="I36" s="478"/>
      <c r="J36" s="478">
        <v>3</v>
      </c>
      <c r="K36" s="483">
        <v>4</v>
      </c>
    </row>
    <row r="37" spans="1:11" ht="12" customHeight="1" x14ac:dyDescent="0.4">
      <c r="A37" s="482">
        <v>221</v>
      </c>
      <c r="B37" s="56" t="s">
        <v>668</v>
      </c>
      <c r="C37" s="481">
        <v>70</v>
      </c>
      <c r="D37" s="481"/>
      <c r="E37" s="481"/>
      <c r="F37" s="481">
        <v>22</v>
      </c>
      <c r="G37" s="481">
        <v>21</v>
      </c>
      <c r="H37" s="481">
        <v>1</v>
      </c>
      <c r="I37" s="481">
        <v>1</v>
      </c>
      <c r="J37" s="481">
        <v>47</v>
      </c>
      <c r="K37" s="480">
        <v>48</v>
      </c>
    </row>
    <row r="38" spans="1:11" ht="12" customHeight="1" x14ac:dyDescent="0.4">
      <c r="A38" s="479">
        <v>222</v>
      </c>
      <c r="B38" s="58" t="s">
        <v>669</v>
      </c>
      <c r="C38" s="478">
        <v>542</v>
      </c>
      <c r="D38" s="478"/>
      <c r="E38" s="478">
        <v>1</v>
      </c>
      <c r="F38" s="478">
        <v>117</v>
      </c>
      <c r="G38" s="478">
        <v>152</v>
      </c>
      <c r="H38" s="478">
        <v>13</v>
      </c>
      <c r="I38" s="478">
        <v>17</v>
      </c>
      <c r="J38" s="478">
        <v>412</v>
      </c>
      <c r="K38" s="483">
        <v>372</v>
      </c>
    </row>
    <row r="39" spans="1:11" ht="12" customHeight="1" x14ac:dyDescent="0.4">
      <c r="A39" s="482">
        <v>231</v>
      </c>
      <c r="B39" s="56" t="s">
        <v>670</v>
      </c>
      <c r="C39" s="481">
        <v>57</v>
      </c>
      <c r="D39" s="481"/>
      <c r="E39" s="481"/>
      <c r="F39" s="481">
        <v>12</v>
      </c>
      <c r="G39" s="481">
        <v>14</v>
      </c>
      <c r="H39" s="481">
        <v>1</v>
      </c>
      <c r="I39" s="481">
        <v>1</v>
      </c>
      <c r="J39" s="481">
        <v>44</v>
      </c>
      <c r="K39" s="480">
        <v>42</v>
      </c>
    </row>
    <row r="40" spans="1:11" ht="12" customHeight="1" x14ac:dyDescent="0.4">
      <c r="A40" s="479">
        <v>239</v>
      </c>
      <c r="B40" s="58" t="s">
        <v>671</v>
      </c>
      <c r="C40" s="478">
        <v>276</v>
      </c>
      <c r="D40" s="478">
        <v>1</v>
      </c>
      <c r="E40" s="478"/>
      <c r="F40" s="478">
        <v>57</v>
      </c>
      <c r="G40" s="478">
        <v>61</v>
      </c>
      <c r="H40" s="478">
        <v>17</v>
      </c>
      <c r="I40" s="478">
        <v>9</v>
      </c>
      <c r="J40" s="478">
        <v>201</v>
      </c>
      <c r="K40" s="483">
        <v>206</v>
      </c>
    </row>
    <row r="41" spans="1:11" ht="12" customHeight="1" x14ac:dyDescent="0.4">
      <c r="A41" s="482">
        <v>242</v>
      </c>
      <c r="B41" s="56" t="s">
        <v>672</v>
      </c>
      <c r="C41" s="481">
        <v>27</v>
      </c>
      <c r="D41" s="481"/>
      <c r="E41" s="481"/>
      <c r="F41" s="481">
        <v>8</v>
      </c>
      <c r="G41" s="481">
        <v>4</v>
      </c>
      <c r="H41" s="481">
        <v>1</v>
      </c>
      <c r="I41" s="481">
        <v>1</v>
      </c>
      <c r="J41" s="481">
        <v>18</v>
      </c>
      <c r="K41" s="480">
        <v>22</v>
      </c>
    </row>
    <row r="42" spans="1:11" ht="12" customHeight="1" x14ac:dyDescent="0.4">
      <c r="A42" s="479">
        <v>251</v>
      </c>
      <c r="B42" s="58" t="s">
        <v>673</v>
      </c>
      <c r="C42" s="478">
        <v>195</v>
      </c>
      <c r="D42" s="478">
        <v>1</v>
      </c>
      <c r="E42" s="478"/>
      <c r="F42" s="478">
        <v>17</v>
      </c>
      <c r="G42" s="478">
        <v>24</v>
      </c>
      <c r="H42" s="478">
        <v>8</v>
      </c>
      <c r="I42" s="478">
        <v>8</v>
      </c>
      <c r="J42" s="478">
        <v>169</v>
      </c>
      <c r="K42" s="483">
        <v>163</v>
      </c>
    </row>
    <row r="43" spans="1:11" ht="12" customHeight="1" x14ac:dyDescent="0.4">
      <c r="A43" s="482">
        <v>259</v>
      </c>
      <c r="B43" s="56" t="s">
        <v>674</v>
      </c>
      <c r="C43" s="481">
        <v>313</v>
      </c>
      <c r="D43" s="481"/>
      <c r="E43" s="481">
        <v>1</v>
      </c>
      <c r="F43" s="481">
        <v>68</v>
      </c>
      <c r="G43" s="481">
        <v>64</v>
      </c>
      <c r="H43" s="481">
        <v>7</v>
      </c>
      <c r="I43" s="481">
        <v>7</v>
      </c>
      <c r="J43" s="481">
        <v>238</v>
      </c>
      <c r="K43" s="480">
        <v>241</v>
      </c>
    </row>
    <row r="44" spans="1:11" ht="12" customHeight="1" x14ac:dyDescent="0.4">
      <c r="A44" s="479">
        <v>260</v>
      </c>
      <c r="B44" s="58" t="s">
        <v>675</v>
      </c>
      <c r="C44" s="478">
        <v>16</v>
      </c>
      <c r="D44" s="478"/>
      <c r="E44" s="478"/>
      <c r="F44" s="478">
        <v>6</v>
      </c>
      <c r="G44" s="478">
        <v>7</v>
      </c>
      <c r="H44" s="478"/>
      <c r="I44" s="478"/>
      <c r="J44" s="478">
        <v>10</v>
      </c>
      <c r="K44" s="483">
        <v>9</v>
      </c>
    </row>
    <row r="45" spans="1:11" ht="12" customHeight="1" x14ac:dyDescent="0.4">
      <c r="A45" s="482">
        <v>270</v>
      </c>
      <c r="B45" s="56" t="s">
        <v>676</v>
      </c>
      <c r="C45" s="481">
        <v>165</v>
      </c>
      <c r="D45" s="481">
        <v>1</v>
      </c>
      <c r="E45" s="481"/>
      <c r="F45" s="481">
        <v>51</v>
      </c>
      <c r="G45" s="481">
        <v>51</v>
      </c>
      <c r="H45" s="481">
        <v>10</v>
      </c>
      <c r="I45" s="481">
        <v>8</v>
      </c>
      <c r="J45" s="481">
        <v>103</v>
      </c>
      <c r="K45" s="480">
        <v>106</v>
      </c>
    </row>
    <row r="46" spans="1:11" ht="12" customHeight="1" x14ac:dyDescent="0.4">
      <c r="A46" s="482">
        <v>281</v>
      </c>
      <c r="B46" s="56" t="s">
        <v>677</v>
      </c>
      <c r="C46" s="481">
        <v>192</v>
      </c>
      <c r="D46" s="481"/>
      <c r="E46" s="481"/>
      <c r="F46" s="481">
        <v>51</v>
      </c>
      <c r="G46" s="481">
        <v>57</v>
      </c>
      <c r="H46" s="481">
        <v>13</v>
      </c>
      <c r="I46" s="481">
        <v>8</v>
      </c>
      <c r="J46" s="481">
        <v>128</v>
      </c>
      <c r="K46" s="480">
        <v>127</v>
      </c>
    </row>
    <row r="47" spans="1:11" ht="12" customHeight="1" x14ac:dyDescent="0.4">
      <c r="A47" s="479">
        <v>282</v>
      </c>
      <c r="B47" s="58" t="s">
        <v>678</v>
      </c>
      <c r="C47" s="478">
        <v>148</v>
      </c>
      <c r="D47" s="478">
        <v>2</v>
      </c>
      <c r="E47" s="478">
        <v>1</v>
      </c>
      <c r="F47" s="478">
        <v>23</v>
      </c>
      <c r="G47" s="478">
        <v>29</v>
      </c>
      <c r="H47" s="478">
        <v>6</v>
      </c>
      <c r="I47" s="478">
        <v>3</v>
      </c>
      <c r="J47" s="478">
        <v>117</v>
      </c>
      <c r="K47" s="483">
        <v>115</v>
      </c>
    </row>
    <row r="48" spans="1:11" ht="12" customHeight="1" x14ac:dyDescent="0.4">
      <c r="A48" s="482">
        <v>291</v>
      </c>
      <c r="B48" s="56" t="s">
        <v>679</v>
      </c>
      <c r="C48" s="481">
        <v>9</v>
      </c>
      <c r="D48" s="481"/>
      <c r="E48" s="481"/>
      <c r="F48" s="481">
        <v>2</v>
      </c>
      <c r="G48" s="481">
        <v>5</v>
      </c>
      <c r="H48" s="481"/>
      <c r="I48" s="481"/>
      <c r="J48" s="481">
        <v>7</v>
      </c>
      <c r="K48" s="480">
        <v>4</v>
      </c>
    </row>
    <row r="49" spans="1:11" ht="12" customHeight="1" x14ac:dyDescent="0.4">
      <c r="A49" s="479">
        <v>292</v>
      </c>
      <c r="B49" s="58" t="s">
        <v>680</v>
      </c>
      <c r="C49" s="478">
        <v>52</v>
      </c>
      <c r="D49" s="478"/>
      <c r="E49" s="478"/>
      <c r="F49" s="478">
        <v>8</v>
      </c>
      <c r="G49" s="478">
        <v>12</v>
      </c>
      <c r="H49" s="478">
        <v>5</v>
      </c>
      <c r="I49" s="478">
        <v>2</v>
      </c>
      <c r="J49" s="478">
        <v>39</v>
      </c>
      <c r="K49" s="483">
        <v>38</v>
      </c>
    </row>
    <row r="50" spans="1:11" ht="12" customHeight="1" x14ac:dyDescent="0.4">
      <c r="A50" s="482">
        <v>293</v>
      </c>
      <c r="B50" s="56" t="s">
        <v>681</v>
      </c>
      <c r="C50" s="481">
        <v>87</v>
      </c>
      <c r="D50" s="481"/>
      <c r="E50" s="481"/>
      <c r="F50" s="481">
        <v>23</v>
      </c>
      <c r="G50" s="481">
        <v>25</v>
      </c>
      <c r="H50" s="481">
        <v>2</v>
      </c>
      <c r="I50" s="481">
        <v>3</v>
      </c>
      <c r="J50" s="481">
        <v>62</v>
      </c>
      <c r="K50" s="480">
        <v>59</v>
      </c>
    </row>
    <row r="51" spans="1:11" ht="12" customHeight="1" x14ac:dyDescent="0.4">
      <c r="A51" s="479">
        <v>300</v>
      </c>
      <c r="B51" s="58" t="s">
        <v>682</v>
      </c>
      <c r="C51" s="478">
        <v>33</v>
      </c>
      <c r="D51" s="478"/>
      <c r="E51" s="478"/>
      <c r="F51" s="478">
        <v>10</v>
      </c>
      <c r="G51" s="478">
        <v>8</v>
      </c>
      <c r="H51" s="478">
        <v>2</v>
      </c>
      <c r="I51" s="478">
        <v>3</v>
      </c>
      <c r="J51" s="478">
        <v>21</v>
      </c>
      <c r="K51" s="483">
        <v>22</v>
      </c>
    </row>
    <row r="52" spans="1:11" ht="12" customHeight="1" x14ac:dyDescent="0.4">
      <c r="A52" s="482">
        <v>311</v>
      </c>
      <c r="B52" s="56" t="s">
        <v>683</v>
      </c>
      <c r="C52" s="481">
        <v>270</v>
      </c>
      <c r="D52" s="481"/>
      <c r="E52" s="481"/>
      <c r="F52" s="481">
        <v>41</v>
      </c>
      <c r="G52" s="481">
        <v>41</v>
      </c>
      <c r="H52" s="481">
        <v>6</v>
      </c>
      <c r="I52" s="481">
        <v>6</v>
      </c>
      <c r="J52" s="481">
        <v>223</v>
      </c>
      <c r="K52" s="480">
        <v>223</v>
      </c>
    </row>
    <row r="53" spans="1:11" ht="12" customHeight="1" x14ac:dyDescent="0.4">
      <c r="A53" s="479">
        <v>312</v>
      </c>
      <c r="B53" s="58" t="s">
        <v>684</v>
      </c>
      <c r="C53" s="478">
        <v>33</v>
      </c>
      <c r="D53" s="478"/>
      <c r="E53" s="478"/>
      <c r="F53" s="478">
        <v>4</v>
      </c>
      <c r="G53" s="478">
        <v>9</v>
      </c>
      <c r="H53" s="478">
        <v>1</v>
      </c>
      <c r="I53" s="478">
        <v>1</v>
      </c>
      <c r="J53" s="478">
        <v>28</v>
      </c>
      <c r="K53" s="483">
        <v>23</v>
      </c>
    </row>
    <row r="54" spans="1:11" ht="12" customHeight="1" x14ac:dyDescent="0.4">
      <c r="A54" s="482">
        <v>321</v>
      </c>
      <c r="B54" s="56" t="s">
        <v>685</v>
      </c>
      <c r="C54" s="481">
        <v>15</v>
      </c>
      <c r="D54" s="481"/>
      <c r="E54" s="481"/>
      <c r="F54" s="481">
        <v>4</v>
      </c>
      <c r="G54" s="481">
        <v>2</v>
      </c>
      <c r="H54" s="481"/>
      <c r="I54" s="481"/>
      <c r="J54" s="481">
        <v>11</v>
      </c>
      <c r="K54" s="480">
        <v>13</v>
      </c>
    </row>
    <row r="55" spans="1:11" ht="12" customHeight="1" x14ac:dyDescent="0.4">
      <c r="A55" s="479">
        <v>323</v>
      </c>
      <c r="B55" s="58" t="s">
        <v>686</v>
      </c>
      <c r="C55" s="478">
        <v>10</v>
      </c>
      <c r="D55" s="478"/>
      <c r="E55" s="478"/>
      <c r="F55" s="478"/>
      <c r="G55" s="478">
        <v>1</v>
      </c>
      <c r="H55" s="478">
        <v>1</v>
      </c>
      <c r="I55" s="478"/>
      <c r="J55" s="478">
        <v>9</v>
      </c>
      <c r="K55" s="483">
        <v>9</v>
      </c>
    </row>
    <row r="56" spans="1:11" ht="12" customHeight="1" x14ac:dyDescent="0.4">
      <c r="A56" s="482">
        <v>324</v>
      </c>
      <c r="B56" s="56" t="s">
        <v>687</v>
      </c>
      <c r="C56" s="481">
        <v>25</v>
      </c>
      <c r="D56" s="481">
        <v>1</v>
      </c>
      <c r="E56" s="481"/>
      <c r="F56" s="481">
        <v>8</v>
      </c>
      <c r="G56" s="481">
        <v>9</v>
      </c>
      <c r="H56" s="481">
        <v>1</v>
      </c>
      <c r="I56" s="481">
        <v>1</v>
      </c>
      <c r="J56" s="481">
        <v>15</v>
      </c>
      <c r="K56" s="480">
        <v>15</v>
      </c>
    </row>
    <row r="57" spans="1:11" ht="12" customHeight="1" x14ac:dyDescent="0.4">
      <c r="A57" s="479">
        <v>325</v>
      </c>
      <c r="B57" s="58" t="s">
        <v>688</v>
      </c>
      <c r="C57" s="478">
        <v>63</v>
      </c>
      <c r="D57" s="478"/>
      <c r="E57" s="478"/>
      <c r="F57" s="478">
        <v>13</v>
      </c>
      <c r="G57" s="478">
        <v>15</v>
      </c>
      <c r="H57" s="478">
        <v>2</v>
      </c>
      <c r="I57" s="478">
        <v>3</v>
      </c>
      <c r="J57" s="478">
        <v>48</v>
      </c>
      <c r="K57" s="483">
        <v>45</v>
      </c>
    </row>
    <row r="58" spans="1:11" ht="12" customHeight="1" x14ac:dyDescent="0.4">
      <c r="A58" s="482">
        <v>329</v>
      </c>
      <c r="B58" s="56" t="s">
        <v>689</v>
      </c>
      <c r="C58" s="481">
        <v>96</v>
      </c>
      <c r="D58" s="481"/>
      <c r="E58" s="481"/>
      <c r="F58" s="481">
        <v>15</v>
      </c>
      <c r="G58" s="481">
        <v>18</v>
      </c>
      <c r="H58" s="481">
        <v>3</v>
      </c>
      <c r="I58" s="481">
        <v>7</v>
      </c>
      <c r="J58" s="481">
        <v>78</v>
      </c>
      <c r="K58" s="480">
        <v>71</v>
      </c>
    </row>
    <row r="59" spans="1:11" ht="12" customHeight="1" x14ac:dyDescent="0.4">
      <c r="A59" s="479">
        <v>330</v>
      </c>
      <c r="B59" s="58" t="s">
        <v>690</v>
      </c>
      <c r="C59" s="478">
        <v>98</v>
      </c>
      <c r="D59" s="478"/>
      <c r="E59" s="478">
        <v>1</v>
      </c>
      <c r="F59" s="478">
        <v>11</v>
      </c>
      <c r="G59" s="478">
        <v>16</v>
      </c>
      <c r="H59" s="478">
        <v>2</v>
      </c>
      <c r="I59" s="478"/>
      <c r="J59" s="478">
        <v>85</v>
      </c>
      <c r="K59" s="483">
        <v>81</v>
      </c>
    </row>
    <row r="60" spans="1:11" ht="12" customHeight="1" x14ac:dyDescent="0.4">
      <c r="A60" s="482">
        <v>2021</v>
      </c>
      <c r="B60" s="56" t="s">
        <v>691</v>
      </c>
      <c r="C60" s="481">
        <v>31</v>
      </c>
      <c r="D60" s="481"/>
      <c r="E60" s="481"/>
      <c r="F60" s="481">
        <v>10</v>
      </c>
      <c r="G60" s="481">
        <v>17</v>
      </c>
      <c r="H60" s="481">
        <v>5</v>
      </c>
      <c r="I60" s="481">
        <v>1</v>
      </c>
      <c r="J60" s="481">
        <v>16</v>
      </c>
      <c r="K60" s="480">
        <v>13</v>
      </c>
    </row>
    <row r="61" spans="1:11" ht="12" customHeight="1" x14ac:dyDescent="0.4">
      <c r="A61" s="479">
        <v>2022</v>
      </c>
      <c r="B61" s="58" t="s">
        <v>692</v>
      </c>
      <c r="C61" s="478">
        <v>70</v>
      </c>
      <c r="D61" s="478"/>
      <c r="E61" s="478"/>
      <c r="F61" s="478">
        <v>23</v>
      </c>
      <c r="G61" s="478">
        <v>22</v>
      </c>
      <c r="H61" s="478">
        <v>3</v>
      </c>
      <c r="I61" s="478">
        <v>7</v>
      </c>
      <c r="J61" s="478">
        <v>44</v>
      </c>
      <c r="K61" s="483">
        <v>41</v>
      </c>
    </row>
    <row r="62" spans="1:11" ht="12" customHeight="1" x14ac:dyDescent="0.4">
      <c r="A62" s="482">
        <v>2023</v>
      </c>
      <c r="B62" s="56" t="s">
        <v>693</v>
      </c>
      <c r="C62" s="481">
        <v>163</v>
      </c>
      <c r="D62" s="481"/>
      <c r="E62" s="481"/>
      <c r="F62" s="481">
        <v>75</v>
      </c>
      <c r="G62" s="481">
        <v>90</v>
      </c>
      <c r="H62" s="481">
        <v>12</v>
      </c>
      <c r="I62" s="481">
        <v>10</v>
      </c>
      <c r="J62" s="481">
        <v>76</v>
      </c>
      <c r="K62" s="480">
        <v>63</v>
      </c>
    </row>
    <row r="63" spans="1:11" ht="12" customHeight="1" x14ac:dyDescent="0.4">
      <c r="A63" s="479">
        <v>2029</v>
      </c>
      <c r="B63" s="58" t="s">
        <v>694</v>
      </c>
      <c r="C63" s="478">
        <v>91</v>
      </c>
      <c r="D63" s="478">
        <v>1</v>
      </c>
      <c r="E63" s="478"/>
      <c r="F63" s="478">
        <v>31</v>
      </c>
      <c r="G63" s="478">
        <v>31</v>
      </c>
      <c r="H63" s="478">
        <v>5</v>
      </c>
      <c r="I63" s="478">
        <v>4</v>
      </c>
      <c r="J63" s="478">
        <v>54</v>
      </c>
      <c r="K63" s="483">
        <v>56</v>
      </c>
    </row>
    <row r="64" spans="1:11" ht="12" customHeight="1" x14ac:dyDescent="0.4">
      <c r="A64" s="482">
        <v>2100</v>
      </c>
      <c r="B64" s="56" t="s">
        <v>695</v>
      </c>
      <c r="C64" s="481">
        <v>170</v>
      </c>
      <c r="D64" s="481">
        <v>1</v>
      </c>
      <c r="E64" s="481">
        <v>1</v>
      </c>
      <c r="F64" s="481">
        <v>56</v>
      </c>
      <c r="G64" s="481">
        <v>71</v>
      </c>
      <c r="H64" s="481">
        <v>13</v>
      </c>
      <c r="I64" s="481">
        <v>13</v>
      </c>
      <c r="J64" s="481">
        <v>100</v>
      </c>
      <c r="K64" s="480">
        <v>85</v>
      </c>
    </row>
    <row r="65" spans="1:11" ht="12" customHeight="1" x14ac:dyDescent="0.4">
      <c r="A65" s="724" t="s">
        <v>641</v>
      </c>
      <c r="B65" s="80" t="s">
        <v>696</v>
      </c>
      <c r="C65" s="725">
        <v>103</v>
      </c>
      <c r="D65" s="725"/>
      <c r="E65" s="725"/>
      <c r="F65" s="725">
        <v>20</v>
      </c>
      <c r="G65" s="725">
        <v>19</v>
      </c>
      <c r="H65" s="725">
        <v>2</v>
      </c>
      <c r="I65" s="725">
        <v>4</v>
      </c>
      <c r="J65" s="725">
        <v>81</v>
      </c>
      <c r="K65" s="477">
        <v>80</v>
      </c>
    </row>
    <row r="66" spans="1:11" s="393" customFormat="1" ht="12" customHeight="1" x14ac:dyDescent="0.25">
      <c r="A66" s="723"/>
      <c r="B66" s="723"/>
      <c r="C66" s="723"/>
      <c r="D66" s="723"/>
      <c r="E66" s="723"/>
      <c r="F66" s="723"/>
      <c r="G66" s="723"/>
      <c r="H66" s="723"/>
      <c r="I66" s="723"/>
      <c r="J66" s="723"/>
      <c r="K66" s="394"/>
    </row>
    <row r="67" spans="1:11" s="393" customFormat="1" ht="2" customHeight="1" x14ac:dyDescent="0.25">
      <c r="A67" s="427"/>
      <c r="B67" s="426"/>
      <c r="C67" s="426"/>
      <c r="D67" s="426"/>
      <c r="E67" s="426"/>
      <c r="F67" s="426"/>
      <c r="G67" s="426"/>
      <c r="H67" s="425"/>
      <c r="I67" s="425"/>
      <c r="J67" s="425"/>
      <c r="K67" s="422"/>
    </row>
    <row r="68" spans="1:11" s="400" customFormat="1" ht="12" customHeight="1" x14ac:dyDescent="0.4">
      <c r="A68" s="912" t="s">
        <v>400</v>
      </c>
      <c r="B68" s="913"/>
      <c r="C68" s="913"/>
      <c r="D68" s="403"/>
      <c r="E68" s="434"/>
      <c r="F68" s="403"/>
      <c r="G68" s="403"/>
      <c r="H68" s="401"/>
      <c r="I68" s="402"/>
      <c r="J68" s="401"/>
      <c r="K68" s="421"/>
    </row>
    <row r="69" spans="1:11" s="400" customFormat="1" ht="12" customHeight="1" x14ac:dyDescent="0.4">
      <c r="A69" s="912" t="s">
        <v>747</v>
      </c>
      <c r="B69" s="913"/>
      <c r="C69" s="913"/>
      <c r="D69" s="913"/>
      <c r="E69" s="913"/>
      <c r="F69" s="913"/>
      <c r="G69" s="913"/>
      <c r="H69" s="913"/>
      <c r="I69" s="913"/>
      <c r="J69" s="913"/>
      <c r="K69" s="914"/>
    </row>
    <row r="70" spans="1:11" s="400" customFormat="1" ht="25" customHeight="1" x14ac:dyDescent="0.4">
      <c r="A70" s="934" t="s">
        <v>799</v>
      </c>
      <c r="B70" s="913"/>
      <c r="C70" s="913"/>
      <c r="D70" s="913"/>
      <c r="E70" s="913"/>
      <c r="F70" s="913"/>
      <c r="G70" s="913"/>
      <c r="H70" s="913"/>
      <c r="I70" s="913"/>
      <c r="J70" s="913"/>
      <c r="K70" s="914"/>
    </row>
    <row r="71" spans="1:11" s="400" customFormat="1" ht="12" customHeight="1" x14ac:dyDescent="0.4">
      <c r="A71" s="994" t="s">
        <v>615</v>
      </c>
      <c r="B71" s="995"/>
      <c r="C71" s="995"/>
      <c r="D71" s="403"/>
      <c r="E71" s="434"/>
      <c r="F71" s="403"/>
      <c r="G71" s="403"/>
      <c r="H71" s="401"/>
      <c r="I71" s="402"/>
      <c r="J71" s="401"/>
      <c r="K71" s="421"/>
    </row>
    <row r="72" spans="1:11" s="393" customFormat="1" ht="2" customHeight="1" x14ac:dyDescent="0.25">
      <c r="A72" s="420"/>
      <c r="B72" s="419"/>
      <c r="C72" s="418"/>
      <c r="D72" s="418"/>
      <c r="E72" s="418"/>
      <c r="F72" s="418"/>
      <c r="G72" s="417"/>
      <c r="H72" s="418"/>
      <c r="I72" s="418"/>
      <c r="J72" s="418"/>
      <c r="K72" s="416"/>
    </row>
  </sheetData>
  <mergeCells count="11">
    <mergeCell ref="A1:K2"/>
    <mergeCell ref="A5:K5"/>
    <mergeCell ref="A3:K4"/>
    <mergeCell ref="A68:C68"/>
    <mergeCell ref="A71:C71"/>
    <mergeCell ref="A7:A9"/>
    <mergeCell ref="B7:B9"/>
    <mergeCell ref="C7:C9"/>
    <mergeCell ref="D7:K7"/>
    <mergeCell ref="A69:K69"/>
    <mergeCell ref="A70:K70"/>
  </mergeCells>
  <hyperlinks>
    <hyperlink ref="K6" location="Índice!A1" display="Volver al índice" xr:uid="{00000000-0004-0000-2A00-000000000000}"/>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1" tint="0.34998626667073579"/>
  </sheetPr>
  <dimension ref="A1:U72"/>
  <sheetViews>
    <sheetView zoomScale="70" zoomScaleNormal="70" workbookViewId="0">
      <pane xSplit="3" ySplit="9" topLeftCell="D10" activePane="bottomRight" state="frozen"/>
      <selection activeCell="A3" sqref="A3:D4"/>
      <selection pane="topRight" activeCell="A3" sqref="A3:D4"/>
      <selection pane="bottomLeft" activeCell="A3" sqref="A3:D4"/>
      <selection pane="bottomRight" activeCell="A3" sqref="A3:C4"/>
    </sheetView>
  </sheetViews>
  <sheetFormatPr baseColWidth="10" defaultColWidth="11" defaultRowHeight="14" x14ac:dyDescent="0.4"/>
  <cols>
    <col min="1" max="1" width="25.90625" style="456" customWidth="1"/>
    <col min="2" max="2" width="65.81640625" style="456" customWidth="1"/>
    <col min="3" max="3" width="18.453125" style="488" customWidth="1"/>
    <col min="4" max="17" width="12.81640625" style="476" customWidth="1"/>
    <col min="18" max="21" width="12.81640625" style="456" customWidth="1"/>
    <col min="22" max="16384" width="11" style="456"/>
  </cols>
  <sheetData>
    <row r="1" spans="1:21" s="168" customFormat="1" ht="60" customHeight="1" x14ac:dyDescent="0.25">
      <c r="A1" s="977"/>
      <c r="B1" s="978"/>
      <c r="C1" s="979"/>
      <c r="E1" s="170"/>
      <c r="I1" s="170"/>
      <c r="M1" s="170"/>
      <c r="Q1" s="170"/>
      <c r="T1" s="172"/>
      <c r="U1" s="173"/>
    </row>
    <row r="2" spans="1:21" s="168" customFormat="1" ht="8.4" customHeight="1" x14ac:dyDescent="0.25">
      <c r="A2" s="980"/>
      <c r="B2" s="981"/>
      <c r="C2" s="982"/>
      <c r="E2" s="170"/>
      <c r="I2" s="170"/>
      <c r="M2" s="170"/>
      <c r="Q2" s="170"/>
      <c r="T2" s="172"/>
      <c r="U2" s="173"/>
    </row>
    <row r="3" spans="1:21" s="14" customFormat="1" ht="25" customHeight="1" x14ac:dyDescent="0.55000000000000004">
      <c r="A3" s="888" t="s">
        <v>616</v>
      </c>
      <c r="B3" s="889"/>
      <c r="C3" s="890"/>
      <c r="D3" s="43"/>
      <c r="E3" s="43"/>
      <c r="F3" s="43"/>
      <c r="G3" s="43"/>
    </row>
    <row r="4" spans="1:21" s="14" customFormat="1" ht="25" customHeight="1" x14ac:dyDescent="0.55000000000000004">
      <c r="A4" s="888"/>
      <c r="B4" s="889"/>
      <c r="C4" s="890"/>
      <c r="D4" s="43"/>
      <c r="E4" s="43"/>
      <c r="F4" s="43"/>
      <c r="G4" s="43"/>
    </row>
    <row r="5" spans="1:21" s="14" customFormat="1" ht="68" customHeight="1" x14ac:dyDescent="0.4">
      <c r="A5" s="921" t="s">
        <v>756</v>
      </c>
      <c r="B5" s="922"/>
      <c r="C5" s="923"/>
    </row>
    <row r="6" spans="1:21" s="459" customFormat="1" ht="12" customHeight="1" x14ac:dyDescent="0.4">
      <c r="C6" s="510"/>
      <c r="D6" s="487"/>
      <c r="E6" s="487"/>
      <c r="F6" s="476"/>
      <c r="G6" s="476"/>
      <c r="H6" s="476"/>
      <c r="I6" s="487"/>
      <c r="J6" s="487"/>
      <c r="K6" s="476"/>
      <c r="L6" s="476"/>
      <c r="M6" s="487"/>
      <c r="N6" s="487"/>
      <c r="O6" s="487"/>
      <c r="P6" s="487"/>
      <c r="Q6" s="487"/>
      <c r="S6" s="456"/>
      <c r="T6" s="456"/>
      <c r="U6" s="50" t="s">
        <v>346</v>
      </c>
    </row>
    <row r="7" spans="1:21" s="409" customFormat="1" ht="40" customHeight="1" x14ac:dyDescent="0.25">
      <c r="A7" s="1128" t="s">
        <v>103</v>
      </c>
      <c r="B7" s="1131" t="s">
        <v>104</v>
      </c>
      <c r="C7" s="1211" t="s">
        <v>107</v>
      </c>
      <c r="D7" s="1207" t="s">
        <v>700</v>
      </c>
      <c r="E7" s="1207"/>
      <c r="F7" s="1207"/>
      <c r="G7" s="1207"/>
      <c r="H7" s="1207"/>
      <c r="I7" s="1207"/>
      <c r="J7" s="1207" t="s">
        <v>702</v>
      </c>
      <c r="K7" s="1207"/>
      <c r="L7" s="1207"/>
      <c r="M7" s="1207"/>
      <c r="N7" s="1207"/>
      <c r="O7" s="1207"/>
      <c r="P7" s="1209" t="s">
        <v>587</v>
      </c>
      <c r="Q7" s="1209"/>
      <c r="R7" s="1209" t="s">
        <v>586</v>
      </c>
      <c r="S7" s="1209"/>
      <c r="T7" s="1209" t="s">
        <v>585</v>
      </c>
      <c r="U7" s="1214"/>
    </row>
    <row r="8" spans="1:21" s="409" customFormat="1" ht="40" customHeight="1" x14ac:dyDescent="0.25">
      <c r="A8" s="1164"/>
      <c r="B8" s="1132"/>
      <c r="C8" s="1212"/>
      <c r="D8" s="1207" t="s">
        <v>110</v>
      </c>
      <c r="E8" s="1207"/>
      <c r="F8" s="1207" t="s">
        <v>584</v>
      </c>
      <c r="G8" s="1207"/>
      <c r="H8" s="1207" t="s">
        <v>583</v>
      </c>
      <c r="I8" s="1207"/>
      <c r="J8" s="1207" t="s">
        <v>110</v>
      </c>
      <c r="K8" s="1207"/>
      <c r="L8" s="1207" t="s">
        <v>341</v>
      </c>
      <c r="M8" s="1207"/>
      <c r="N8" s="1207" t="s">
        <v>583</v>
      </c>
      <c r="O8" s="1207"/>
      <c r="P8" s="1210"/>
      <c r="Q8" s="1210"/>
      <c r="R8" s="1210"/>
      <c r="S8" s="1210"/>
      <c r="T8" s="1210"/>
      <c r="U8" s="1215"/>
    </row>
    <row r="9" spans="1:21" s="409" customFormat="1" ht="12" customHeight="1" x14ac:dyDescent="0.25">
      <c r="A9" s="1130"/>
      <c r="B9" s="1133"/>
      <c r="C9" s="1213"/>
      <c r="D9" s="621" t="s">
        <v>630</v>
      </c>
      <c r="E9" s="621" t="s">
        <v>623</v>
      </c>
      <c r="F9" s="621" t="s">
        <v>630</v>
      </c>
      <c r="G9" s="621" t="s">
        <v>623</v>
      </c>
      <c r="H9" s="621" t="s">
        <v>630</v>
      </c>
      <c r="I9" s="621" t="s">
        <v>623</v>
      </c>
      <c r="J9" s="621" t="s">
        <v>630</v>
      </c>
      <c r="K9" s="621" t="s">
        <v>623</v>
      </c>
      <c r="L9" s="621" t="s">
        <v>630</v>
      </c>
      <c r="M9" s="621" t="s">
        <v>623</v>
      </c>
      <c r="N9" s="621" t="s">
        <v>630</v>
      </c>
      <c r="O9" s="621" t="s">
        <v>623</v>
      </c>
      <c r="P9" s="621" t="s">
        <v>630</v>
      </c>
      <c r="Q9" s="621" t="s">
        <v>623</v>
      </c>
      <c r="R9" s="621" t="s">
        <v>630</v>
      </c>
      <c r="S9" s="621" t="s">
        <v>623</v>
      </c>
      <c r="T9" s="621" t="s">
        <v>630</v>
      </c>
      <c r="U9" s="622" t="s">
        <v>623</v>
      </c>
    </row>
    <row r="10" spans="1:21" s="726" customFormat="1" ht="12" customHeight="1" x14ac:dyDescent="0.25">
      <c r="A10" s="670"/>
      <c r="B10" s="670" t="s">
        <v>248</v>
      </c>
      <c r="C10" s="626">
        <v>6753</v>
      </c>
      <c r="D10" s="714">
        <v>796</v>
      </c>
      <c r="E10" s="714">
        <v>1527</v>
      </c>
      <c r="F10" s="714">
        <v>59</v>
      </c>
      <c r="G10" s="714">
        <v>64</v>
      </c>
      <c r="H10" s="714">
        <v>8</v>
      </c>
      <c r="I10" s="714">
        <v>22</v>
      </c>
      <c r="J10" s="714">
        <v>1313</v>
      </c>
      <c r="K10" s="714">
        <v>1580</v>
      </c>
      <c r="L10" s="714">
        <v>82</v>
      </c>
      <c r="M10" s="714">
        <v>74</v>
      </c>
      <c r="N10" s="714">
        <v>9</v>
      </c>
      <c r="O10" s="714">
        <v>7</v>
      </c>
      <c r="P10" s="714">
        <v>1599</v>
      </c>
      <c r="Q10" s="714">
        <v>3035</v>
      </c>
      <c r="R10" s="714">
        <v>587</v>
      </c>
      <c r="S10" s="714">
        <v>664</v>
      </c>
      <c r="T10" s="714">
        <v>588</v>
      </c>
      <c r="U10" s="715">
        <v>782</v>
      </c>
    </row>
    <row r="11" spans="1:21" s="409" customFormat="1" ht="12" customHeight="1" x14ac:dyDescent="0.25">
      <c r="A11" s="479">
        <v>101</v>
      </c>
      <c r="B11" s="509" t="s">
        <v>642</v>
      </c>
      <c r="C11" s="507">
        <v>159</v>
      </c>
      <c r="D11" s="507">
        <v>20</v>
      </c>
      <c r="E11" s="507">
        <v>35</v>
      </c>
      <c r="F11" s="507">
        <v>1</v>
      </c>
      <c r="G11" s="507"/>
      <c r="H11" s="507"/>
      <c r="I11" s="507"/>
      <c r="J11" s="507">
        <v>21</v>
      </c>
      <c r="K11" s="507">
        <v>38</v>
      </c>
      <c r="L11" s="507">
        <v>1</v>
      </c>
      <c r="M11" s="507"/>
      <c r="N11" s="508"/>
      <c r="O11" s="508"/>
      <c r="P11" s="508">
        <v>74</v>
      </c>
      <c r="Q11" s="507">
        <v>89</v>
      </c>
      <c r="R11" s="507">
        <v>18</v>
      </c>
      <c r="S11" s="507">
        <v>14</v>
      </c>
      <c r="T11" s="507">
        <v>21</v>
      </c>
      <c r="U11" s="506">
        <v>26</v>
      </c>
    </row>
    <row r="12" spans="1:21" s="409" customFormat="1" ht="12" customHeight="1" x14ac:dyDescent="0.25">
      <c r="A12" s="482">
        <v>102</v>
      </c>
      <c r="B12" s="505" t="s">
        <v>643</v>
      </c>
      <c r="C12" s="496">
        <v>59</v>
      </c>
      <c r="D12" s="496">
        <v>10</v>
      </c>
      <c r="E12" s="496">
        <v>20</v>
      </c>
      <c r="F12" s="496"/>
      <c r="G12" s="496"/>
      <c r="H12" s="496"/>
      <c r="I12" s="496"/>
      <c r="J12" s="496">
        <v>9</v>
      </c>
      <c r="K12" s="496">
        <v>12</v>
      </c>
      <c r="L12" s="496">
        <v>1</v>
      </c>
      <c r="M12" s="496"/>
      <c r="N12" s="497"/>
      <c r="O12" s="497"/>
      <c r="P12" s="497">
        <v>16</v>
      </c>
      <c r="Q12" s="496">
        <v>26</v>
      </c>
      <c r="R12" s="496">
        <v>2</v>
      </c>
      <c r="S12" s="496">
        <v>3</v>
      </c>
      <c r="T12" s="496">
        <v>10</v>
      </c>
      <c r="U12" s="504">
        <v>13</v>
      </c>
    </row>
    <row r="13" spans="1:21" s="409" customFormat="1" ht="12" customHeight="1" x14ac:dyDescent="0.25">
      <c r="A13" s="479">
        <v>103</v>
      </c>
      <c r="B13" s="509" t="s">
        <v>644</v>
      </c>
      <c r="C13" s="507">
        <v>66</v>
      </c>
      <c r="D13" s="507">
        <v>3</v>
      </c>
      <c r="E13" s="507">
        <v>9</v>
      </c>
      <c r="F13" s="507"/>
      <c r="G13" s="507"/>
      <c r="H13" s="507"/>
      <c r="I13" s="507"/>
      <c r="J13" s="507">
        <v>20</v>
      </c>
      <c r="K13" s="507">
        <v>19</v>
      </c>
      <c r="L13" s="507">
        <v>2</v>
      </c>
      <c r="M13" s="507">
        <v>1</v>
      </c>
      <c r="N13" s="508"/>
      <c r="O13" s="508"/>
      <c r="P13" s="508">
        <v>29</v>
      </c>
      <c r="Q13" s="507">
        <v>56</v>
      </c>
      <c r="R13" s="507">
        <v>8</v>
      </c>
      <c r="S13" s="507">
        <v>14</v>
      </c>
      <c r="T13" s="507">
        <v>8</v>
      </c>
      <c r="U13" s="506">
        <v>13</v>
      </c>
    </row>
    <row r="14" spans="1:21" s="409" customFormat="1" ht="12" customHeight="1" x14ac:dyDescent="0.25">
      <c r="A14" s="482">
        <v>104</v>
      </c>
      <c r="B14" s="505" t="s">
        <v>645</v>
      </c>
      <c r="C14" s="496">
        <v>126</v>
      </c>
      <c r="D14" s="496">
        <v>29</v>
      </c>
      <c r="E14" s="496">
        <v>35</v>
      </c>
      <c r="F14" s="496"/>
      <c r="G14" s="496">
        <v>2</v>
      </c>
      <c r="H14" s="496"/>
      <c r="I14" s="496"/>
      <c r="J14" s="496">
        <v>34</v>
      </c>
      <c r="K14" s="496">
        <v>36</v>
      </c>
      <c r="L14" s="496">
        <v>1</v>
      </c>
      <c r="M14" s="496">
        <v>9</v>
      </c>
      <c r="N14" s="497"/>
      <c r="O14" s="497"/>
      <c r="P14" s="497">
        <v>47</v>
      </c>
      <c r="Q14" s="496">
        <v>73</v>
      </c>
      <c r="R14" s="496">
        <v>18</v>
      </c>
      <c r="S14" s="496">
        <v>17</v>
      </c>
      <c r="T14" s="496">
        <v>14</v>
      </c>
      <c r="U14" s="504">
        <v>28</v>
      </c>
    </row>
    <row r="15" spans="1:21" s="409" customFormat="1" ht="12" customHeight="1" x14ac:dyDescent="0.25">
      <c r="A15" s="479">
        <v>105</v>
      </c>
      <c r="B15" s="509" t="s">
        <v>646</v>
      </c>
      <c r="C15" s="507">
        <v>104</v>
      </c>
      <c r="D15" s="507">
        <v>13</v>
      </c>
      <c r="E15" s="507">
        <v>28</v>
      </c>
      <c r="F15" s="507"/>
      <c r="G15" s="507">
        <v>1</v>
      </c>
      <c r="H15" s="507"/>
      <c r="I15" s="507"/>
      <c r="J15" s="507">
        <v>17</v>
      </c>
      <c r="K15" s="507">
        <v>18</v>
      </c>
      <c r="L15" s="507">
        <v>4</v>
      </c>
      <c r="M15" s="507"/>
      <c r="N15" s="508"/>
      <c r="O15" s="508"/>
      <c r="P15" s="508">
        <v>59</v>
      </c>
      <c r="Q15" s="507">
        <v>53</v>
      </c>
      <c r="R15" s="507">
        <v>12</v>
      </c>
      <c r="S15" s="507">
        <v>7</v>
      </c>
      <c r="T15" s="507">
        <v>19</v>
      </c>
      <c r="U15" s="506">
        <v>12</v>
      </c>
    </row>
    <row r="16" spans="1:21" s="409" customFormat="1" ht="12" customHeight="1" x14ac:dyDescent="0.25">
      <c r="A16" s="482">
        <v>106</v>
      </c>
      <c r="B16" s="505" t="s">
        <v>647</v>
      </c>
      <c r="C16" s="496">
        <v>53</v>
      </c>
      <c r="D16" s="496">
        <v>9</v>
      </c>
      <c r="E16" s="496">
        <v>28</v>
      </c>
      <c r="F16" s="496"/>
      <c r="G16" s="496">
        <v>1</v>
      </c>
      <c r="H16" s="496"/>
      <c r="I16" s="496">
        <v>2</v>
      </c>
      <c r="J16" s="496">
        <v>10</v>
      </c>
      <c r="K16" s="496">
        <v>5</v>
      </c>
      <c r="L16" s="496"/>
      <c r="M16" s="496"/>
      <c r="N16" s="497"/>
      <c r="O16" s="497">
        <v>1</v>
      </c>
      <c r="P16" s="497">
        <v>13</v>
      </c>
      <c r="Q16" s="496">
        <v>49</v>
      </c>
      <c r="R16" s="496">
        <v>7</v>
      </c>
      <c r="S16" s="496">
        <v>9</v>
      </c>
      <c r="T16" s="496">
        <v>7</v>
      </c>
      <c r="U16" s="504">
        <v>5</v>
      </c>
    </row>
    <row r="17" spans="1:21" s="409" customFormat="1" ht="12" customHeight="1" x14ac:dyDescent="0.25">
      <c r="A17" s="479">
        <v>107</v>
      </c>
      <c r="B17" s="509" t="s">
        <v>648</v>
      </c>
      <c r="C17" s="507">
        <v>31</v>
      </c>
      <c r="D17" s="507">
        <v>1</v>
      </c>
      <c r="E17" s="507">
        <v>4</v>
      </c>
      <c r="F17" s="507">
        <v>2</v>
      </c>
      <c r="G17" s="507"/>
      <c r="H17" s="507"/>
      <c r="I17" s="507"/>
      <c r="J17" s="507">
        <v>6</v>
      </c>
      <c r="K17" s="507">
        <v>2</v>
      </c>
      <c r="L17" s="507">
        <v>2</v>
      </c>
      <c r="M17" s="507"/>
      <c r="N17" s="508"/>
      <c r="O17" s="508"/>
      <c r="P17" s="508">
        <v>32</v>
      </c>
      <c r="Q17" s="507">
        <v>12</v>
      </c>
      <c r="R17" s="507">
        <v>4</v>
      </c>
      <c r="S17" s="507"/>
      <c r="T17" s="507">
        <v>2</v>
      </c>
      <c r="U17" s="506">
        <v>2</v>
      </c>
    </row>
    <row r="18" spans="1:21" s="409" customFormat="1" ht="12" customHeight="1" x14ac:dyDescent="0.25">
      <c r="A18" s="482">
        <v>108</v>
      </c>
      <c r="B18" s="505" t="s">
        <v>649</v>
      </c>
      <c r="C18" s="496">
        <v>565</v>
      </c>
      <c r="D18" s="496">
        <v>68</v>
      </c>
      <c r="E18" s="496">
        <v>97</v>
      </c>
      <c r="F18" s="496">
        <v>3</v>
      </c>
      <c r="G18" s="496">
        <v>5</v>
      </c>
      <c r="H18" s="496"/>
      <c r="I18" s="496">
        <v>3</v>
      </c>
      <c r="J18" s="496">
        <v>128</v>
      </c>
      <c r="K18" s="496">
        <v>139</v>
      </c>
      <c r="L18" s="496">
        <v>4</v>
      </c>
      <c r="M18" s="496">
        <v>7</v>
      </c>
      <c r="N18" s="497"/>
      <c r="O18" s="497">
        <v>1</v>
      </c>
      <c r="P18" s="497">
        <v>128</v>
      </c>
      <c r="Q18" s="496">
        <v>290</v>
      </c>
      <c r="R18" s="496">
        <v>45</v>
      </c>
      <c r="S18" s="496">
        <v>62</v>
      </c>
      <c r="T18" s="496">
        <v>53</v>
      </c>
      <c r="U18" s="504">
        <v>79</v>
      </c>
    </row>
    <row r="19" spans="1:21" s="409" customFormat="1" ht="12" customHeight="1" x14ac:dyDescent="0.25">
      <c r="A19" s="479">
        <v>109</v>
      </c>
      <c r="B19" s="509" t="s">
        <v>650</v>
      </c>
      <c r="C19" s="507">
        <v>46</v>
      </c>
      <c r="D19" s="507">
        <v>6</v>
      </c>
      <c r="E19" s="507">
        <v>22</v>
      </c>
      <c r="F19" s="507"/>
      <c r="G19" s="507">
        <v>2</v>
      </c>
      <c r="H19" s="507"/>
      <c r="I19" s="507">
        <v>10</v>
      </c>
      <c r="J19" s="507">
        <v>8</v>
      </c>
      <c r="K19" s="507">
        <v>14</v>
      </c>
      <c r="L19" s="507">
        <v>4</v>
      </c>
      <c r="M19" s="507">
        <v>1</v>
      </c>
      <c r="N19" s="508"/>
      <c r="O19" s="508">
        <v>1</v>
      </c>
      <c r="P19" s="508">
        <v>14</v>
      </c>
      <c r="Q19" s="507">
        <v>55</v>
      </c>
      <c r="R19" s="507">
        <v>5</v>
      </c>
      <c r="S19" s="507">
        <v>11</v>
      </c>
      <c r="T19" s="507">
        <v>7</v>
      </c>
      <c r="U19" s="506">
        <v>15</v>
      </c>
    </row>
    <row r="20" spans="1:21" s="409" customFormat="1" ht="12" customHeight="1" x14ac:dyDescent="0.25">
      <c r="A20" s="482">
        <v>110</v>
      </c>
      <c r="B20" s="505" t="s">
        <v>651</v>
      </c>
      <c r="C20" s="496">
        <v>89</v>
      </c>
      <c r="D20" s="496">
        <v>10</v>
      </c>
      <c r="E20" s="496">
        <v>29</v>
      </c>
      <c r="F20" s="496">
        <v>1</v>
      </c>
      <c r="G20" s="496"/>
      <c r="H20" s="496"/>
      <c r="I20" s="496"/>
      <c r="J20" s="496">
        <v>18</v>
      </c>
      <c r="K20" s="496">
        <v>15</v>
      </c>
      <c r="L20" s="496">
        <v>1</v>
      </c>
      <c r="M20" s="496">
        <v>2</v>
      </c>
      <c r="N20" s="497"/>
      <c r="O20" s="497"/>
      <c r="P20" s="497">
        <v>36</v>
      </c>
      <c r="Q20" s="496">
        <v>45</v>
      </c>
      <c r="R20" s="496">
        <v>10</v>
      </c>
      <c r="S20" s="496">
        <v>11</v>
      </c>
      <c r="T20" s="496">
        <v>20</v>
      </c>
      <c r="U20" s="504">
        <v>18</v>
      </c>
    </row>
    <row r="21" spans="1:21" s="409" customFormat="1" ht="12" customHeight="1" x14ac:dyDescent="0.25">
      <c r="A21" s="479">
        <v>131</v>
      </c>
      <c r="B21" s="509" t="s">
        <v>652</v>
      </c>
      <c r="C21" s="507">
        <v>85</v>
      </c>
      <c r="D21" s="507">
        <v>27</v>
      </c>
      <c r="E21" s="507">
        <v>11</v>
      </c>
      <c r="F21" s="507"/>
      <c r="G21" s="507"/>
      <c r="H21" s="507"/>
      <c r="I21" s="507"/>
      <c r="J21" s="507">
        <v>5</v>
      </c>
      <c r="K21" s="507">
        <v>32</v>
      </c>
      <c r="L21" s="507"/>
      <c r="M21" s="507">
        <v>1</v>
      </c>
      <c r="N21" s="508"/>
      <c r="O21" s="508"/>
      <c r="P21" s="508">
        <v>17</v>
      </c>
      <c r="Q21" s="507">
        <v>51</v>
      </c>
      <c r="R21" s="507">
        <v>1</v>
      </c>
      <c r="S21" s="507">
        <v>12</v>
      </c>
      <c r="T21" s="507">
        <v>3</v>
      </c>
      <c r="U21" s="506">
        <v>12</v>
      </c>
    </row>
    <row r="22" spans="1:21" s="409" customFormat="1" ht="12" customHeight="1" x14ac:dyDescent="0.25">
      <c r="A22" s="482">
        <v>139</v>
      </c>
      <c r="B22" s="505" t="s">
        <v>653</v>
      </c>
      <c r="C22" s="496">
        <v>149</v>
      </c>
      <c r="D22" s="496">
        <v>13</v>
      </c>
      <c r="E22" s="496">
        <v>23</v>
      </c>
      <c r="F22" s="496"/>
      <c r="G22" s="496"/>
      <c r="H22" s="496"/>
      <c r="I22" s="496"/>
      <c r="J22" s="496">
        <v>16</v>
      </c>
      <c r="K22" s="496">
        <v>19</v>
      </c>
      <c r="L22" s="496">
        <v>1</v>
      </c>
      <c r="M22" s="496">
        <v>2</v>
      </c>
      <c r="N22" s="497"/>
      <c r="O22" s="497">
        <v>1</v>
      </c>
      <c r="P22" s="497">
        <v>32</v>
      </c>
      <c r="Q22" s="496">
        <v>61</v>
      </c>
      <c r="R22" s="496">
        <v>11</v>
      </c>
      <c r="S22" s="496">
        <v>13</v>
      </c>
      <c r="T22" s="496">
        <v>10</v>
      </c>
      <c r="U22" s="504">
        <v>13</v>
      </c>
    </row>
    <row r="23" spans="1:21" s="409" customFormat="1" ht="12" customHeight="1" x14ac:dyDescent="0.25">
      <c r="A23" s="479">
        <v>141</v>
      </c>
      <c r="B23" s="509" t="s">
        <v>654</v>
      </c>
      <c r="C23" s="507">
        <v>700</v>
      </c>
      <c r="D23" s="507">
        <v>9</v>
      </c>
      <c r="E23" s="507">
        <v>123</v>
      </c>
      <c r="F23" s="507"/>
      <c r="G23" s="507"/>
      <c r="H23" s="507"/>
      <c r="I23" s="507"/>
      <c r="J23" s="507">
        <v>21</v>
      </c>
      <c r="K23" s="507">
        <v>35</v>
      </c>
      <c r="L23" s="507"/>
      <c r="M23" s="507">
        <v>1</v>
      </c>
      <c r="N23" s="508"/>
      <c r="O23" s="508"/>
      <c r="P23" s="508">
        <v>100</v>
      </c>
      <c r="Q23" s="507">
        <v>163</v>
      </c>
      <c r="R23" s="507">
        <v>44</v>
      </c>
      <c r="S23" s="507">
        <v>44</v>
      </c>
      <c r="T23" s="507">
        <v>49</v>
      </c>
      <c r="U23" s="506">
        <v>78</v>
      </c>
    </row>
    <row r="24" spans="1:21" s="409" customFormat="1" ht="12" customHeight="1" x14ac:dyDescent="0.25">
      <c r="A24" s="482">
        <v>143</v>
      </c>
      <c r="B24" s="505" t="s">
        <v>655</v>
      </c>
      <c r="C24" s="496">
        <v>29</v>
      </c>
      <c r="D24" s="496">
        <v>2</v>
      </c>
      <c r="E24" s="496">
        <v>2</v>
      </c>
      <c r="F24" s="496"/>
      <c r="G24" s="496"/>
      <c r="H24" s="496"/>
      <c r="I24" s="496"/>
      <c r="J24" s="496">
        <v>3</v>
      </c>
      <c r="K24" s="496">
        <v>2</v>
      </c>
      <c r="L24" s="496"/>
      <c r="M24" s="496"/>
      <c r="N24" s="497"/>
      <c r="O24" s="497"/>
      <c r="P24" s="497">
        <v>2</v>
      </c>
      <c r="Q24" s="496">
        <v>3</v>
      </c>
      <c r="R24" s="496"/>
      <c r="S24" s="496">
        <v>1</v>
      </c>
      <c r="T24" s="496"/>
      <c r="U24" s="504">
        <v>3</v>
      </c>
    </row>
    <row r="25" spans="1:21" s="409" customFormat="1" ht="12" customHeight="1" x14ac:dyDescent="0.25">
      <c r="A25" s="479">
        <v>151</v>
      </c>
      <c r="B25" s="509" t="s">
        <v>656</v>
      </c>
      <c r="C25" s="507">
        <v>73</v>
      </c>
      <c r="D25" s="507">
        <v>5</v>
      </c>
      <c r="E25" s="507">
        <v>20</v>
      </c>
      <c r="F25" s="507"/>
      <c r="G25" s="507"/>
      <c r="H25" s="507"/>
      <c r="I25" s="507"/>
      <c r="J25" s="507">
        <v>6</v>
      </c>
      <c r="K25" s="507">
        <v>6</v>
      </c>
      <c r="L25" s="507">
        <v>3</v>
      </c>
      <c r="M25" s="507"/>
      <c r="N25" s="508">
        <v>1</v>
      </c>
      <c r="O25" s="508"/>
      <c r="P25" s="508">
        <v>7</v>
      </c>
      <c r="Q25" s="507">
        <v>20</v>
      </c>
      <c r="R25" s="507">
        <v>9</v>
      </c>
      <c r="S25" s="507">
        <v>5</v>
      </c>
      <c r="T25" s="507">
        <v>3</v>
      </c>
      <c r="U25" s="506">
        <v>4</v>
      </c>
    </row>
    <row r="26" spans="1:21" s="409" customFormat="1" ht="12" customHeight="1" x14ac:dyDescent="0.25">
      <c r="A26" s="482">
        <v>152</v>
      </c>
      <c r="B26" s="505" t="s">
        <v>657</v>
      </c>
      <c r="C26" s="496">
        <v>197</v>
      </c>
      <c r="D26" s="496">
        <v>6</v>
      </c>
      <c r="E26" s="496">
        <v>21</v>
      </c>
      <c r="F26" s="496"/>
      <c r="G26" s="496"/>
      <c r="H26" s="496"/>
      <c r="I26" s="496"/>
      <c r="J26" s="496">
        <v>15</v>
      </c>
      <c r="K26" s="496">
        <v>9</v>
      </c>
      <c r="L26" s="496"/>
      <c r="M26" s="496">
        <v>1</v>
      </c>
      <c r="N26" s="497"/>
      <c r="O26" s="497"/>
      <c r="P26" s="497">
        <v>19</v>
      </c>
      <c r="Q26" s="496">
        <v>33</v>
      </c>
      <c r="R26" s="496">
        <v>12</v>
      </c>
      <c r="S26" s="496">
        <v>5</v>
      </c>
      <c r="T26" s="496">
        <v>13</v>
      </c>
      <c r="U26" s="504">
        <v>12</v>
      </c>
    </row>
    <row r="27" spans="1:21" s="409" customFormat="1" ht="12" customHeight="1" x14ac:dyDescent="0.25">
      <c r="A27" s="479">
        <v>161</v>
      </c>
      <c r="B27" s="509" t="s">
        <v>658</v>
      </c>
      <c r="C27" s="507">
        <v>37</v>
      </c>
      <c r="D27" s="507">
        <v>2</v>
      </c>
      <c r="E27" s="507">
        <v>1</v>
      </c>
      <c r="F27" s="507"/>
      <c r="G27" s="507"/>
      <c r="H27" s="507"/>
      <c r="I27" s="507"/>
      <c r="J27" s="507"/>
      <c r="K27" s="507">
        <v>2</v>
      </c>
      <c r="L27" s="507"/>
      <c r="M27" s="507"/>
      <c r="N27" s="508"/>
      <c r="O27" s="508"/>
      <c r="P27" s="508">
        <v>3</v>
      </c>
      <c r="Q27" s="507">
        <v>8</v>
      </c>
      <c r="R27" s="507">
        <v>2</v>
      </c>
      <c r="S27" s="507">
        <v>2</v>
      </c>
      <c r="T27" s="507">
        <v>2</v>
      </c>
      <c r="U27" s="506">
        <v>1</v>
      </c>
    </row>
    <row r="28" spans="1:21" s="409" customFormat="1" ht="12" customHeight="1" x14ac:dyDescent="0.25">
      <c r="A28" s="482">
        <v>162</v>
      </c>
      <c r="B28" s="505" t="s">
        <v>659</v>
      </c>
      <c r="C28" s="496">
        <v>10</v>
      </c>
      <c r="D28" s="496">
        <v>1</v>
      </c>
      <c r="E28" s="496">
        <v>1</v>
      </c>
      <c r="F28" s="496"/>
      <c r="G28" s="496"/>
      <c r="H28" s="496"/>
      <c r="I28" s="496"/>
      <c r="J28" s="496">
        <v>2</v>
      </c>
      <c r="K28" s="496">
        <v>2</v>
      </c>
      <c r="L28" s="496"/>
      <c r="M28" s="496"/>
      <c r="N28" s="497"/>
      <c r="O28" s="497"/>
      <c r="P28" s="497">
        <v>5</v>
      </c>
      <c r="Q28" s="496">
        <v>8</v>
      </c>
      <c r="R28" s="496">
        <v>9</v>
      </c>
      <c r="S28" s="496">
        <v>2</v>
      </c>
      <c r="T28" s="496">
        <v>2</v>
      </c>
      <c r="U28" s="504">
        <v>3</v>
      </c>
    </row>
    <row r="29" spans="1:21" s="409" customFormat="1" ht="12" customHeight="1" x14ac:dyDescent="0.25">
      <c r="A29" s="482">
        <v>163</v>
      </c>
      <c r="B29" s="505" t="s">
        <v>660</v>
      </c>
      <c r="C29" s="496">
        <v>44</v>
      </c>
      <c r="D29" s="496"/>
      <c r="E29" s="496"/>
      <c r="F29" s="496"/>
      <c r="G29" s="496"/>
      <c r="H29" s="496"/>
      <c r="I29" s="496"/>
      <c r="J29" s="496">
        <v>1</v>
      </c>
      <c r="K29" s="496">
        <v>2</v>
      </c>
      <c r="L29" s="496"/>
      <c r="M29" s="496"/>
      <c r="N29" s="497"/>
      <c r="O29" s="497"/>
      <c r="P29" s="497">
        <v>3</v>
      </c>
      <c r="Q29" s="496">
        <v>6</v>
      </c>
      <c r="R29" s="496">
        <v>3</v>
      </c>
      <c r="S29" s="496">
        <v>1</v>
      </c>
      <c r="T29" s="496">
        <v>5</v>
      </c>
      <c r="U29" s="504"/>
    </row>
    <row r="30" spans="1:21" s="409" customFormat="1" ht="12" customHeight="1" x14ac:dyDescent="0.25">
      <c r="A30" s="479">
        <v>164</v>
      </c>
      <c r="B30" s="509" t="s">
        <v>661</v>
      </c>
      <c r="C30" s="507">
        <v>33</v>
      </c>
      <c r="D30" s="507"/>
      <c r="E30" s="507"/>
      <c r="F30" s="507"/>
      <c r="G30" s="507">
        <v>1</v>
      </c>
      <c r="H30" s="507"/>
      <c r="I30" s="507"/>
      <c r="J30" s="507">
        <v>1</v>
      </c>
      <c r="K30" s="507">
        <v>1</v>
      </c>
      <c r="L30" s="507"/>
      <c r="M30" s="507"/>
      <c r="N30" s="508"/>
      <c r="O30" s="508"/>
      <c r="P30" s="508">
        <v>4</v>
      </c>
      <c r="Q30" s="507">
        <v>5</v>
      </c>
      <c r="R30" s="507">
        <v>2</v>
      </c>
      <c r="S30" s="507">
        <v>2</v>
      </c>
      <c r="T30" s="507"/>
      <c r="U30" s="506">
        <v>1</v>
      </c>
    </row>
    <row r="31" spans="1:21" s="409" customFormat="1" ht="12" customHeight="1" x14ac:dyDescent="0.25">
      <c r="A31" s="482">
        <v>169</v>
      </c>
      <c r="B31" s="505" t="s">
        <v>662</v>
      </c>
      <c r="C31" s="496">
        <v>16</v>
      </c>
      <c r="D31" s="496"/>
      <c r="E31" s="496">
        <v>1</v>
      </c>
      <c r="F31" s="496"/>
      <c r="G31" s="496"/>
      <c r="H31" s="496"/>
      <c r="I31" s="496"/>
      <c r="J31" s="496"/>
      <c r="K31" s="496"/>
      <c r="L31" s="496"/>
      <c r="M31" s="496"/>
      <c r="N31" s="497"/>
      <c r="O31" s="497"/>
      <c r="P31" s="497"/>
      <c r="Q31" s="496">
        <v>1</v>
      </c>
      <c r="R31" s="496"/>
      <c r="S31" s="496">
        <v>1</v>
      </c>
      <c r="T31" s="496"/>
      <c r="U31" s="504">
        <v>1</v>
      </c>
    </row>
    <row r="32" spans="1:21" s="409" customFormat="1" ht="12" customHeight="1" x14ac:dyDescent="0.25">
      <c r="A32" s="479">
        <v>170</v>
      </c>
      <c r="B32" s="509" t="s">
        <v>663</v>
      </c>
      <c r="C32" s="507">
        <v>108</v>
      </c>
      <c r="D32" s="507">
        <v>15</v>
      </c>
      <c r="E32" s="507">
        <v>18</v>
      </c>
      <c r="F32" s="507"/>
      <c r="G32" s="507">
        <v>1</v>
      </c>
      <c r="H32" s="507"/>
      <c r="I32" s="507"/>
      <c r="J32" s="507">
        <v>36</v>
      </c>
      <c r="K32" s="507">
        <v>30</v>
      </c>
      <c r="L32" s="507">
        <v>1</v>
      </c>
      <c r="M32" s="507">
        <v>1</v>
      </c>
      <c r="N32" s="508"/>
      <c r="O32" s="508"/>
      <c r="P32" s="508">
        <v>39</v>
      </c>
      <c r="Q32" s="507">
        <v>79</v>
      </c>
      <c r="R32" s="507">
        <v>18</v>
      </c>
      <c r="S32" s="507">
        <v>15</v>
      </c>
      <c r="T32" s="507">
        <v>11</v>
      </c>
      <c r="U32" s="506">
        <v>13</v>
      </c>
    </row>
    <row r="33" spans="1:21" s="409" customFormat="1" ht="12" customHeight="1" x14ac:dyDescent="0.25">
      <c r="A33" s="482">
        <v>181</v>
      </c>
      <c r="B33" s="505" t="s">
        <v>664</v>
      </c>
      <c r="C33" s="496">
        <v>368</v>
      </c>
      <c r="D33" s="496">
        <v>18</v>
      </c>
      <c r="E33" s="496">
        <v>37</v>
      </c>
      <c r="F33" s="496">
        <v>2</v>
      </c>
      <c r="G33" s="496">
        <v>1</v>
      </c>
      <c r="H33" s="496"/>
      <c r="I33" s="496"/>
      <c r="J33" s="496">
        <v>19</v>
      </c>
      <c r="K33" s="496">
        <v>40</v>
      </c>
      <c r="L33" s="496"/>
      <c r="M33" s="496"/>
      <c r="N33" s="497">
        <v>1</v>
      </c>
      <c r="O33" s="497"/>
      <c r="P33" s="497">
        <v>66</v>
      </c>
      <c r="Q33" s="496">
        <v>108</v>
      </c>
      <c r="R33" s="496">
        <v>29</v>
      </c>
      <c r="S33" s="496">
        <v>23</v>
      </c>
      <c r="T33" s="496">
        <v>12</v>
      </c>
      <c r="U33" s="504">
        <v>19</v>
      </c>
    </row>
    <row r="34" spans="1:21" s="409" customFormat="1" ht="12" customHeight="1" x14ac:dyDescent="0.25">
      <c r="A34" s="479">
        <v>190</v>
      </c>
      <c r="B34" s="509" t="s">
        <v>665</v>
      </c>
      <c r="C34" s="507">
        <v>55</v>
      </c>
      <c r="D34" s="507">
        <v>1</v>
      </c>
      <c r="E34" s="507">
        <v>10</v>
      </c>
      <c r="F34" s="507"/>
      <c r="G34" s="507"/>
      <c r="H34" s="507">
        <v>1</v>
      </c>
      <c r="I34" s="507"/>
      <c r="J34" s="507">
        <v>8</v>
      </c>
      <c r="K34" s="507">
        <v>4</v>
      </c>
      <c r="L34" s="507">
        <v>3</v>
      </c>
      <c r="M34" s="507">
        <v>4</v>
      </c>
      <c r="N34" s="508">
        <v>1</v>
      </c>
      <c r="O34" s="508">
        <v>1</v>
      </c>
      <c r="P34" s="508">
        <v>26</v>
      </c>
      <c r="Q34" s="507">
        <v>61</v>
      </c>
      <c r="R34" s="507">
        <v>8</v>
      </c>
      <c r="S34" s="507">
        <v>24</v>
      </c>
      <c r="T34" s="507">
        <v>8</v>
      </c>
      <c r="U34" s="506">
        <v>8</v>
      </c>
    </row>
    <row r="35" spans="1:21" s="409" customFormat="1" ht="12" customHeight="1" x14ac:dyDescent="0.25">
      <c r="A35" s="482">
        <v>201</v>
      </c>
      <c r="B35" s="505" t="s">
        <v>666</v>
      </c>
      <c r="C35" s="496">
        <v>126</v>
      </c>
      <c r="D35" s="496">
        <v>18</v>
      </c>
      <c r="E35" s="496">
        <v>41</v>
      </c>
      <c r="F35" s="496">
        <v>3</v>
      </c>
      <c r="G35" s="496">
        <v>4</v>
      </c>
      <c r="H35" s="496"/>
      <c r="I35" s="496">
        <v>1</v>
      </c>
      <c r="J35" s="496">
        <v>53</v>
      </c>
      <c r="K35" s="496">
        <v>55</v>
      </c>
      <c r="L35" s="496">
        <v>5</v>
      </c>
      <c r="M35" s="496">
        <v>12</v>
      </c>
      <c r="N35" s="497"/>
      <c r="O35" s="497"/>
      <c r="P35" s="497">
        <v>49</v>
      </c>
      <c r="Q35" s="496">
        <v>102</v>
      </c>
      <c r="R35" s="496">
        <v>24</v>
      </c>
      <c r="S35" s="496">
        <v>14</v>
      </c>
      <c r="T35" s="496">
        <v>12</v>
      </c>
      <c r="U35" s="504">
        <v>8</v>
      </c>
    </row>
    <row r="36" spans="1:21" s="409" customFormat="1" ht="12" customHeight="1" x14ac:dyDescent="0.25">
      <c r="A36" s="479">
        <v>203</v>
      </c>
      <c r="B36" s="509" t="s">
        <v>667</v>
      </c>
      <c r="C36" s="507">
        <v>5</v>
      </c>
      <c r="D36" s="507">
        <v>2</v>
      </c>
      <c r="E36" s="507"/>
      <c r="F36" s="507"/>
      <c r="G36" s="507"/>
      <c r="H36" s="507"/>
      <c r="I36" s="507"/>
      <c r="J36" s="507"/>
      <c r="K36" s="507">
        <v>2</v>
      </c>
      <c r="L36" s="507"/>
      <c r="M36" s="507"/>
      <c r="N36" s="508"/>
      <c r="O36" s="508"/>
      <c r="P36" s="508">
        <v>2</v>
      </c>
      <c r="Q36" s="507">
        <v>1</v>
      </c>
      <c r="R36" s="507"/>
      <c r="S36" s="507"/>
      <c r="T36" s="507"/>
      <c r="U36" s="506"/>
    </row>
    <row r="37" spans="1:21" s="409" customFormat="1" ht="12" customHeight="1" x14ac:dyDescent="0.25">
      <c r="A37" s="482">
        <v>221</v>
      </c>
      <c r="B37" s="505" t="s">
        <v>668</v>
      </c>
      <c r="C37" s="496">
        <v>70</v>
      </c>
      <c r="D37" s="496">
        <v>6</v>
      </c>
      <c r="E37" s="496">
        <v>10</v>
      </c>
      <c r="F37" s="496">
        <v>1</v>
      </c>
      <c r="G37" s="496"/>
      <c r="H37" s="496"/>
      <c r="I37" s="496"/>
      <c r="J37" s="496">
        <v>11</v>
      </c>
      <c r="K37" s="496">
        <v>21</v>
      </c>
      <c r="L37" s="496"/>
      <c r="M37" s="496">
        <v>1</v>
      </c>
      <c r="N37" s="497"/>
      <c r="O37" s="497"/>
      <c r="P37" s="497">
        <v>16</v>
      </c>
      <c r="Q37" s="496">
        <v>36</v>
      </c>
      <c r="R37" s="496">
        <v>5</v>
      </c>
      <c r="S37" s="496">
        <v>6</v>
      </c>
      <c r="T37" s="496">
        <v>5</v>
      </c>
      <c r="U37" s="504">
        <v>9</v>
      </c>
    </row>
    <row r="38" spans="1:21" s="409" customFormat="1" ht="12" customHeight="1" x14ac:dyDescent="0.25">
      <c r="A38" s="479">
        <v>222</v>
      </c>
      <c r="B38" s="509" t="s">
        <v>669</v>
      </c>
      <c r="C38" s="507">
        <v>542</v>
      </c>
      <c r="D38" s="507">
        <v>48</v>
      </c>
      <c r="E38" s="507">
        <v>123</v>
      </c>
      <c r="F38" s="507">
        <v>5</v>
      </c>
      <c r="G38" s="507"/>
      <c r="H38" s="507"/>
      <c r="I38" s="507">
        <v>1</v>
      </c>
      <c r="J38" s="507">
        <v>83</v>
      </c>
      <c r="K38" s="507">
        <v>116</v>
      </c>
      <c r="L38" s="507">
        <v>5</v>
      </c>
      <c r="M38" s="507">
        <v>1</v>
      </c>
      <c r="N38" s="508"/>
      <c r="O38" s="508"/>
      <c r="P38" s="508">
        <v>108</v>
      </c>
      <c r="Q38" s="507">
        <v>254</v>
      </c>
      <c r="R38" s="507">
        <v>46</v>
      </c>
      <c r="S38" s="507">
        <v>48</v>
      </c>
      <c r="T38" s="507">
        <v>37</v>
      </c>
      <c r="U38" s="506">
        <v>45</v>
      </c>
    </row>
    <row r="39" spans="1:21" s="409" customFormat="1" ht="12" customHeight="1" x14ac:dyDescent="0.25">
      <c r="A39" s="482">
        <v>231</v>
      </c>
      <c r="B39" s="505" t="s">
        <v>670</v>
      </c>
      <c r="C39" s="496">
        <v>57</v>
      </c>
      <c r="D39" s="496">
        <v>4</v>
      </c>
      <c r="E39" s="496">
        <v>2</v>
      </c>
      <c r="F39" s="496"/>
      <c r="G39" s="496"/>
      <c r="H39" s="496"/>
      <c r="I39" s="496"/>
      <c r="J39" s="496">
        <v>9</v>
      </c>
      <c r="K39" s="496">
        <v>7</v>
      </c>
      <c r="L39" s="496"/>
      <c r="M39" s="496">
        <v>5</v>
      </c>
      <c r="N39" s="497"/>
      <c r="O39" s="497"/>
      <c r="P39" s="497">
        <v>17</v>
      </c>
      <c r="Q39" s="496">
        <v>23</v>
      </c>
      <c r="R39" s="496">
        <v>8</v>
      </c>
      <c r="S39" s="496">
        <v>14</v>
      </c>
      <c r="T39" s="496">
        <v>5</v>
      </c>
      <c r="U39" s="504">
        <v>7</v>
      </c>
    </row>
    <row r="40" spans="1:21" s="409" customFormat="1" ht="12" customHeight="1" x14ac:dyDescent="0.25">
      <c r="A40" s="479">
        <v>239</v>
      </c>
      <c r="B40" s="509" t="s">
        <v>671</v>
      </c>
      <c r="C40" s="507">
        <v>276</v>
      </c>
      <c r="D40" s="507">
        <v>37</v>
      </c>
      <c r="E40" s="507">
        <v>48</v>
      </c>
      <c r="F40" s="507">
        <v>16</v>
      </c>
      <c r="G40" s="507">
        <v>17</v>
      </c>
      <c r="H40" s="507">
        <v>2</v>
      </c>
      <c r="I40" s="507"/>
      <c r="J40" s="507">
        <v>55</v>
      </c>
      <c r="K40" s="507">
        <v>101</v>
      </c>
      <c r="L40" s="507">
        <v>4</v>
      </c>
      <c r="M40" s="507">
        <v>6</v>
      </c>
      <c r="N40" s="508"/>
      <c r="O40" s="508"/>
      <c r="P40" s="508">
        <v>71</v>
      </c>
      <c r="Q40" s="507">
        <v>118</v>
      </c>
      <c r="R40" s="507">
        <v>22</v>
      </c>
      <c r="S40" s="507">
        <v>26</v>
      </c>
      <c r="T40" s="507">
        <v>26</v>
      </c>
      <c r="U40" s="506">
        <v>30</v>
      </c>
    </row>
    <row r="41" spans="1:21" s="409" customFormat="1" ht="12" customHeight="1" x14ac:dyDescent="0.25">
      <c r="A41" s="482">
        <v>242</v>
      </c>
      <c r="B41" s="505" t="s">
        <v>672</v>
      </c>
      <c r="C41" s="496">
        <v>27</v>
      </c>
      <c r="D41" s="496"/>
      <c r="E41" s="496">
        <v>5</v>
      </c>
      <c r="F41" s="496"/>
      <c r="G41" s="496"/>
      <c r="H41" s="496"/>
      <c r="I41" s="496"/>
      <c r="J41" s="496">
        <v>3</v>
      </c>
      <c r="K41" s="496">
        <v>4</v>
      </c>
      <c r="L41" s="496"/>
      <c r="M41" s="496"/>
      <c r="N41" s="497"/>
      <c r="O41" s="497"/>
      <c r="P41" s="497">
        <v>10</v>
      </c>
      <c r="Q41" s="496">
        <v>2</v>
      </c>
      <c r="R41" s="496">
        <v>1</v>
      </c>
      <c r="S41" s="496"/>
      <c r="T41" s="496">
        <v>1</v>
      </c>
      <c r="U41" s="504"/>
    </row>
    <row r="42" spans="1:21" s="409" customFormat="1" ht="12" customHeight="1" x14ac:dyDescent="0.25">
      <c r="A42" s="479">
        <v>251</v>
      </c>
      <c r="B42" s="509" t="s">
        <v>673</v>
      </c>
      <c r="C42" s="507">
        <v>195</v>
      </c>
      <c r="D42" s="507">
        <v>9</v>
      </c>
      <c r="E42" s="507">
        <v>15</v>
      </c>
      <c r="F42" s="507">
        <v>1</v>
      </c>
      <c r="G42" s="507">
        <v>3</v>
      </c>
      <c r="H42" s="507">
        <v>1</v>
      </c>
      <c r="I42" s="507"/>
      <c r="J42" s="507">
        <v>23</v>
      </c>
      <c r="K42" s="507">
        <v>12</v>
      </c>
      <c r="L42" s="507">
        <v>2</v>
      </c>
      <c r="M42" s="507">
        <v>1</v>
      </c>
      <c r="N42" s="508"/>
      <c r="O42" s="508"/>
      <c r="P42" s="508">
        <v>26</v>
      </c>
      <c r="Q42" s="507">
        <v>30</v>
      </c>
      <c r="R42" s="507">
        <v>6</v>
      </c>
      <c r="S42" s="507">
        <v>12</v>
      </c>
      <c r="T42" s="507">
        <v>7</v>
      </c>
      <c r="U42" s="506">
        <v>2</v>
      </c>
    </row>
    <row r="43" spans="1:21" s="409" customFormat="1" ht="12" customHeight="1" x14ac:dyDescent="0.25">
      <c r="A43" s="482">
        <v>259</v>
      </c>
      <c r="B43" s="505" t="s">
        <v>674</v>
      </c>
      <c r="C43" s="496">
        <v>313</v>
      </c>
      <c r="D43" s="496">
        <v>29</v>
      </c>
      <c r="E43" s="496">
        <v>54</v>
      </c>
      <c r="F43" s="496">
        <v>1</v>
      </c>
      <c r="G43" s="496">
        <v>8</v>
      </c>
      <c r="H43" s="496"/>
      <c r="I43" s="496"/>
      <c r="J43" s="496">
        <v>40</v>
      </c>
      <c r="K43" s="496">
        <v>28</v>
      </c>
      <c r="L43" s="496">
        <v>4</v>
      </c>
      <c r="M43" s="496"/>
      <c r="N43" s="497"/>
      <c r="O43" s="497">
        <v>1</v>
      </c>
      <c r="P43" s="497">
        <v>73</v>
      </c>
      <c r="Q43" s="496">
        <v>130</v>
      </c>
      <c r="R43" s="496">
        <v>17</v>
      </c>
      <c r="S43" s="496">
        <v>18</v>
      </c>
      <c r="T43" s="496">
        <v>25</v>
      </c>
      <c r="U43" s="504">
        <v>23</v>
      </c>
    </row>
    <row r="44" spans="1:21" s="409" customFormat="1" ht="12" customHeight="1" x14ac:dyDescent="0.25">
      <c r="A44" s="479">
        <v>260</v>
      </c>
      <c r="B44" s="509" t="s">
        <v>675</v>
      </c>
      <c r="C44" s="507">
        <v>16</v>
      </c>
      <c r="D44" s="507">
        <v>12</v>
      </c>
      <c r="E44" s="507">
        <v>3</v>
      </c>
      <c r="F44" s="507"/>
      <c r="G44" s="507"/>
      <c r="H44" s="507"/>
      <c r="I44" s="507"/>
      <c r="J44" s="507">
        <v>15</v>
      </c>
      <c r="K44" s="507">
        <v>15</v>
      </c>
      <c r="L44" s="507"/>
      <c r="M44" s="507"/>
      <c r="N44" s="508"/>
      <c r="O44" s="508"/>
      <c r="P44" s="508">
        <v>4</v>
      </c>
      <c r="Q44" s="507">
        <v>9</v>
      </c>
      <c r="R44" s="507">
        <v>2</v>
      </c>
      <c r="S44" s="507">
        <v>1</v>
      </c>
      <c r="T44" s="507">
        <v>4</v>
      </c>
      <c r="U44" s="506">
        <v>4</v>
      </c>
    </row>
    <row r="45" spans="1:21" s="409" customFormat="1" ht="12" customHeight="1" x14ac:dyDescent="0.25">
      <c r="A45" s="482">
        <v>270</v>
      </c>
      <c r="B45" s="505" t="s">
        <v>676</v>
      </c>
      <c r="C45" s="496">
        <v>165</v>
      </c>
      <c r="D45" s="496">
        <v>16</v>
      </c>
      <c r="E45" s="496">
        <v>41</v>
      </c>
      <c r="F45" s="496">
        <v>9</v>
      </c>
      <c r="G45" s="496">
        <v>4</v>
      </c>
      <c r="H45" s="496">
        <v>1</v>
      </c>
      <c r="I45" s="496"/>
      <c r="J45" s="496">
        <v>74</v>
      </c>
      <c r="K45" s="496">
        <v>57</v>
      </c>
      <c r="L45" s="496">
        <v>4</v>
      </c>
      <c r="M45" s="496">
        <v>3</v>
      </c>
      <c r="N45" s="497">
        <v>1</v>
      </c>
      <c r="O45" s="497"/>
      <c r="P45" s="497">
        <v>55</v>
      </c>
      <c r="Q45" s="496">
        <v>125</v>
      </c>
      <c r="R45" s="496">
        <v>20</v>
      </c>
      <c r="S45" s="496">
        <v>22</v>
      </c>
      <c r="T45" s="496">
        <v>21</v>
      </c>
      <c r="U45" s="504">
        <v>19</v>
      </c>
    </row>
    <row r="46" spans="1:21" s="409" customFormat="1" ht="12" customHeight="1" x14ac:dyDescent="0.25">
      <c r="A46" s="482">
        <v>281</v>
      </c>
      <c r="B46" s="505" t="s">
        <v>677</v>
      </c>
      <c r="C46" s="496">
        <v>192</v>
      </c>
      <c r="D46" s="496">
        <v>20</v>
      </c>
      <c r="E46" s="496">
        <v>34</v>
      </c>
      <c r="F46" s="496">
        <v>1</v>
      </c>
      <c r="G46" s="496"/>
      <c r="H46" s="496"/>
      <c r="I46" s="496"/>
      <c r="J46" s="496">
        <v>53</v>
      </c>
      <c r="K46" s="496">
        <v>72</v>
      </c>
      <c r="L46" s="496">
        <v>1</v>
      </c>
      <c r="M46" s="496">
        <v>1</v>
      </c>
      <c r="N46" s="497"/>
      <c r="O46" s="497"/>
      <c r="P46" s="497">
        <v>37</v>
      </c>
      <c r="Q46" s="496">
        <v>117</v>
      </c>
      <c r="R46" s="496">
        <v>14</v>
      </c>
      <c r="S46" s="496">
        <v>16</v>
      </c>
      <c r="T46" s="496">
        <v>19</v>
      </c>
      <c r="U46" s="504">
        <v>32</v>
      </c>
    </row>
    <row r="47" spans="1:21" s="409" customFormat="1" ht="12" customHeight="1" x14ac:dyDescent="0.25">
      <c r="A47" s="479">
        <v>282</v>
      </c>
      <c r="B47" s="509" t="s">
        <v>678</v>
      </c>
      <c r="C47" s="507">
        <v>148</v>
      </c>
      <c r="D47" s="507">
        <v>12</v>
      </c>
      <c r="E47" s="507">
        <v>26</v>
      </c>
      <c r="F47" s="507">
        <v>4</v>
      </c>
      <c r="G47" s="507">
        <v>1</v>
      </c>
      <c r="H47" s="507">
        <v>2</v>
      </c>
      <c r="I47" s="507"/>
      <c r="J47" s="507">
        <v>17</v>
      </c>
      <c r="K47" s="507">
        <v>32</v>
      </c>
      <c r="L47" s="507"/>
      <c r="M47" s="507">
        <v>3</v>
      </c>
      <c r="N47" s="508">
        <v>1</v>
      </c>
      <c r="O47" s="508">
        <v>1</v>
      </c>
      <c r="P47" s="508">
        <v>13</v>
      </c>
      <c r="Q47" s="507">
        <v>32</v>
      </c>
      <c r="R47" s="507">
        <v>20</v>
      </c>
      <c r="S47" s="507">
        <v>9</v>
      </c>
      <c r="T47" s="507">
        <v>10</v>
      </c>
      <c r="U47" s="506">
        <v>13</v>
      </c>
    </row>
    <row r="48" spans="1:21" s="409" customFormat="1" ht="12" customHeight="1" x14ac:dyDescent="0.25">
      <c r="A48" s="482">
        <v>291</v>
      </c>
      <c r="B48" s="505" t="s">
        <v>679</v>
      </c>
      <c r="C48" s="496">
        <v>9</v>
      </c>
      <c r="D48" s="496"/>
      <c r="E48" s="496">
        <v>6</v>
      </c>
      <c r="F48" s="496"/>
      <c r="G48" s="496"/>
      <c r="H48" s="496"/>
      <c r="I48" s="496"/>
      <c r="J48" s="496"/>
      <c r="K48" s="496">
        <v>6</v>
      </c>
      <c r="L48" s="496">
        <v>1</v>
      </c>
      <c r="M48" s="496"/>
      <c r="N48" s="497"/>
      <c r="O48" s="497"/>
      <c r="P48" s="497">
        <v>8</v>
      </c>
      <c r="Q48" s="496">
        <v>13</v>
      </c>
      <c r="R48" s="496">
        <v>2</v>
      </c>
      <c r="S48" s="496">
        <v>5</v>
      </c>
      <c r="T48" s="496">
        <v>1</v>
      </c>
      <c r="U48" s="504">
        <v>4</v>
      </c>
    </row>
    <row r="49" spans="1:21" s="409" customFormat="1" ht="12" customHeight="1" x14ac:dyDescent="0.25">
      <c r="A49" s="479">
        <v>292</v>
      </c>
      <c r="B49" s="509" t="s">
        <v>680</v>
      </c>
      <c r="C49" s="507">
        <v>52</v>
      </c>
      <c r="D49" s="507">
        <v>5</v>
      </c>
      <c r="E49" s="507">
        <v>1</v>
      </c>
      <c r="F49" s="507"/>
      <c r="G49" s="507"/>
      <c r="H49" s="507"/>
      <c r="I49" s="507"/>
      <c r="J49" s="507">
        <v>12</v>
      </c>
      <c r="K49" s="507">
        <v>7</v>
      </c>
      <c r="L49" s="507"/>
      <c r="M49" s="507"/>
      <c r="N49" s="508"/>
      <c r="O49" s="508"/>
      <c r="P49" s="508">
        <v>7</v>
      </c>
      <c r="Q49" s="507">
        <v>9</v>
      </c>
      <c r="R49" s="507">
        <v>4</v>
      </c>
      <c r="S49" s="507">
        <v>5</v>
      </c>
      <c r="T49" s="507">
        <v>2</v>
      </c>
      <c r="U49" s="506">
        <v>5</v>
      </c>
    </row>
    <row r="50" spans="1:21" s="409" customFormat="1" ht="12" customHeight="1" x14ac:dyDescent="0.25">
      <c r="A50" s="482">
        <v>293</v>
      </c>
      <c r="B50" s="505" t="s">
        <v>681</v>
      </c>
      <c r="C50" s="496">
        <v>87</v>
      </c>
      <c r="D50" s="496">
        <v>12</v>
      </c>
      <c r="E50" s="496">
        <v>31</v>
      </c>
      <c r="F50" s="496"/>
      <c r="G50" s="496"/>
      <c r="H50" s="496"/>
      <c r="I50" s="496"/>
      <c r="J50" s="496">
        <v>7</v>
      </c>
      <c r="K50" s="496">
        <v>35</v>
      </c>
      <c r="L50" s="496"/>
      <c r="M50" s="496"/>
      <c r="N50" s="497"/>
      <c r="O50" s="497"/>
      <c r="P50" s="497">
        <v>22</v>
      </c>
      <c r="Q50" s="496">
        <v>35</v>
      </c>
      <c r="R50" s="496">
        <v>5</v>
      </c>
      <c r="S50" s="496">
        <v>12</v>
      </c>
      <c r="T50" s="496">
        <v>12</v>
      </c>
      <c r="U50" s="504">
        <v>7</v>
      </c>
    </row>
    <row r="51" spans="1:21" s="409" customFormat="1" ht="12" customHeight="1" x14ac:dyDescent="0.25">
      <c r="A51" s="479">
        <v>300</v>
      </c>
      <c r="B51" s="509" t="s">
        <v>682</v>
      </c>
      <c r="C51" s="507">
        <v>33</v>
      </c>
      <c r="D51" s="507">
        <v>4</v>
      </c>
      <c r="E51" s="507">
        <v>6</v>
      </c>
      <c r="F51" s="507"/>
      <c r="G51" s="507"/>
      <c r="H51" s="507"/>
      <c r="I51" s="507"/>
      <c r="J51" s="507">
        <v>16</v>
      </c>
      <c r="K51" s="507">
        <v>15</v>
      </c>
      <c r="L51" s="507">
        <v>3</v>
      </c>
      <c r="M51" s="507">
        <v>1</v>
      </c>
      <c r="N51" s="508"/>
      <c r="O51" s="508"/>
      <c r="P51" s="508">
        <v>12</v>
      </c>
      <c r="Q51" s="507">
        <v>36</v>
      </c>
      <c r="R51" s="507">
        <v>8</v>
      </c>
      <c r="S51" s="507">
        <v>14</v>
      </c>
      <c r="T51" s="507">
        <v>7</v>
      </c>
      <c r="U51" s="506">
        <v>14</v>
      </c>
    </row>
    <row r="52" spans="1:21" s="409" customFormat="1" ht="12" customHeight="1" x14ac:dyDescent="0.25">
      <c r="A52" s="482">
        <v>311</v>
      </c>
      <c r="B52" s="505" t="s">
        <v>683</v>
      </c>
      <c r="C52" s="496">
        <v>270</v>
      </c>
      <c r="D52" s="496">
        <v>17</v>
      </c>
      <c r="E52" s="496">
        <v>40</v>
      </c>
      <c r="F52" s="496"/>
      <c r="G52" s="496"/>
      <c r="H52" s="496"/>
      <c r="I52" s="496"/>
      <c r="J52" s="496">
        <v>38</v>
      </c>
      <c r="K52" s="496">
        <v>13</v>
      </c>
      <c r="L52" s="496"/>
      <c r="M52" s="496"/>
      <c r="N52" s="497"/>
      <c r="O52" s="497"/>
      <c r="P52" s="497">
        <v>39</v>
      </c>
      <c r="Q52" s="496">
        <v>49</v>
      </c>
      <c r="R52" s="496">
        <v>14</v>
      </c>
      <c r="S52" s="496">
        <v>14</v>
      </c>
      <c r="T52" s="496">
        <v>14</v>
      </c>
      <c r="U52" s="504">
        <v>30</v>
      </c>
    </row>
    <row r="53" spans="1:21" s="409" customFormat="1" ht="12" customHeight="1" x14ac:dyDescent="0.25">
      <c r="A53" s="479">
        <v>312</v>
      </c>
      <c r="B53" s="509" t="s">
        <v>684</v>
      </c>
      <c r="C53" s="507">
        <v>33</v>
      </c>
      <c r="D53" s="507"/>
      <c r="E53" s="507">
        <v>1</v>
      </c>
      <c r="F53" s="507"/>
      <c r="G53" s="507"/>
      <c r="H53" s="507"/>
      <c r="I53" s="507"/>
      <c r="J53" s="507">
        <v>3</v>
      </c>
      <c r="K53" s="507">
        <v>4</v>
      </c>
      <c r="L53" s="507"/>
      <c r="M53" s="507"/>
      <c r="N53" s="508"/>
      <c r="O53" s="508"/>
      <c r="P53" s="508">
        <v>2</v>
      </c>
      <c r="Q53" s="507">
        <v>7</v>
      </c>
      <c r="R53" s="507">
        <v>1</v>
      </c>
      <c r="S53" s="507"/>
      <c r="T53" s="507">
        <v>2</v>
      </c>
      <c r="U53" s="506">
        <v>8</v>
      </c>
    </row>
    <row r="54" spans="1:21" s="409" customFormat="1" ht="12" customHeight="1" x14ac:dyDescent="0.25">
      <c r="A54" s="482">
        <v>321</v>
      </c>
      <c r="B54" s="505" t="s">
        <v>685</v>
      </c>
      <c r="C54" s="496">
        <v>15</v>
      </c>
      <c r="D54" s="496"/>
      <c r="E54" s="496">
        <v>5</v>
      </c>
      <c r="F54" s="496"/>
      <c r="G54" s="496"/>
      <c r="H54" s="496"/>
      <c r="I54" s="496"/>
      <c r="J54" s="496"/>
      <c r="K54" s="496"/>
      <c r="L54" s="496"/>
      <c r="M54" s="496"/>
      <c r="N54" s="497"/>
      <c r="O54" s="497"/>
      <c r="P54" s="497">
        <v>3</v>
      </c>
      <c r="Q54" s="496">
        <v>6</v>
      </c>
      <c r="R54" s="496"/>
      <c r="S54" s="496">
        <v>2</v>
      </c>
      <c r="T54" s="496">
        <v>2</v>
      </c>
      <c r="U54" s="504">
        <v>1</v>
      </c>
    </row>
    <row r="55" spans="1:21" s="409" customFormat="1" ht="12" customHeight="1" x14ac:dyDescent="0.25">
      <c r="A55" s="479">
        <v>323</v>
      </c>
      <c r="B55" s="509" t="s">
        <v>686</v>
      </c>
      <c r="C55" s="507">
        <v>10</v>
      </c>
      <c r="D55" s="507"/>
      <c r="E55" s="507"/>
      <c r="F55" s="507"/>
      <c r="G55" s="507"/>
      <c r="H55" s="507"/>
      <c r="I55" s="507"/>
      <c r="J55" s="507"/>
      <c r="K55" s="507"/>
      <c r="L55" s="507"/>
      <c r="M55" s="507"/>
      <c r="N55" s="508"/>
      <c r="O55" s="508"/>
      <c r="P55" s="508"/>
      <c r="Q55" s="507">
        <v>6</v>
      </c>
      <c r="R55" s="507"/>
      <c r="S55" s="507">
        <v>1</v>
      </c>
      <c r="T55" s="507"/>
      <c r="U55" s="506">
        <v>1</v>
      </c>
    </row>
    <row r="56" spans="1:21" s="409" customFormat="1" ht="12" customHeight="1" x14ac:dyDescent="0.25">
      <c r="A56" s="482">
        <v>324</v>
      </c>
      <c r="B56" s="505" t="s">
        <v>687</v>
      </c>
      <c r="C56" s="496">
        <v>25</v>
      </c>
      <c r="D56" s="496">
        <v>11</v>
      </c>
      <c r="E56" s="496">
        <v>21</v>
      </c>
      <c r="F56" s="496"/>
      <c r="G56" s="496">
        <v>1</v>
      </c>
      <c r="H56" s="496"/>
      <c r="I56" s="496"/>
      <c r="J56" s="496">
        <v>7</v>
      </c>
      <c r="K56" s="496">
        <v>4</v>
      </c>
      <c r="L56" s="496"/>
      <c r="M56" s="496"/>
      <c r="N56" s="497">
        <v>1</v>
      </c>
      <c r="O56" s="497"/>
      <c r="P56" s="497">
        <v>5</v>
      </c>
      <c r="Q56" s="496">
        <v>12</v>
      </c>
      <c r="R56" s="496">
        <v>7</v>
      </c>
      <c r="S56" s="496">
        <v>1</v>
      </c>
      <c r="T56" s="496">
        <v>1</v>
      </c>
      <c r="U56" s="504">
        <v>5</v>
      </c>
    </row>
    <row r="57" spans="1:21" s="409" customFormat="1" ht="12" customHeight="1" x14ac:dyDescent="0.25">
      <c r="A57" s="479">
        <v>325</v>
      </c>
      <c r="B57" s="509" t="s">
        <v>688</v>
      </c>
      <c r="C57" s="507">
        <v>63</v>
      </c>
      <c r="D57" s="507">
        <v>8</v>
      </c>
      <c r="E57" s="507">
        <v>13</v>
      </c>
      <c r="F57" s="507"/>
      <c r="G57" s="507">
        <v>1</v>
      </c>
      <c r="H57" s="507"/>
      <c r="I57" s="507"/>
      <c r="J57" s="507">
        <v>34</v>
      </c>
      <c r="K57" s="507">
        <v>15</v>
      </c>
      <c r="L57" s="507"/>
      <c r="M57" s="507"/>
      <c r="N57" s="508"/>
      <c r="O57" s="508"/>
      <c r="P57" s="508">
        <v>13</v>
      </c>
      <c r="Q57" s="507">
        <v>22</v>
      </c>
      <c r="R57" s="507">
        <v>3</v>
      </c>
      <c r="S57" s="507">
        <v>2</v>
      </c>
      <c r="T57" s="507">
        <v>4</v>
      </c>
      <c r="U57" s="506">
        <v>6</v>
      </c>
    </row>
    <row r="58" spans="1:21" s="409" customFormat="1" ht="12" customHeight="1" x14ac:dyDescent="0.25">
      <c r="A58" s="482">
        <v>329</v>
      </c>
      <c r="B58" s="505" t="s">
        <v>689</v>
      </c>
      <c r="C58" s="496">
        <v>96</v>
      </c>
      <c r="D58" s="496">
        <v>4</v>
      </c>
      <c r="E58" s="496">
        <v>17</v>
      </c>
      <c r="F58" s="496"/>
      <c r="G58" s="496"/>
      <c r="H58" s="496"/>
      <c r="I58" s="496"/>
      <c r="J58" s="496">
        <v>11</v>
      </c>
      <c r="K58" s="496">
        <v>10</v>
      </c>
      <c r="L58" s="496">
        <v>1</v>
      </c>
      <c r="M58" s="496"/>
      <c r="N58" s="497"/>
      <c r="O58" s="497"/>
      <c r="P58" s="497">
        <v>10</v>
      </c>
      <c r="Q58" s="496">
        <v>29</v>
      </c>
      <c r="R58" s="496">
        <v>3</v>
      </c>
      <c r="S58" s="496">
        <v>7</v>
      </c>
      <c r="T58" s="496">
        <v>6</v>
      </c>
      <c r="U58" s="504">
        <v>9</v>
      </c>
    </row>
    <row r="59" spans="1:21" s="409" customFormat="1" ht="12" customHeight="1" x14ac:dyDescent="0.25">
      <c r="A59" s="479">
        <v>330</v>
      </c>
      <c r="B59" s="509" t="s">
        <v>690</v>
      </c>
      <c r="C59" s="507">
        <v>98</v>
      </c>
      <c r="D59" s="507">
        <v>12</v>
      </c>
      <c r="E59" s="507">
        <v>12</v>
      </c>
      <c r="F59" s="507">
        <v>2</v>
      </c>
      <c r="G59" s="507">
        <v>6</v>
      </c>
      <c r="H59" s="507"/>
      <c r="I59" s="507">
        <v>1</v>
      </c>
      <c r="J59" s="507">
        <v>8</v>
      </c>
      <c r="K59" s="507">
        <v>5</v>
      </c>
      <c r="L59" s="507">
        <v>7</v>
      </c>
      <c r="M59" s="507"/>
      <c r="N59" s="508"/>
      <c r="O59" s="508"/>
      <c r="P59" s="508">
        <v>24</v>
      </c>
      <c r="Q59" s="507">
        <v>44</v>
      </c>
      <c r="R59" s="507">
        <v>5</v>
      </c>
      <c r="S59" s="507">
        <v>14</v>
      </c>
      <c r="T59" s="507"/>
      <c r="U59" s="506">
        <v>5</v>
      </c>
    </row>
    <row r="60" spans="1:21" s="409" customFormat="1" ht="12" customHeight="1" x14ac:dyDescent="0.25">
      <c r="A60" s="482">
        <v>2021</v>
      </c>
      <c r="B60" s="505" t="s">
        <v>691</v>
      </c>
      <c r="C60" s="496">
        <v>31</v>
      </c>
      <c r="D60" s="496">
        <v>6</v>
      </c>
      <c r="E60" s="496">
        <v>23</v>
      </c>
      <c r="F60" s="496"/>
      <c r="G60" s="496"/>
      <c r="H60" s="496"/>
      <c r="I60" s="496"/>
      <c r="J60" s="496">
        <v>23</v>
      </c>
      <c r="K60" s="496">
        <v>13</v>
      </c>
      <c r="L60" s="496"/>
      <c r="M60" s="496"/>
      <c r="N60" s="497"/>
      <c r="O60" s="497"/>
      <c r="P60" s="497">
        <v>11</v>
      </c>
      <c r="Q60" s="496">
        <v>35</v>
      </c>
      <c r="R60" s="496">
        <v>2</v>
      </c>
      <c r="S60" s="496">
        <v>10</v>
      </c>
      <c r="T60" s="496">
        <v>3</v>
      </c>
      <c r="U60" s="504">
        <v>12</v>
      </c>
    </row>
    <row r="61" spans="1:21" s="409" customFormat="1" ht="12" customHeight="1" x14ac:dyDescent="0.25">
      <c r="A61" s="479">
        <v>2022</v>
      </c>
      <c r="B61" s="509" t="s">
        <v>692</v>
      </c>
      <c r="C61" s="507">
        <v>70</v>
      </c>
      <c r="D61" s="507">
        <v>32</v>
      </c>
      <c r="E61" s="507">
        <v>51</v>
      </c>
      <c r="F61" s="507">
        <v>2</v>
      </c>
      <c r="G61" s="507">
        <v>1</v>
      </c>
      <c r="H61" s="507"/>
      <c r="I61" s="507"/>
      <c r="J61" s="507">
        <v>32</v>
      </c>
      <c r="K61" s="507">
        <v>30</v>
      </c>
      <c r="L61" s="507">
        <v>10</v>
      </c>
      <c r="M61" s="507">
        <v>1</v>
      </c>
      <c r="N61" s="508"/>
      <c r="O61" s="508"/>
      <c r="P61" s="508">
        <v>11</v>
      </c>
      <c r="Q61" s="507">
        <v>29</v>
      </c>
      <c r="R61" s="507">
        <v>3</v>
      </c>
      <c r="S61" s="507">
        <v>6</v>
      </c>
      <c r="T61" s="507">
        <v>3</v>
      </c>
      <c r="U61" s="506">
        <v>15</v>
      </c>
    </row>
    <row r="62" spans="1:21" s="409" customFormat="1" ht="12" customHeight="1" x14ac:dyDescent="0.25">
      <c r="A62" s="482">
        <v>2023</v>
      </c>
      <c r="B62" s="505" t="s">
        <v>693</v>
      </c>
      <c r="C62" s="496">
        <v>163</v>
      </c>
      <c r="D62" s="496">
        <v>58</v>
      </c>
      <c r="E62" s="496">
        <v>148</v>
      </c>
      <c r="F62" s="496">
        <v>3</v>
      </c>
      <c r="G62" s="496"/>
      <c r="H62" s="496"/>
      <c r="I62" s="496"/>
      <c r="J62" s="496">
        <v>123</v>
      </c>
      <c r="K62" s="496">
        <v>137</v>
      </c>
      <c r="L62" s="496">
        <v>5</v>
      </c>
      <c r="M62" s="496">
        <v>1</v>
      </c>
      <c r="N62" s="497"/>
      <c r="O62" s="497"/>
      <c r="P62" s="497">
        <v>68</v>
      </c>
      <c r="Q62" s="496">
        <v>135</v>
      </c>
      <c r="R62" s="496">
        <v>26</v>
      </c>
      <c r="S62" s="496">
        <v>34</v>
      </c>
      <c r="T62" s="496">
        <v>39</v>
      </c>
      <c r="U62" s="504">
        <v>40</v>
      </c>
    </row>
    <row r="63" spans="1:21" s="409" customFormat="1" ht="12" customHeight="1" x14ac:dyDescent="0.25">
      <c r="A63" s="479">
        <v>2029</v>
      </c>
      <c r="B63" s="509" t="s">
        <v>694</v>
      </c>
      <c r="C63" s="507">
        <v>91</v>
      </c>
      <c r="D63" s="507">
        <v>29</v>
      </c>
      <c r="E63" s="507">
        <v>60</v>
      </c>
      <c r="F63" s="507">
        <v>2</v>
      </c>
      <c r="G63" s="507">
        <v>2</v>
      </c>
      <c r="H63" s="507">
        <v>1</v>
      </c>
      <c r="I63" s="507"/>
      <c r="J63" s="507">
        <v>66</v>
      </c>
      <c r="K63" s="507">
        <v>44</v>
      </c>
      <c r="L63" s="507">
        <v>2</v>
      </c>
      <c r="M63" s="507">
        <v>6</v>
      </c>
      <c r="N63" s="508"/>
      <c r="O63" s="508"/>
      <c r="P63" s="508">
        <v>29</v>
      </c>
      <c r="Q63" s="507">
        <v>70</v>
      </c>
      <c r="R63" s="507">
        <v>11</v>
      </c>
      <c r="S63" s="507">
        <v>17</v>
      </c>
      <c r="T63" s="507">
        <v>15</v>
      </c>
      <c r="U63" s="506">
        <v>7</v>
      </c>
    </row>
    <row r="64" spans="1:21" s="409" customFormat="1" ht="12" customHeight="1" x14ac:dyDescent="0.25">
      <c r="A64" s="482">
        <v>2100</v>
      </c>
      <c r="B64" s="505" t="s">
        <v>695</v>
      </c>
      <c r="C64" s="496">
        <v>170</v>
      </c>
      <c r="D64" s="496">
        <v>101</v>
      </c>
      <c r="E64" s="496">
        <v>109</v>
      </c>
      <c r="F64" s="496"/>
      <c r="G64" s="496">
        <v>2</v>
      </c>
      <c r="H64" s="496"/>
      <c r="I64" s="496">
        <v>4</v>
      </c>
      <c r="J64" s="496">
        <v>88</v>
      </c>
      <c r="K64" s="496">
        <v>231</v>
      </c>
      <c r="L64" s="496"/>
      <c r="M64" s="496">
        <v>1</v>
      </c>
      <c r="N64" s="497">
        <v>3</v>
      </c>
      <c r="O64" s="497"/>
      <c r="P64" s="497">
        <v>50</v>
      </c>
      <c r="Q64" s="496">
        <v>118</v>
      </c>
      <c r="R64" s="496">
        <v>19</v>
      </c>
      <c r="S64" s="496">
        <v>26</v>
      </c>
      <c r="T64" s="496">
        <v>21</v>
      </c>
      <c r="U64" s="504">
        <v>32</v>
      </c>
    </row>
    <row r="65" spans="1:21" s="409" customFormat="1" ht="12" customHeight="1" x14ac:dyDescent="0.25">
      <c r="A65" s="724" t="s">
        <v>641</v>
      </c>
      <c r="B65" s="503" t="s">
        <v>696</v>
      </c>
      <c r="C65" s="501">
        <v>103</v>
      </c>
      <c r="D65" s="501">
        <v>16</v>
      </c>
      <c r="E65" s="501">
        <v>6</v>
      </c>
      <c r="F65" s="501"/>
      <c r="G65" s="501"/>
      <c r="H65" s="501"/>
      <c r="I65" s="501"/>
      <c r="J65" s="501">
        <v>5</v>
      </c>
      <c r="K65" s="501">
        <v>7</v>
      </c>
      <c r="L65" s="501"/>
      <c r="M65" s="501">
        <v>1</v>
      </c>
      <c r="N65" s="502"/>
      <c r="O65" s="502"/>
      <c r="P65" s="502">
        <v>33</v>
      </c>
      <c r="Q65" s="501">
        <v>46</v>
      </c>
      <c r="R65" s="501">
        <v>12</v>
      </c>
      <c r="S65" s="501">
        <v>10</v>
      </c>
      <c r="T65" s="501">
        <v>5</v>
      </c>
      <c r="U65" s="500">
        <v>10</v>
      </c>
    </row>
    <row r="66" spans="1:21" s="409" customFormat="1" ht="12" customHeight="1" x14ac:dyDescent="0.25">
      <c r="A66" s="499"/>
      <c r="B66" s="498"/>
      <c r="C66" s="496"/>
      <c r="D66" s="496"/>
      <c r="E66" s="496"/>
      <c r="F66" s="496"/>
      <c r="G66" s="496"/>
      <c r="H66" s="496"/>
      <c r="I66" s="496"/>
      <c r="J66" s="496"/>
      <c r="K66" s="496"/>
      <c r="L66" s="496"/>
      <c r="M66" s="496"/>
      <c r="N66" s="497"/>
      <c r="O66" s="497"/>
      <c r="P66" s="497"/>
      <c r="Q66" s="496"/>
      <c r="R66" s="496"/>
      <c r="S66" s="496"/>
      <c r="T66" s="496"/>
      <c r="U66" s="496"/>
    </row>
    <row r="67" spans="1:21" s="393" customFormat="1" ht="2" customHeight="1" x14ac:dyDescent="0.4">
      <c r="A67" s="495"/>
      <c r="B67" s="494"/>
      <c r="C67" s="493"/>
      <c r="D67" s="492"/>
      <c r="E67" s="492"/>
      <c r="F67" s="492"/>
      <c r="G67" s="492"/>
      <c r="H67" s="490"/>
      <c r="I67" s="490"/>
      <c r="J67" s="490"/>
      <c r="K67" s="490"/>
      <c r="L67" s="490"/>
      <c r="M67" s="490"/>
      <c r="N67" s="491"/>
      <c r="O67" s="491"/>
      <c r="P67" s="491"/>
      <c r="Q67" s="490"/>
      <c r="R67" s="490"/>
      <c r="S67" s="490"/>
      <c r="T67" s="490"/>
      <c r="U67" s="490"/>
    </row>
    <row r="68" spans="1:21" s="400" customFormat="1" ht="12" customHeight="1" x14ac:dyDescent="0.4">
      <c r="A68" s="943" t="s">
        <v>391</v>
      </c>
      <c r="B68" s="913"/>
      <c r="C68" s="914"/>
      <c r="D68" s="403"/>
      <c r="E68" s="434"/>
      <c r="F68" s="403"/>
      <c r="G68" s="403"/>
      <c r="H68" s="401"/>
      <c r="I68" s="401"/>
      <c r="J68" s="401"/>
      <c r="K68" s="401"/>
      <c r="L68" s="401"/>
      <c r="M68" s="401"/>
      <c r="N68" s="401"/>
      <c r="O68" s="401"/>
      <c r="P68" s="401"/>
      <c r="Q68" s="401"/>
      <c r="R68" s="401"/>
      <c r="S68" s="401"/>
      <c r="T68" s="401"/>
      <c r="U68" s="401"/>
    </row>
    <row r="69" spans="1:21" s="400" customFormat="1" ht="27.75" customHeight="1" x14ac:dyDescent="0.4">
      <c r="A69" s="934" t="s">
        <v>747</v>
      </c>
      <c r="B69" s="935"/>
      <c r="C69" s="936"/>
      <c r="D69" s="38"/>
      <c r="E69" s="38"/>
      <c r="F69" s="38"/>
      <c r="G69" s="38"/>
      <c r="H69" s="27"/>
      <c r="I69" s="27"/>
      <c r="J69" s="27"/>
      <c r="K69" s="27"/>
      <c r="L69" s="27"/>
      <c r="M69" s="27"/>
      <c r="N69" s="27"/>
      <c r="O69" s="27"/>
      <c r="P69" s="27"/>
      <c r="Q69" s="27"/>
      <c r="R69" s="401"/>
      <c r="S69" s="401"/>
      <c r="T69" s="401"/>
      <c r="U69" s="401"/>
    </row>
    <row r="70" spans="1:21" s="400" customFormat="1" ht="25" customHeight="1" x14ac:dyDescent="0.4">
      <c r="A70" s="934" t="s">
        <v>799</v>
      </c>
      <c r="B70" s="935"/>
      <c r="C70" s="936"/>
      <c r="D70" s="38"/>
      <c r="E70" s="38"/>
      <c r="F70" s="38"/>
      <c r="G70" s="38"/>
      <c r="H70" s="27"/>
      <c r="I70" s="27"/>
      <c r="J70" s="27"/>
      <c r="K70" s="27"/>
      <c r="L70" s="27"/>
      <c r="M70" s="27"/>
      <c r="N70" s="27"/>
      <c r="O70" s="27"/>
      <c r="P70" s="27"/>
      <c r="Q70" s="27"/>
      <c r="R70" s="401"/>
      <c r="S70" s="401"/>
      <c r="T70" s="401"/>
      <c r="U70" s="401"/>
    </row>
    <row r="71" spans="1:21" s="400" customFormat="1" ht="12" customHeight="1" x14ac:dyDescent="0.4">
      <c r="A71" s="994" t="s">
        <v>615</v>
      </c>
      <c r="B71" s="995"/>
      <c r="C71" s="996"/>
      <c r="D71" s="403"/>
      <c r="E71" s="434"/>
      <c r="F71" s="403"/>
      <c r="G71" s="403"/>
      <c r="H71" s="401"/>
      <c r="I71" s="401"/>
      <c r="J71" s="401"/>
      <c r="K71" s="401"/>
      <c r="L71" s="401"/>
      <c r="M71" s="401"/>
      <c r="N71" s="401"/>
      <c r="O71" s="401"/>
      <c r="P71" s="401"/>
      <c r="Q71" s="401"/>
      <c r="R71" s="401"/>
      <c r="S71" s="401"/>
      <c r="T71" s="401"/>
      <c r="U71" s="401"/>
    </row>
    <row r="72" spans="1:21" s="393" customFormat="1" ht="2" customHeight="1" x14ac:dyDescent="0.25">
      <c r="A72" s="420"/>
      <c r="B72" s="419"/>
      <c r="C72" s="489"/>
      <c r="D72" s="394"/>
      <c r="E72" s="394"/>
      <c r="F72" s="394"/>
      <c r="H72" s="394"/>
      <c r="I72" s="394"/>
      <c r="J72" s="394"/>
      <c r="K72" s="394"/>
      <c r="L72" s="394"/>
      <c r="N72" s="394"/>
      <c r="O72" s="394"/>
      <c r="P72" s="394"/>
      <c r="Q72" s="394"/>
      <c r="S72" s="394"/>
      <c r="T72" s="394"/>
    </row>
  </sheetData>
  <mergeCells count="21">
    <mergeCell ref="A5:C5"/>
    <mergeCell ref="R7:S8"/>
    <mergeCell ref="T7:U8"/>
    <mergeCell ref="H8:I8"/>
    <mergeCell ref="J8:K8"/>
    <mergeCell ref="A1:C2"/>
    <mergeCell ref="A71:C71"/>
    <mergeCell ref="D8:E8"/>
    <mergeCell ref="F8:G8"/>
    <mergeCell ref="P7:Q8"/>
    <mergeCell ref="A7:A9"/>
    <mergeCell ref="B7:B9"/>
    <mergeCell ref="C7:C9"/>
    <mergeCell ref="A69:C69"/>
    <mergeCell ref="A68:C68"/>
    <mergeCell ref="L8:M8"/>
    <mergeCell ref="N8:O8"/>
    <mergeCell ref="D7:I7"/>
    <mergeCell ref="J7:O7"/>
    <mergeCell ref="A70:C70"/>
    <mergeCell ref="A3:C4"/>
  </mergeCells>
  <hyperlinks>
    <hyperlink ref="U6" location="Índice!A1" display="Volver al índice" xr:uid="{00000000-0004-0000-2B00-000000000000}"/>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1" tint="0.34998626667073579"/>
  </sheetPr>
  <dimension ref="A1:J63"/>
  <sheetViews>
    <sheetView zoomScale="70" zoomScaleNormal="70" workbookViewId="0">
      <pane ySplit="9" topLeftCell="A44" activePane="bottomLeft" state="frozen"/>
      <selection activeCell="A3" sqref="A3:D4"/>
      <selection pane="bottomLeft" activeCell="C11" sqref="C11:J56"/>
    </sheetView>
  </sheetViews>
  <sheetFormatPr baseColWidth="10" defaultColWidth="11" defaultRowHeight="14" x14ac:dyDescent="0.4"/>
  <cols>
    <col min="1" max="1" width="24.54296875" style="511" customWidth="1"/>
    <col min="2" max="2" width="122.08984375" style="511" customWidth="1"/>
    <col min="3" max="6" width="13.6328125" style="511" customWidth="1"/>
    <col min="7" max="10" width="13.6328125" style="400" customWidth="1"/>
    <col min="11" max="16384" width="11" style="511"/>
  </cols>
  <sheetData>
    <row r="1" spans="1:10" s="168" customFormat="1" ht="60" customHeight="1" x14ac:dyDescent="0.25">
      <c r="A1" s="937"/>
      <c r="B1" s="938"/>
      <c r="C1" s="938"/>
      <c r="D1" s="938"/>
      <c r="E1" s="938"/>
      <c r="F1" s="938"/>
      <c r="G1" s="938"/>
      <c r="H1" s="938"/>
      <c r="I1" s="938"/>
      <c r="J1" s="939"/>
    </row>
    <row r="2" spans="1:10" s="168" customFormat="1" ht="8.4" customHeight="1" x14ac:dyDescent="0.25">
      <c r="A2" s="1089"/>
      <c r="B2" s="1090"/>
      <c r="C2" s="1090"/>
      <c r="D2" s="1090"/>
      <c r="E2" s="1090"/>
      <c r="F2" s="1090"/>
      <c r="G2" s="1090"/>
      <c r="H2" s="1090"/>
      <c r="I2" s="1090"/>
      <c r="J2" s="1091"/>
    </row>
    <row r="3" spans="1:10" ht="25" customHeight="1" x14ac:dyDescent="0.4">
      <c r="A3" s="1149" t="s">
        <v>617</v>
      </c>
      <c r="B3" s="1150"/>
      <c r="C3" s="1150"/>
      <c r="D3" s="1150"/>
      <c r="E3" s="1150"/>
      <c r="F3" s="1150"/>
      <c r="G3" s="1150"/>
      <c r="H3" s="1151"/>
      <c r="I3" s="1151"/>
      <c r="J3" s="1152"/>
    </row>
    <row r="4" spans="1:10" ht="25" customHeight="1" x14ac:dyDescent="0.4">
      <c r="A4" s="1149"/>
      <c r="B4" s="1150"/>
      <c r="C4" s="1150"/>
      <c r="D4" s="1150"/>
      <c r="E4" s="1150"/>
      <c r="F4" s="1150"/>
      <c r="G4" s="1150"/>
      <c r="H4" s="1151"/>
      <c r="I4" s="1151"/>
      <c r="J4" s="1152"/>
    </row>
    <row r="5" spans="1:10" ht="80" customHeight="1" x14ac:dyDescent="0.4">
      <c r="A5" s="1225" t="s">
        <v>755</v>
      </c>
      <c r="B5" s="1226"/>
      <c r="C5" s="1226"/>
      <c r="D5" s="1226"/>
      <c r="E5" s="1226"/>
      <c r="F5" s="1226"/>
      <c r="G5" s="1226"/>
      <c r="H5" s="1226"/>
      <c r="I5" s="1226"/>
      <c r="J5" s="1227"/>
    </row>
    <row r="6" spans="1:10" ht="12" customHeight="1" x14ac:dyDescent="0.4">
      <c r="J6" s="50" t="s">
        <v>346</v>
      </c>
    </row>
    <row r="7" spans="1:10" s="400" customFormat="1" x14ac:dyDescent="0.4">
      <c r="A7" s="1217" t="s">
        <v>804</v>
      </c>
      <c r="B7" s="1220" t="s">
        <v>104</v>
      </c>
      <c r="C7" s="1223" t="s">
        <v>176</v>
      </c>
      <c r="D7" s="1223"/>
      <c r="E7" s="1223"/>
      <c r="F7" s="1223"/>
      <c r="G7" s="1223"/>
      <c r="H7" s="1223"/>
      <c r="I7" s="1223"/>
      <c r="J7" s="1224"/>
    </row>
    <row r="8" spans="1:10" s="513" customFormat="1" ht="12" customHeight="1" x14ac:dyDescent="0.25">
      <c r="A8" s="1218"/>
      <c r="B8" s="1221"/>
      <c r="C8" s="633" t="s">
        <v>588</v>
      </c>
      <c r="D8" s="633" t="s">
        <v>171</v>
      </c>
      <c r="E8" s="633" t="s">
        <v>185</v>
      </c>
      <c r="F8" s="633" t="s">
        <v>171</v>
      </c>
      <c r="G8" s="633" t="s">
        <v>588</v>
      </c>
      <c r="H8" s="633" t="s">
        <v>171</v>
      </c>
      <c r="I8" s="633" t="s">
        <v>185</v>
      </c>
      <c r="J8" s="634" t="s">
        <v>171</v>
      </c>
    </row>
    <row r="9" spans="1:10" s="513" customFormat="1" ht="12" customHeight="1" x14ac:dyDescent="0.25">
      <c r="A9" s="1219"/>
      <c r="B9" s="1222"/>
      <c r="C9" s="636">
        <v>2017</v>
      </c>
      <c r="D9" s="636">
        <v>2017</v>
      </c>
      <c r="E9" s="636">
        <v>2018</v>
      </c>
      <c r="F9" s="636">
        <v>2018</v>
      </c>
      <c r="G9" s="636">
        <v>2019</v>
      </c>
      <c r="H9" s="636">
        <v>2019</v>
      </c>
      <c r="I9" s="636">
        <v>2020</v>
      </c>
      <c r="J9" s="637">
        <v>2020</v>
      </c>
    </row>
    <row r="10" spans="1:10" s="706" customFormat="1" ht="12" customHeight="1" x14ac:dyDescent="0.25">
      <c r="A10" s="738"/>
      <c r="B10" s="630" t="s">
        <v>248</v>
      </c>
      <c r="C10" s="761">
        <v>1129</v>
      </c>
      <c r="D10" s="761">
        <v>1446647682</v>
      </c>
      <c r="E10" s="761">
        <v>1307</v>
      </c>
      <c r="F10" s="761">
        <v>1643623111</v>
      </c>
      <c r="G10" s="761">
        <v>1212</v>
      </c>
      <c r="H10" s="761">
        <v>1949241645</v>
      </c>
      <c r="I10" s="761">
        <v>1391</v>
      </c>
      <c r="J10" s="762">
        <v>1647858092</v>
      </c>
    </row>
    <row r="11" spans="1:10" s="400" customFormat="1" ht="12" customHeight="1" x14ac:dyDescent="0.4">
      <c r="A11" s="485">
        <v>101</v>
      </c>
      <c r="B11" s="484" t="s">
        <v>642</v>
      </c>
      <c r="C11" s="507">
        <v>37</v>
      </c>
      <c r="D11" s="507">
        <v>41945696</v>
      </c>
      <c r="E11" s="507">
        <v>39</v>
      </c>
      <c r="F11" s="507">
        <v>53537007</v>
      </c>
      <c r="G11" s="507">
        <v>40</v>
      </c>
      <c r="H11" s="507">
        <v>56636450</v>
      </c>
      <c r="I11" s="507">
        <v>49</v>
      </c>
      <c r="J11" s="506">
        <v>43659722</v>
      </c>
    </row>
    <row r="12" spans="1:10" s="400" customFormat="1" ht="12" customHeight="1" x14ac:dyDescent="0.4">
      <c r="A12" s="482">
        <v>102</v>
      </c>
      <c r="B12" s="56" t="s">
        <v>643</v>
      </c>
      <c r="C12" s="496">
        <v>14</v>
      </c>
      <c r="D12" s="496">
        <v>5064493</v>
      </c>
      <c r="E12" s="496">
        <v>14</v>
      </c>
      <c r="F12" s="496">
        <v>6699669</v>
      </c>
      <c r="G12" s="496">
        <v>18</v>
      </c>
      <c r="H12" s="496">
        <v>7312980</v>
      </c>
      <c r="I12" s="496">
        <v>23</v>
      </c>
      <c r="J12" s="504">
        <v>6773444</v>
      </c>
    </row>
    <row r="13" spans="1:10" s="400" customFormat="1" ht="12" customHeight="1" x14ac:dyDescent="0.4">
      <c r="A13" s="485">
        <v>103</v>
      </c>
      <c r="B13" s="484" t="s">
        <v>644</v>
      </c>
      <c r="C13" s="507">
        <v>20</v>
      </c>
      <c r="D13" s="507">
        <v>15532816</v>
      </c>
      <c r="E13" s="507">
        <v>17</v>
      </c>
      <c r="F13" s="507">
        <v>21828614</v>
      </c>
      <c r="G13" s="507">
        <v>15</v>
      </c>
      <c r="H13" s="507">
        <v>38748013</v>
      </c>
      <c r="I13" s="507">
        <v>20</v>
      </c>
      <c r="J13" s="506">
        <v>40834505</v>
      </c>
    </row>
    <row r="14" spans="1:10" s="400" customFormat="1" ht="12" customHeight="1" x14ac:dyDescent="0.4">
      <c r="A14" s="482">
        <v>104</v>
      </c>
      <c r="B14" s="56" t="s">
        <v>645</v>
      </c>
      <c r="C14" s="496">
        <v>25</v>
      </c>
      <c r="D14" s="496">
        <v>96027773</v>
      </c>
      <c r="E14" s="496">
        <v>31</v>
      </c>
      <c r="F14" s="496">
        <v>76534037</v>
      </c>
      <c r="G14" s="496">
        <v>27</v>
      </c>
      <c r="H14" s="496">
        <v>26891971</v>
      </c>
      <c r="I14" s="496">
        <v>42</v>
      </c>
      <c r="J14" s="504">
        <v>55789538</v>
      </c>
    </row>
    <row r="15" spans="1:10" s="400" customFormat="1" ht="12" customHeight="1" x14ac:dyDescent="0.4">
      <c r="A15" s="485">
        <v>105</v>
      </c>
      <c r="B15" s="484" t="s">
        <v>646</v>
      </c>
      <c r="C15" s="507">
        <v>26</v>
      </c>
      <c r="D15" s="507">
        <v>50549002</v>
      </c>
      <c r="E15" s="507">
        <v>30</v>
      </c>
      <c r="F15" s="507">
        <v>33060437</v>
      </c>
      <c r="G15" s="507">
        <v>29</v>
      </c>
      <c r="H15" s="507">
        <v>23111398</v>
      </c>
      <c r="I15" s="507">
        <v>34</v>
      </c>
      <c r="J15" s="506">
        <v>30858251</v>
      </c>
    </row>
    <row r="16" spans="1:10" s="400" customFormat="1" ht="12" customHeight="1" x14ac:dyDescent="0.4">
      <c r="A16" s="482">
        <v>106</v>
      </c>
      <c r="B16" s="56" t="s">
        <v>647</v>
      </c>
      <c r="C16" s="496">
        <v>10</v>
      </c>
      <c r="D16" s="496">
        <v>14436397</v>
      </c>
      <c r="E16" s="496">
        <v>11</v>
      </c>
      <c r="F16" s="496">
        <v>42240520</v>
      </c>
      <c r="G16" s="496">
        <v>10</v>
      </c>
      <c r="H16" s="496">
        <v>24393910</v>
      </c>
      <c r="I16" s="496">
        <v>9</v>
      </c>
      <c r="J16" s="504">
        <v>7841354</v>
      </c>
    </row>
    <row r="17" spans="1:10" s="400" customFormat="1" ht="12" customHeight="1" x14ac:dyDescent="0.4">
      <c r="A17" s="485">
        <v>107</v>
      </c>
      <c r="B17" s="484" t="s">
        <v>648</v>
      </c>
      <c r="C17" s="507">
        <v>8</v>
      </c>
      <c r="D17" s="507">
        <v>55172655</v>
      </c>
      <c r="E17" s="507">
        <v>9</v>
      </c>
      <c r="F17" s="507">
        <v>55027406</v>
      </c>
      <c r="G17" s="507">
        <v>6</v>
      </c>
      <c r="H17" s="507">
        <v>5135334</v>
      </c>
      <c r="I17" s="507">
        <v>5</v>
      </c>
      <c r="J17" s="506">
        <v>8679607</v>
      </c>
    </row>
    <row r="18" spans="1:10" s="400" customFormat="1" ht="12" customHeight="1" x14ac:dyDescent="0.4">
      <c r="A18" s="482">
        <v>108</v>
      </c>
      <c r="B18" s="56" t="s">
        <v>649</v>
      </c>
      <c r="C18" s="496">
        <v>93</v>
      </c>
      <c r="D18" s="496">
        <v>120602116</v>
      </c>
      <c r="E18" s="496">
        <v>109</v>
      </c>
      <c r="F18" s="496">
        <v>119133552</v>
      </c>
      <c r="G18" s="496">
        <v>95</v>
      </c>
      <c r="H18" s="496">
        <v>145707778</v>
      </c>
      <c r="I18" s="496">
        <v>117</v>
      </c>
      <c r="J18" s="504">
        <v>135534843</v>
      </c>
    </row>
    <row r="19" spans="1:10" s="400" customFormat="1" ht="12" customHeight="1" x14ac:dyDescent="0.4">
      <c r="A19" s="485">
        <v>109</v>
      </c>
      <c r="B19" s="484" t="s">
        <v>650</v>
      </c>
      <c r="C19" s="507">
        <v>11</v>
      </c>
      <c r="D19" s="507">
        <v>26126639</v>
      </c>
      <c r="E19" s="507">
        <v>14</v>
      </c>
      <c r="F19" s="507">
        <v>12955004</v>
      </c>
      <c r="G19" s="507">
        <v>17</v>
      </c>
      <c r="H19" s="507">
        <v>46455260</v>
      </c>
      <c r="I19" s="507">
        <v>14</v>
      </c>
      <c r="J19" s="506">
        <v>30385351</v>
      </c>
    </row>
    <row r="20" spans="1:10" s="400" customFormat="1" ht="12" customHeight="1" x14ac:dyDescent="0.4">
      <c r="A20" s="482">
        <v>110</v>
      </c>
      <c r="B20" s="56" t="s">
        <v>651</v>
      </c>
      <c r="C20" s="496">
        <v>24</v>
      </c>
      <c r="D20" s="496">
        <v>50723928</v>
      </c>
      <c r="E20" s="496">
        <v>30</v>
      </c>
      <c r="F20" s="496">
        <v>101271254</v>
      </c>
      <c r="G20" s="496">
        <v>17</v>
      </c>
      <c r="H20" s="496">
        <v>113526040</v>
      </c>
      <c r="I20" s="496">
        <v>26</v>
      </c>
      <c r="J20" s="504">
        <v>58848751</v>
      </c>
    </row>
    <row r="21" spans="1:10" s="400" customFormat="1" ht="12" customHeight="1" x14ac:dyDescent="0.4">
      <c r="A21" s="485">
        <v>131</v>
      </c>
      <c r="B21" s="484" t="s">
        <v>652</v>
      </c>
      <c r="C21" s="507">
        <v>9</v>
      </c>
      <c r="D21" s="507">
        <v>10443376</v>
      </c>
      <c r="E21" s="507">
        <v>9</v>
      </c>
      <c r="F21" s="507">
        <v>15430085</v>
      </c>
      <c r="G21" s="507">
        <v>13</v>
      </c>
      <c r="H21" s="507">
        <v>15731250</v>
      </c>
      <c r="I21" s="507">
        <v>8</v>
      </c>
      <c r="J21" s="506">
        <v>11350736</v>
      </c>
    </row>
    <row r="22" spans="1:10" s="400" customFormat="1" ht="12" customHeight="1" x14ac:dyDescent="0.4">
      <c r="A22" s="482">
        <v>139</v>
      </c>
      <c r="B22" s="56" t="s">
        <v>653</v>
      </c>
      <c r="C22" s="496">
        <v>20</v>
      </c>
      <c r="D22" s="496">
        <v>5681538</v>
      </c>
      <c r="E22" s="496">
        <v>30</v>
      </c>
      <c r="F22" s="496">
        <v>7077811</v>
      </c>
      <c r="G22" s="496">
        <v>29</v>
      </c>
      <c r="H22" s="496">
        <v>24708455</v>
      </c>
      <c r="I22" s="496">
        <v>32</v>
      </c>
      <c r="J22" s="504">
        <v>22475797</v>
      </c>
    </row>
    <row r="23" spans="1:10" s="400" customFormat="1" ht="12" customHeight="1" x14ac:dyDescent="0.4">
      <c r="A23" s="485" t="s">
        <v>810</v>
      </c>
      <c r="B23" s="484" t="s">
        <v>838</v>
      </c>
      <c r="C23" s="507">
        <v>73</v>
      </c>
      <c r="D23" s="507">
        <v>17172397</v>
      </c>
      <c r="E23" s="507">
        <v>91</v>
      </c>
      <c r="F23" s="507">
        <v>23552692</v>
      </c>
      <c r="G23" s="507">
        <v>72</v>
      </c>
      <c r="H23" s="507">
        <v>57006802</v>
      </c>
      <c r="I23" s="507">
        <v>97</v>
      </c>
      <c r="J23" s="506">
        <v>61042075</v>
      </c>
    </row>
    <row r="24" spans="1:10" s="400" customFormat="1" ht="12" customHeight="1" x14ac:dyDescent="0.4">
      <c r="A24" s="482">
        <v>151</v>
      </c>
      <c r="B24" s="56" t="s">
        <v>656</v>
      </c>
      <c r="C24" s="496">
        <v>7</v>
      </c>
      <c r="D24" s="496">
        <v>2547203</v>
      </c>
      <c r="E24" s="496">
        <v>7</v>
      </c>
      <c r="F24" s="496">
        <v>3292807</v>
      </c>
      <c r="G24" s="496">
        <v>10</v>
      </c>
      <c r="H24" s="496">
        <v>3249740</v>
      </c>
      <c r="I24" s="496">
        <v>9</v>
      </c>
      <c r="J24" s="504">
        <v>4156311</v>
      </c>
    </row>
    <row r="25" spans="1:10" s="400" customFormat="1" ht="12" customHeight="1" x14ac:dyDescent="0.4">
      <c r="A25" s="485">
        <v>152</v>
      </c>
      <c r="B25" s="484" t="s">
        <v>657</v>
      </c>
      <c r="C25" s="507">
        <v>21</v>
      </c>
      <c r="D25" s="507">
        <v>7169001</v>
      </c>
      <c r="E25" s="507">
        <v>26</v>
      </c>
      <c r="F25" s="507">
        <v>3200700</v>
      </c>
      <c r="G25" s="507">
        <v>23</v>
      </c>
      <c r="H25" s="507">
        <v>2051832</v>
      </c>
      <c r="I25" s="507">
        <v>27</v>
      </c>
      <c r="J25" s="506">
        <v>4666863</v>
      </c>
    </row>
    <row r="26" spans="1:10" s="400" customFormat="1" ht="12" customHeight="1" x14ac:dyDescent="0.4">
      <c r="A26" s="482" t="s">
        <v>818</v>
      </c>
      <c r="B26" s="56" t="s">
        <v>803</v>
      </c>
      <c r="C26" s="496">
        <v>10</v>
      </c>
      <c r="D26" s="496">
        <v>2893357</v>
      </c>
      <c r="E26" s="496">
        <v>10</v>
      </c>
      <c r="F26" s="496">
        <v>2376630</v>
      </c>
      <c r="G26" s="496">
        <v>9</v>
      </c>
      <c r="H26" s="496">
        <v>3284975</v>
      </c>
      <c r="I26" s="496">
        <v>16</v>
      </c>
      <c r="J26" s="504">
        <v>5962854</v>
      </c>
    </row>
    <row r="27" spans="1:10" s="400" customFormat="1" ht="12" customHeight="1" x14ac:dyDescent="0.4">
      <c r="A27" s="485">
        <v>170</v>
      </c>
      <c r="B27" s="484" t="s">
        <v>663</v>
      </c>
      <c r="C27" s="507">
        <v>19</v>
      </c>
      <c r="D27" s="507">
        <v>38347893</v>
      </c>
      <c r="E27" s="507">
        <v>19</v>
      </c>
      <c r="F27" s="507">
        <v>38430904</v>
      </c>
      <c r="G27" s="507">
        <v>19</v>
      </c>
      <c r="H27" s="507">
        <v>117202747</v>
      </c>
      <c r="I27" s="507">
        <v>26</v>
      </c>
      <c r="J27" s="506">
        <v>107074270</v>
      </c>
    </row>
    <row r="28" spans="1:10" s="400" customFormat="1" ht="12" customHeight="1" x14ac:dyDescent="0.4">
      <c r="A28" s="482">
        <v>181</v>
      </c>
      <c r="B28" s="56" t="s">
        <v>664</v>
      </c>
      <c r="C28" s="496">
        <v>44</v>
      </c>
      <c r="D28" s="496">
        <v>17188650</v>
      </c>
      <c r="E28" s="496">
        <v>53</v>
      </c>
      <c r="F28" s="496">
        <v>35998139</v>
      </c>
      <c r="G28" s="496">
        <v>43</v>
      </c>
      <c r="H28" s="496">
        <v>46242280</v>
      </c>
      <c r="I28" s="496">
        <v>46</v>
      </c>
      <c r="J28" s="504">
        <v>40868571</v>
      </c>
    </row>
    <row r="29" spans="1:10" s="400" customFormat="1" ht="12" customHeight="1" x14ac:dyDescent="0.4">
      <c r="A29" s="485">
        <v>190</v>
      </c>
      <c r="B29" s="484" t="s">
        <v>665</v>
      </c>
      <c r="C29" s="507">
        <v>8</v>
      </c>
      <c r="D29" s="507">
        <v>93836417</v>
      </c>
      <c r="E29" s="507">
        <v>9</v>
      </c>
      <c r="F29" s="507">
        <v>148284579</v>
      </c>
      <c r="G29" s="507">
        <v>11</v>
      </c>
      <c r="H29" s="507">
        <v>172966217</v>
      </c>
      <c r="I29" s="507">
        <v>13</v>
      </c>
      <c r="J29" s="506">
        <v>191801414</v>
      </c>
    </row>
    <row r="30" spans="1:10" s="400" customFormat="1" ht="12" customHeight="1" x14ac:dyDescent="0.4">
      <c r="A30" s="482" t="s">
        <v>807</v>
      </c>
      <c r="B30" s="56" t="s">
        <v>808</v>
      </c>
      <c r="C30" s="496">
        <v>34</v>
      </c>
      <c r="D30" s="496">
        <v>77165510</v>
      </c>
      <c r="E30" s="496">
        <v>43</v>
      </c>
      <c r="F30" s="496">
        <v>60857675</v>
      </c>
      <c r="G30" s="496">
        <v>35</v>
      </c>
      <c r="H30" s="496">
        <v>103595452</v>
      </c>
      <c r="I30" s="496">
        <v>38</v>
      </c>
      <c r="J30" s="504">
        <v>96168223</v>
      </c>
    </row>
    <row r="31" spans="1:10" s="400" customFormat="1" ht="12" customHeight="1" x14ac:dyDescent="0.4">
      <c r="A31" s="485">
        <v>221</v>
      </c>
      <c r="B31" s="484" t="s">
        <v>668</v>
      </c>
      <c r="C31" s="507">
        <v>16</v>
      </c>
      <c r="D31" s="507">
        <v>1271290</v>
      </c>
      <c r="E31" s="507">
        <v>14</v>
      </c>
      <c r="F31" s="507">
        <v>3619730</v>
      </c>
      <c r="G31" s="507">
        <v>14</v>
      </c>
      <c r="H31" s="507">
        <v>13331318</v>
      </c>
      <c r="I31" s="507">
        <v>14</v>
      </c>
      <c r="J31" s="506">
        <v>11038509</v>
      </c>
    </row>
    <row r="32" spans="1:10" s="400" customFormat="1" ht="12" customHeight="1" x14ac:dyDescent="0.4">
      <c r="A32" s="482">
        <v>222</v>
      </c>
      <c r="B32" s="56" t="s">
        <v>669</v>
      </c>
      <c r="C32" s="496">
        <v>81</v>
      </c>
      <c r="D32" s="496">
        <v>82346225</v>
      </c>
      <c r="E32" s="496">
        <v>94</v>
      </c>
      <c r="F32" s="496">
        <v>80243194</v>
      </c>
      <c r="G32" s="496">
        <v>112</v>
      </c>
      <c r="H32" s="496">
        <v>105610519</v>
      </c>
      <c r="I32" s="496">
        <v>116</v>
      </c>
      <c r="J32" s="504">
        <v>98981665</v>
      </c>
    </row>
    <row r="33" spans="1:10" s="400" customFormat="1" ht="12" customHeight="1" x14ac:dyDescent="0.4">
      <c r="A33" s="485">
        <v>231</v>
      </c>
      <c r="B33" s="484" t="s">
        <v>670</v>
      </c>
      <c r="C33" s="507">
        <v>6</v>
      </c>
      <c r="D33" s="507">
        <v>9052314</v>
      </c>
      <c r="E33" s="507">
        <v>11</v>
      </c>
      <c r="F33" s="507">
        <v>8520403</v>
      </c>
      <c r="G33" s="507">
        <v>8</v>
      </c>
      <c r="H33" s="507">
        <v>10015026</v>
      </c>
      <c r="I33" s="507">
        <v>11</v>
      </c>
      <c r="J33" s="506">
        <v>3852675</v>
      </c>
    </row>
    <row r="34" spans="1:10" s="400" customFormat="1" ht="12" customHeight="1" x14ac:dyDescent="0.4">
      <c r="A34" s="482">
        <v>239</v>
      </c>
      <c r="B34" s="56" t="s">
        <v>671</v>
      </c>
      <c r="C34" s="496">
        <v>43</v>
      </c>
      <c r="D34" s="496">
        <v>194604186</v>
      </c>
      <c r="E34" s="496">
        <v>53</v>
      </c>
      <c r="F34" s="496">
        <v>252090958</v>
      </c>
      <c r="G34" s="496">
        <v>45</v>
      </c>
      <c r="H34" s="496">
        <v>89249307</v>
      </c>
      <c r="I34" s="496">
        <v>46</v>
      </c>
      <c r="J34" s="504">
        <v>85613045</v>
      </c>
    </row>
    <row r="35" spans="1:10" s="400" customFormat="1" ht="12" customHeight="1" x14ac:dyDescent="0.4">
      <c r="A35" s="485">
        <v>242</v>
      </c>
      <c r="B35" s="484" t="s">
        <v>672</v>
      </c>
      <c r="C35" s="507">
        <v>7</v>
      </c>
      <c r="D35" s="507">
        <v>1603808</v>
      </c>
      <c r="E35" s="507">
        <v>5</v>
      </c>
      <c r="F35" s="507">
        <v>397488</v>
      </c>
      <c r="G35" s="507">
        <v>5</v>
      </c>
      <c r="H35" s="507">
        <v>1186994</v>
      </c>
      <c r="I35" s="507">
        <v>3</v>
      </c>
      <c r="J35" s="506">
        <v>642549</v>
      </c>
    </row>
    <row r="36" spans="1:10" s="400" customFormat="1" ht="12" customHeight="1" x14ac:dyDescent="0.4">
      <c r="A36" s="482">
        <v>251</v>
      </c>
      <c r="B36" s="56" t="s">
        <v>673</v>
      </c>
      <c r="C36" s="496">
        <v>15</v>
      </c>
      <c r="D36" s="496">
        <v>3764756</v>
      </c>
      <c r="E36" s="496">
        <v>15</v>
      </c>
      <c r="F36" s="496">
        <v>4807175</v>
      </c>
      <c r="G36" s="496">
        <v>18</v>
      </c>
      <c r="H36" s="496">
        <v>23750728</v>
      </c>
      <c r="I36" s="496">
        <v>20</v>
      </c>
      <c r="J36" s="504">
        <v>16156183</v>
      </c>
    </row>
    <row r="37" spans="1:10" s="400" customFormat="1" ht="12" customHeight="1" x14ac:dyDescent="0.4">
      <c r="A37" s="485">
        <v>259</v>
      </c>
      <c r="B37" s="484" t="s">
        <v>674</v>
      </c>
      <c r="C37" s="507">
        <v>50</v>
      </c>
      <c r="D37" s="507">
        <v>11838694</v>
      </c>
      <c r="E37" s="507">
        <v>58</v>
      </c>
      <c r="F37" s="507">
        <v>14874444</v>
      </c>
      <c r="G37" s="507">
        <v>49</v>
      </c>
      <c r="H37" s="507">
        <v>13822944</v>
      </c>
      <c r="I37" s="507">
        <v>54</v>
      </c>
      <c r="J37" s="506">
        <v>7314336</v>
      </c>
    </row>
    <row r="38" spans="1:10" s="400" customFormat="1" ht="12" customHeight="1" x14ac:dyDescent="0.4">
      <c r="A38" s="482">
        <v>260</v>
      </c>
      <c r="B38" s="56" t="s">
        <v>675</v>
      </c>
      <c r="C38" s="496">
        <v>5</v>
      </c>
      <c r="D38" s="496">
        <v>6275118</v>
      </c>
      <c r="E38" s="496">
        <v>6</v>
      </c>
      <c r="F38" s="496">
        <v>7621429</v>
      </c>
      <c r="G38" s="496">
        <v>6</v>
      </c>
      <c r="H38" s="496">
        <v>2873228</v>
      </c>
      <c r="I38" s="496">
        <v>6</v>
      </c>
      <c r="J38" s="504">
        <v>2115013</v>
      </c>
    </row>
    <row r="39" spans="1:10" s="400" customFormat="1" ht="12" customHeight="1" x14ac:dyDescent="0.4">
      <c r="A39" s="485">
        <v>270</v>
      </c>
      <c r="B39" s="484" t="s">
        <v>676</v>
      </c>
      <c r="C39" s="507">
        <v>42</v>
      </c>
      <c r="D39" s="507">
        <v>35671162</v>
      </c>
      <c r="E39" s="507">
        <v>54</v>
      </c>
      <c r="F39" s="507">
        <v>59870396</v>
      </c>
      <c r="G39" s="507">
        <v>42</v>
      </c>
      <c r="H39" s="507">
        <v>22171010</v>
      </c>
      <c r="I39" s="507">
        <v>47</v>
      </c>
      <c r="J39" s="506">
        <v>28836808</v>
      </c>
    </row>
    <row r="40" spans="1:10" s="400" customFormat="1" ht="12" customHeight="1" x14ac:dyDescent="0.4">
      <c r="A40" s="482">
        <v>281</v>
      </c>
      <c r="B40" s="56" t="s">
        <v>677</v>
      </c>
      <c r="C40" s="496">
        <v>36</v>
      </c>
      <c r="D40" s="496">
        <v>8874571</v>
      </c>
      <c r="E40" s="496">
        <v>48</v>
      </c>
      <c r="F40" s="496">
        <v>9049716</v>
      </c>
      <c r="G40" s="496">
        <v>45</v>
      </c>
      <c r="H40" s="496">
        <v>18733448</v>
      </c>
      <c r="I40" s="496">
        <v>50</v>
      </c>
      <c r="J40" s="504">
        <v>19181612</v>
      </c>
    </row>
    <row r="41" spans="1:10" s="400" customFormat="1" ht="12" customHeight="1" x14ac:dyDescent="0.4">
      <c r="A41" s="485">
        <v>282</v>
      </c>
      <c r="B41" s="484" t="s">
        <v>678</v>
      </c>
      <c r="C41" s="507">
        <v>18</v>
      </c>
      <c r="D41" s="507">
        <v>3751036</v>
      </c>
      <c r="E41" s="507">
        <v>24</v>
      </c>
      <c r="F41" s="507">
        <v>4844477</v>
      </c>
      <c r="G41" s="507">
        <v>16</v>
      </c>
      <c r="H41" s="507">
        <v>4645386</v>
      </c>
      <c r="I41" s="507">
        <v>25</v>
      </c>
      <c r="J41" s="506">
        <v>2771220</v>
      </c>
    </row>
    <row r="42" spans="1:10" s="400" customFormat="1" ht="12" customHeight="1" x14ac:dyDescent="0.4">
      <c r="A42" s="482" t="s">
        <v>845</v>
      </c>
      <c r="B42" s="56" t="s">
        <v>846</v>
      </c>
      <c r="C42" s="496">
        <v>26</v>
      </c>
      <c r="D42" s="496">
        <v>38875521</v>
      </c>
      <c r="E42" s="496">
        <v>28</v>
      </c>
      <c r="F42" s="496">
        <v>48680209</v>
      </c>
      <c r="G42" s="496">
        <v>31</v>
      </c>
      <c r="H42" s="496">
        <v>159495270</v>
      </c>
      <c r="I42" s="496">
        <v>34</v>
      </c>
      <c r="J42" s="504">
        <v>49151332</v>
      </c>
    </row>
    <row r="43" spans="1:10" s="400" customFormat="1" ht="12" customHeight="1" x14ac:dyDescent="0.4">
      <c r="A43" s="485">
        <v>300</v>
      </c>
      <c r="B43" s="484" t="s">
        <v>682</v>
      </c>
      <c r="C43" s="507">
        <v>7</v>
      </c>
      <c r="D43" s="507">
        <v>5016343</v>
      </c>
      <c r="E43" s="507">
        <v>8</v>
      </c>
      <c r="F43" s="507">
        <v>8980665</v>
      </c>
      <c r="G43" s="507">
        <v>7</v>
      </c>
      <c r="H43" s="507">
        <v>7973794</v>
      </c>
      <c r="I43" s="507">
        <v>10</v>
      </c>
      <c r="J43" s="506">
        <v>7607740</v>
      </c>
    </row>
    <row r="44" spans="1:10" s="400" customFormat="1" ht="12" customHeight="1" x14ac:dyDescent="0.4">
      <c r="A44" s="482">
        <v>311</v>
      </c>
      <c r="B44" s="56" t="s">
        <v>683</v>
      </c>
      <c r="C44" s="496">
        <v>28</v>
      </c>
      <c r="D44" s="496">
        <v>7186431</v>
      </c>
      <c r="E44" s="496">
        <v>36</v>
      </c>
      <c r="F44" s="496">
        <v>4593559</v>
      </c>
      <c r="G44" s="496">
        <v>27</v>
      </c>
      <c r="H44" s="496">
        <v>9619737</v>
      </c>
      <c r="I44" s="496">
        <v>33</v>
      </c>
      <c r="J44" s="504">
        <v>7489851</v>
      </c>
    </row>
    <row r="45" spans="1:10" s="400" customFormat="1" ht="12" customHeight="1" x14ac:dyDescent="0.4">
      <c r="A45" s="485">
        <v>312</v>
      </c>
      <c r="B45" s="484" t="s">
        <v>684</v>
      </c>
      <c r="C45" s="507">
        <v>4</v>
      </c>
      <c r="D45" s="507">
        <v>62162</v>
      </c>
      <c r="E45" s="507">
        <v>3</v>
      </c>
      <c r="F45" s="507">
        <v>190450</v>
      </c>
      <c r="G45" s="507">
        <v>5</v>
      </c>
      <c r="H45" s="507">
        <v>1648894</v>
      </c>
      <c r="I45" s="507">
        <v>8</v>
      </c>
      <c r="J45" s="506">
        <v>563410</v>
      </c>
    </row>
    <row r="46" spans="1:10" s="400" customFormat="1" ht="12" customHeight="1" x14ac:dyDescent="0.4">
      <c r="A46" s="482" t="s">
        <v>809</v>
      </c>
      <c r="B46" s="56" t="s">
        <v>839</v>
      </c>
      <c r="C46" s="496">
        <v>3</v>
      </c>
      <c r="D46" s="496">
        <v>36756</v>
      </c>
      <c r="E46" s="496">
        <v>4</v>
      </c>
      <c r="F46" s="496">
        <v>306663</v>
      </c>
      <c r="G46" s="496">
        <v>3</v>
      </c>
      <c r="H46" s="496">
        <v>705971</v>
      </c>
      <c r="I46" s="496">
        <v>3</v>
      </c>
      <c r="J46" s="504">
        <v>334206</v>
      </c>
    </row>
    <row r="47" spans="1:10" s="400" customFormat="1" ht="12" customHeight="1" x14ac:dyDescent="0.4">
      <c r="A47" s="485">
        <v>324</v>
      </c>
      <c r="B47" s="484" t="s">
        <v>687</v>
      </c>
      <c r="C47" s="507">
        <v>5</v>
      </c>
      <c r="D47" s="507">
        <v>1373492</v>
      </c>
      <c r="E47" s="507">
        <v>8</v>
      </c>
      <c r="F47" s="507">
        <v>1776714</v>
      </c>
      <c r="G47" s="507">
        <v>5</v>
      </c>
      <c r="H47" s="507">
        <v>464755</v>
      </c>
      <c r="I47" s="507">
        <v>6</v>
      </c>
      <c r="J47" s="506">
        <v>719498</v>
      </c>
    </row>
    <row r="48" spans="1:10" s="400" customFormat="1" ht="12" customHeight="1" x14ac:dyDescent="0.4">
      <c r="A48" s="482">
        <v>325</v>
      </c>
      <c r="B48" s="56" t="s">
        <v>688</v>
      </c>
      <c r="C48" s="496">
        <v>11</v>
      </c>
      <c r="D48" s="496">
        <v>4440558</v>
      </c>
      <c r="E48" s="496">
        <v>14</v>
      </c>
      <c r="F48" s="496">
        <v>5946679</v>
      </c>
      <c r="G48" s="496">
        <v>12</v>
      </c>
      <c r="H48" s="496">
        <v>28036592</v>
      </c>
      <c r="I48" s="496">
        <v>10</v>
      </c>
      <c r="J48" s="504">
        <v>5896027</v>
      </c>
    </row>
    <row r="49" spans="1:10" s="400" customFormat="1" ht="12" customHeight="1" x14ac:dyDescent="0.4">
      <c r="A49" s="485">
        <v>329</v>
      </c>
      <c r="B49" s="484" t="s">
        <v>689</v>
      </c>
      <c r="C49" s="507">
        <v>12</v>
      </c>
      <c r="D49" s="507">
        <v>3002933</v>
      </c>
      <c r="E49" s="507">
        <v>10</v>
      </c>
      <c r="F49" s="507">
        <v>3033793</v>
      </c>
      <c r="G49" s="507">
        <v>10</v>
      </c>
      <c r="H49" s="507">
        <v>3958734</v>
      </c>
      <c r="I49" s="507">
        <v>19</v>
      </c>
      <c r="J49" s="506">
        <v>3444830</v>
      </c>
    </row>
    <row r="50" spans="1:10" s="400" customFormat="1" ht="12" customHeight="1" x14ac:dyDescent="0.4">
      <c r="A50" s="482">
        <v>330</v>
      </c>
      <c r="B50" s="56" t="s">
        <v>690</v>
      </c>
      <c r="C50" s="496">
        <v>7</v>
      </c>
      <c r="D50" s="496">
        <v>99431424</v>
      </c>
      <c r="E50" s="496">
        <v>12</v>
      </c>
      <c r="F50" s="496">
        <v>75341829</v>
      </c>
      <c r="G50" s="496">
        <v>12</v>
      </c>
      <c r="H50" s="496">
        <v>22888379</v>
      </c>
      <c r="I50" s="496">
        <v>8</v>
      </c>
      <c r="J50" s="504">
        <v>15498254</v>
      </c>
    </row>
    <row r="51" spans="1:10" s="400" customFormat="1" ht="12" customHeight="1" x14ac:dyDescent="0.4">
      <c r="A51" s="485">
        <v>2021</v>
      </c>
      <c r="B51" s="484" t="s">
        <v>691</v>
      </c>
      <c r="C51" s="507">
        <v>10</v>
      </c>
      <c r="D51" s="507">
        <v>8543303</v>
      </c>
      <c r="E51" s="507">
        <v>13</v>
      </c>
      <c r="F51" s="507">
        <v>15259077</v>
      </c>
      <c r="G51" s="507">
        <v>13</v>
      </c>
      <c r="H51" s="507">
        <v>28623603</v>
      </c>
      <c r="I51" s="507">
        <v>15</v>
      </c>
      <c r="J51" s="506">
        <v>13853524</v>
      </c>
    </row>
    <row r="52" spans="1:10" s="400" customFormat="1" ht="12" customHeight="1" x14ac:dyDescent="0.4">
      <c r="A52" s="482">
        <v>2022</v>
      </c>
      <c r="B52" s="56" t="s">
        <v>692</v>
      </c>
      <c r="C52" s="496">
        <v>17</v>
      </c>
      <c r="D52" s="496">
        <v>9086712</v>
      </c>
      <c r="E52" s="496">
        <v>19</v>
      </c>
      <c r="F52" s="496">
        <v>10632145</v>
      </c>
      <c r="G52" s="496">
        <v>24</v>
      </c>
      <c r="H52" s="496">
        <v>10108389</v>
      </c>
      <c r="I52" s="496">
        <v>19</v>
      </c>
      <c r="J52" s="504">
        <v>8170058</v>
      </c>
    </row>
    <row r="53" spans="1:10" s="400" customFormat="1" ht="12" customHeight="1" x14ac:dyDescent="0.4">
      <c r="A53" s="485">
        <v>2023</v>
      </c>
      <c r="B53" s="484" t="s">
        <v>693</v>
      </c>
      <c r="C53" s="507">
        <v>61</v>
      </c>
      <c r="D53" s="507">
        <v>52887739</v>
      </c>
      <c r="E53" s="507">
        <v>67</v>
      </c>
      <c r="F53" s="507">
        <v>44893512</v>
      </c>
      <c r="G53" s="507">
        <v>58</v>
      </c>
      <c r="H53" s="507">
        <v>134485739</v>
      </c>
      <c r="I53" s="507">
        <v>72</v>
      </c>
      <c r="J53" s="506">
        <v>80591887</v>
      </c>
    </row>
    <row r="54" spans="1:10" s="400" customFormat="1" ht="12" customHeight="1" x14ac:dyDescent="0.4">
      <c r="A54" s="482">
        <v>2029</v>
      </c>
      <c r="B54" s="56" t="s">
        <v>694</v>
      </c>
      <c r="C54" s="496">
        <v>28</v>
      </c>
      <c r="D54" s="496">
        <v>13529599</v>
      </c>
      <c r="E54" s="496">
        <v>31</v>
      </c>
      <c r="F54" s="496">
        <v>22289322</v>
      </c>
      <c r="G54" s="496">
        <v>28</v>
      </c>
      <c r="H54" s="496">
        <v>31675254</v>
      </c>
      <c r="I54" s="496">
        <v>25</v>
      </c>
      <c r="J54" s="504">
        <v>35771091</v>
      </c>
    </row>
    <row r="55" spans="1:10" s="400" customFormat="1" ht="12" customHeight="1" x14ac:dyDescent="0.4">
      <c r="A55" s="485">
        <v>2100</v>
      </c>
      <c r="B55" s="484" t="s">
        <v>695</v>
      </c>
      <c r="C55" s="507">
        <v>60</v>
      </c>
      <c r="D55" s="507">
        <v>72652480</v>
      </c>
      <c r="E55" s="507">
        <v>58</v>
      </c>
      <c r="F55" s="507">
        <v>86689251</v>
      </c>
      <c r="G55" s="507">
        <v>67</v>
      </c>
      <c r="H55" s="507">
        <v>84412863</v>
      </c>
      <c r="I55" s="507">
        <v>68</v>
      </c>
      <c r="J55" s="506">
        <v>91919246</v>
      </c>
    </row>
    <row r="56" spans="1:10" s="400" customFormat="1" ht="12" customHeight="1" x14ac:dyDescent="0.4">
      <c r="A56" s="727" t="s">
        <v>641</v>
      </c>
      <c r="B56" s="882" t="s">
        <v>696</v>
      </c>
      <c r="C56" s="883">
        <v>18</v>
      </c>
      <c r="D56" s="883">
        <v>22842212</v>
      </c>
      <c r="E56" s="883">
        <v>13</v>
      </c>
      <c r="F56" s="883">
        <v>8280311</v>
      </c>
      <c r="G56" s="883">
        <v>12</v>
      </c>
      <c r="H56" s="883">
        <v>85794879</v>
      </c>
      <c r="I56" s="883">
        <v>18</v>
      </c>
      <c r="J56" s="884">
        <v>85571043</v>
      </c>
    </row>
    <row r="57" spans="1:10" s="400" customFormat="1" ht="15.75" customHeight="1" x14ac:dyDescent="0.4">
      <c r="A57" s="727"/>
      <c r="B57" s="606"/>
      <c r="C57" s="481"/>
      <c r="D57" s="543"/>
      <c r="E57" s="543"/>
      <c r="F57" s="543"/>
      <c r="G57" s="543"/>
      <c r="H57" s="481"/>
      <c r="I57" s="481"/>
      <c r="J57" s="543"/>
    </row>
    <row r="58" spans="1:10" s="393" customFormat="1" ht="2" customHeight="1" x14ac:dyDescent="0.25">
      <c r="A58" s="1216"/>
      <c r="B58" s="1168"/>
      <c r="C58" s="1168"/>
      <c r="D58" s="1168"/>
      <c r="E58" s="1168"/>
      <c r="F58" s="1168"/>
      <c r="G58" s="1168"/>
      <c r="H58" s="1195"/>
      <c r="I58" s="1195"/>
      <c r="J58" s="422"/>
    </row>
    <row r="59" spans="1:10" s="400" customFormat="1" ht="12" customHeight="1" x14ac:dyDescent="0.4">
      <c r="A59" s="912" t="s">
        <v>390</v>
      </c>
      <c r="B59" s="913"/>
      <c r="C59" s="913"/>
      <c r="D59" s="512"/>
      <c r="E59" s="512"/>
      <c r="F59" s="512"/>
      <c r="G59" s="512"/>
      <c r="H59" s="562"/>
      <c r="I59" s="512"/>
      <c r="J59" s="563"/>
    </row>
    <row r="60" spans="1:10" s="400" customFormat="1" ht="34.25" customHeight="1" x14ac:dyDescent="0.4">
      <c r="A60" s="934" t="s">
        <v>876</v>
      </c>
      <c r="B60" s="935"/>
      <c r="C60" s="935"/>
      <c r="D60" s="935"/>
      <c r="E60" s="935"/>
      <c r="F60" s="935"/>
      <c r="G60" s="935"/>
      <c r="H60" s="935"/>
      <c r="I60" s="935"/>
      <c r="J60" s="936"/>
    </row>
    <row r="61" spans="1:10" s="400" customFormat="1" ht="25" customHeight="1" x14ac:dyDescent="0.4">
      <c r="A61" s="934" t="s">
        <v>799</v>
      </c>
      <c r="B61" s="935"/>
      <c r="C61" s="935"/>
      <c r="D61" s="935"/>
      <c r="E61" s="935"/>
      <c r="F61" s="935"/>
      <c r="G61" s="935"/>
      <c r="H61" s="935"/>
      <c r="I61" s="935"/>
      <c r="J61" s="936"/>
    </row>
    <row r="62" spans="1:10" s="400" customFormat="1" ht="12" customHeight="1" x14ac:dyDescent="0.4">
      <c r="A62" s="994" t="s">
        <v>615</v>
      </c>
      <c r="B62" s="995"/>
      <c r="C62" s="995"/>
      <c r="D62" s="403"/>
      <c r="E62" s="403"/>
      <c r="F62" s="403"/>
      <c r="G62" s="403"/>
      <c r="H62" s="564"/>
      <c r="I62" s="403"/>
      <c r="J62" s="447"/>
    </row>
    <row r="63" spans="1:10" s="393" customFormat="1" ht="2" customHeight="1" x14ac:dyDescent="0.25">
      <c r="A63" s="420"/>
      <c r="B63" s="419"/>
      <c r="C63" s="418"/>
      <c r="D63" s="418"/>
      <c r="E63" s="418"/>
      <c r="F63" s="417"/>
      <c r="G63" s="418"/>
      <c r="H63" s="418"/>
      <c r="I63" s="418"/>
      <c r="J63" s="416"/>
    </row>
  </sheetData>
  <mergeCells count="11">
    <mergeCell ref="A1:J2"/>
    <mergeCell ref="A3:J4"/>
    <mergeCell ref="A58:I58"/>
    <mergeCell ref="A59:C59"/>
    <mergeCell ref="A62:C62"/>
    <mergeCell ref="A60:J60"/>
    <mergeCell ref="A7:A9"/>
    <mergeCell ref="B7:B9"/>
    <mergeCell ref="C7:J7"/>
    <mergeCell ref="A61:J61"/>
    <mergeCell ref="A5:J5"/>
  </mergeCells>
  <hyperlinks>
    <hyperlink ref="J6" location="Índice!A1" display="Volver al índice" xr:uid="{00000000-0004-0000-2C00-000000000000}"/>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1" tint="0.34998626667073579"/>
  </sheetPr>
  <dimension ref="A1:AF68"/>
  <sheetViews>
    <sheetView zoomScale="70" zoomScaleNormal="70" workbookViewId="0">
      <pane xSplit="4" ySplit="9" topLeftCell="AB51" activePane="bottomRight" state="frozen"/>
      <selection activeCell="A3" sqref="A3:D4"/>
      <selection pane="topRight" activeCell="A3" sqref="A3:D4"/>
      <selection pane="bottomLeft" activeCell="A3" sqref="A3:D4"/>
      <selection pane="bottomRight" activeCell="C11" sqref="C11:AF61"/>
    </sheetView>
  </sheetViews>
  <sheetFormatPr baseColWidth="10" defaultColWidth="11" defaultRowHeight="14" x14ac:dyDescent="0.4"/>
  <cols>
    <col min="1" max="1" width="24" style="511" customWidth="1"/>
    <col min="2" max="2" width="82.453125" style="511" customWidth="1"/>
    <col min="3" max="4" width="18.81640625" style="511" customWidth="1"/>
    <col min="5" max="8" width="15.81640625" style="511" customWidth="1"/>
    <col min="9" max="10" width="15.81640625" style="400" customWidth="1"/>
    <col min="11" max="12" width="15.81640625" style="511" customWidth="1"/>
    <col min="13" max="14" width="15.81640625" style="400" customWidth="1"/>
    <col min="15" max="32" width="15.81640625" style="511" customWidth="1"/>
    <col min="33" max="16384" width="11" style="511"/>
  </cols>
  <sheetData>
    <row r="1" spans="1:32" s="168" customFormat="1" ht="60" customHeight="1" x14ac:dyDescent="0.25">
      <c r="A1" s="977"/>
      <c r="B1" s="978"/>
      <c r="C1" s="978"/>
      <c r="D1" s="979"/>
      <c r="E1" s="171"/>
      <c r="I1" s="170"/>
      <c r="J1" s="171"/>
      <c r="N1" s="170"/>
      <c r="O1" s="171"/>
      <c r="R1" s="172"/>
      <c r="S1" s="172"/>
      <c r="T1" s="173"/>
      <c r="U1" s="172"/>
      <c r="V1" s="172"/>
      <c r="W1" s="172"/>
      <c r="X1" s="175"/>
      <c r="Y1" s="174"/>
      <c r="Z1" s="175"/>
      <c r="AA1" s="175"/>
      <c r="AB1" s="175"/>
      <c r="AC1" s="176"/>
      <c r="AD1" s="174"/>
    </row>
    <row r="2" spans="1:32" s="168" customFormat="1" ht="8.4" customHeight="1" x14ac:dyDescent="0.25">
      <c r="A2" s="980"/>
      <c r="B2" s="981"/>
      <c r="C2" s="981"/>
      <c r="D2" s="982"/>
      <c r="E2" s="171"/>
      <c r="I2" s="170"/>
      <c r="J2" s="171"/>
      <c r="N2" s="170"/>
      <c r="O2" s="171"/>
      <c r="R2" s="172"/>
      <c r="S2" s="172"/>
      <c r="T2" s="173"/>
      <c r="U2" s="172"/>
      <c r="V2" s="172"/>
      <c r="W2" s="172"/>
      <c r="X2" s="175"/>
      <c r="Y2" s="174"/>
      <c r="Z2" s="175"/>
      <c r="AA2" s="175"/>
      <c r="AB2" s="175"/>
      <c r="AC2" s="176"/>
      <c r="AD2" s="174"/>
    </row>
    <row r="3" spans="1:32" s="14" customFormat="1" ht="25" customHeight="1" x14ac:dyDescent="0.55000000000000004">
      <c r="A3" s="888" t="s">
        <v>616</v>
      </c>
      <c r="B3" s="889"/>
      <c r="C3" s="889"/>
      <c r="D3" s="890"/>
      <c r="E3" s="43"/>
      <c r="F3" s="43"/>
      <c r="G3" s="43"/>
    </row>
    <row r="4" spans="1:32" s="14" customFormat="1" ht="25" customHeight="1" x14ac:dyDescent="0.55000000000000004">
      <c r="A4" s="888"/>
      <c r="B4" s="889"/>
      <c r="C4" s="889"/>
      <c r="D4" s="890"/>
      <c r="E4" s="43"/>
      <c r="F4" s="43"/>
      <c r="G4" s="43"/>
    </row>
    <row r="5" spans="1:32" s="14" customFormat="1" ht="80" customHeight="1" x14ac:dyDescent="0.4">
      <c r="A5" s="921" t="s">
        <v>754</v>
      </c>
      <c r="B5" s="922"/>
      <c r="C5" s="922"/>
      <c r="D5" s="923"/>
    </row>
    <row r="6" spans="1:32" ht="12" customHeight="1" x14ac:dyDescent="0.4">
      <c r="AF6" s="50" t="s">
        <v>346</v>
      </c>
    </row>
    <row r="7" spans="1:32" s="521" customFormat="1" ht="25" customHeight="1" x14ac:dyDescent="0.4">
      <c r="A7" s="1217" t="s">
        <v>878</v>
      </c>
      <c r="B7" s="1220" t="s">
        <v>104</v>
      </c>
      <c r="C7" s="1228" t="s">
        <v>879</v>
      </c>
      <c r="D7" s="1228"/>
      <c r="E7" s="1223" t="s">
        <v>190</v>
      </c>
      <c r="F7" s="1223"/>
      <c r="G7" s="1223"/>
      <c r="H7" s="1223"/>
      <c r="I7" s="1223"/>
      <c r="J7" s="1223"/>
      <c r="K7" s="1223"/>
      <c r="L7" s="1223"/>
      <c r="M7" s="1223"/>
      <c r="N7" s="1223"/>
      <c r="O7" s="1223"/>
      <c r="P7" s="1223"/>
      <c r="Q7" s="1223"/>
      <c r="R7" s="1223"/>
      <c r="S7" s="1223"/>
      <c r="T7" s="1223"/>
      <c r="U7" s="1223"/>
      <c r="V7" s="1223"/>
      <c r="W7" s="1223"/>
      <c r="X7" s="1223"/>
      <c r="Y7" s="1223"/>
      <c r="Z7" s="1223"/>
      <c r="AA7" s="1223"/>
      <c r="AB7" s="1223"/>
      <c r="AC7" s="1223"/>
      <c r="AD7" s="1223"/>
      <c r="AE7" s="1223"/>
      <c r="AF7" s="1224"/>
    </row>
    <row r="8" spans="1:32" s="400" customFormat="1" ht="25" customHeight="1" x14ac:dyDescent="0.4">
      <c r="A8" s="1218"/>
      <c r="B8" s="1221"/>
      <c r="C8" s="1229"/>
      <c r="D8" s="1229"/>
      <c r="E8" s="1223" t="s">
        <v>191</v>
      </c>
      <c r="F8" s="1223"/>
      <c r="G8" s="1223"/>
      <c r="H8" s="1223"/>
      <c r="I8" s="1223" t="s">
        <v>192</v>
      </c>
      <c r="J8" s="1223"/>
      <c r="K8" s="1223"/>
      <c r="L8" s="1223"/>
      <c r="M8" s="1223" t="s">
        <v>193</v>
      </c>
      <c r="N8" s="1223"/>
      <c r="O8" s="1223"/>
      <c r="P8" s="1223"/>
      <c r="Q8" s="1223" t="s">
        <v>194</v>
      </c>
      <c r="R8" s="1223"/>
      <c r="S8" s="1223"/>
      <c r="T8" s="1223"/>
      <c r="U8" s="1223" t="s">
        <v>195</v>
      </c>
      <c r="V8" s="1223"/>
      <c r="W8" s="1223"/>
      <c r="X8" s="1223"/>
      <c r="Y8" s="1223" t="s">
        <v>196</v>
      </c>
      <c r="Z8" s="1223"/>
      <c r="AA8" s="1223"/>
      <c r="AB8" s="1223"/>
      <c r="AC8" s="1223" t="s">
        <v>197</v>
      </c>
      <c r="AD8" s="1223"/>
      <c r="AE8" s="1223"/>
      <c r="AF8" s="1224"/>
    </row>
    <row r="9" spans="1:32" s="513" customFormat="1" ht="15" customHeight="1" x14ac:dyDescent="0.25">
      <c r="A9" s="1219"/>
      <c r="B9" s="1222"/>
      <c r="C9" s="636" t="s">
        <v>630</v>
      </c>
      <c r="D9" s="636" t="s">
        <v>623</v>
      </c>
      <c r="E9" s="520">
        <v>2017</v>
      </c>
      <c r="F9" s="633">
        <v>2018</v>
      </c>
      <c r="G9" s="633">
        <v>2019</v>
      </c>
      <c r="H9" s="633">
        <v>2020</v>
      </c>
      <c r="I9" s="520">
        <v>2017</v>
      </c>
      <c r="J9" s="633">
        <v>2018</v>
      </c>
      <c r="K9" s="633">
        <v>2019</v>
      </c>
      <c r="L9" s="633">
        <v>2020</v>
      </c>
      <c r="M9" s="520">
        <v>2017</v>
      </c>
      <c r="N9" s="633">
        <v>2018</v>
      </c>
      <c r="O9" s="633">
        <v>2019</v>
      </c>
      <c r="P9" s="633">
        <v>2020</v>
      </c>
      <c r="Q9" s="520">
        <v>2017</v>
      </c>
      <c r="R9" s="633">
        <v>2018</v>
      </c>
      <c r="S9" s="633">
        <v>2019</v>
      </c>
      <c r="T9" s="633">
        <v>2020</v>
      </c>
      <c r="U9" s="520">
        <v>2017</v>
      </c>
      <c r="V9" s="633">
        <v>2018</v>
      </c>
      <c r="W9" s="633">
        <v>2019</v>
      </c>
      <c r="X9" s="633">
        <v>2020</v>
      </c>
      <c r="Y9" s="520">
        <v>2017</v>
      </c>
      <c r="Z9" s="633">
        <v>2018</v>
      </c>
      <c r="AA9" s="633">
        <v>2019</v>
      </c>
      <c r="AB9" s="633">
        <v>2020</v>
      </c>
      <c r="AC9" s="520">
        <v>2017</v>
      </c>
      <c r="AD9" s="633">
        <v>2018</v>
      </c>
      <c r="AE9" s="633">
        <v>2019</v>
      </c>
      <c r="AF9" s="634">
        <v>2020</v>
      </c>
    </row>
    <row r="10" spans="1:32" s="706" customFormat="1" ht="12" customHeight="1" x14ac:dyDescent="0.25">
      <c r="A10" s="734"/>
      <c r="B10" s="735" t="s">
        <v>248</v>
      </c>
      <c r="C10" s="760">
        <v>1783</v>
      </c>
      <c r="D10" s="760">
        <v>1967</v>
      </c>
      <c r="E10" s="736">
        <v>1441195312</v>
      </c>
      <c r="F10" s="760">
        <v>2100093275</v>
      </c>
      <c r="G10" s="760">
        <v>1637860440</v>
      </c>
      <c r="H10" s="760">
        <v>1722705713</v>
      </c>
      <c r="I10" s="736">
        <v>1160817707</v>
      </c>
      <c r="J10" s="760">
        <v>1758086696</v>
      </c>
      <c r="K10" s="760">
        <v>1354147699</v>
      </c>
      <c r="L10" s="760">
        <v>1499806960</v>
      </c>
      <c r="M10" s="736">
        <v>15262660</v>
      </c>
      <c r="N10" s="760">
        <v>26373909</v>
      </c>
      <c r="O10" s="760">
        <v>16973903</v>
      </c>
      <c r="P10" s="760">
        <v>13054100</v>
      </c>
      <c r="Q10" s="736">
        <v>241671600</v>
      </c>
      <c r="R10" s="760">
        <v>314442311</v>
      </c>
      <c r="S10" s="760">
        <v>246848670</v>
      </c>
      <c r="T10" s="760">
        <v>207566449</v>
      </c>
      <c r="U10" s="736">
        <v>1280004</v>
      </c>
      <c r="V10" s="760">
        <v>1001046</v>
      </c>
      <c r="W10" s="760">
        <v>6397044</v>
      </c>
      <c r="X10" s="760">
        <v>1747236</v>
      </c>
      <c r="Y10" s="736">
        <v>1740421</v>
      </c>
      <c r="Z10" s="760">
        <v>142407</v>
      </c>
      <c r="AA10" s="760">
        <v>6022366</v>
      </c>
      <c r="AB10" s="760">
        <v>437445</v>
      </c>
      <c r="AC10" s="736">
        <v>20422920</v>
      </c>
      <c r="AD10" s="760">
        <v>46906</v>
      </c>
      <c r="AE10" s="760">
        <v>7470758</v>
      </c>
      <c r="AF10" s="737">
        <v>93523</v>
      </c>
    </row>
    <row r="11" spans="1:32" s="400" customFormat="1" ht="12" customHeight="1" x14ac:dyDescent="0.4">
      <c r="A11" s="479">
        <v>101</v>
      </c>
      <c r="B11" s="58" t="s">
        <v>642</v>
      </c>
      <c r="C11" s="478">
        <v>50</v>
      </c>
      <c r="D11" s="478">
        <v>68</v>
      </c>
      <c r="E11" s="478">
        <v>41930308</v>
      </c>
      <c r="F11" s="478">
        <v>74024874</v>
      </c>
      <c r="G11" s="478">
        <v>53524007</v>
      </c>
      <c r="H11" s="478">
        <v>42616152</v>
      </c>
      <c r="I11" s="478">
        <v>31831712</v>
      </c>
      <c r="J11" s="478">
        <v>39965315</v>
      </c>
      <c r="K11" s="478">
        <v>44696270</v>
      </c>
      <c r="L11" s="478">
        <v>39460949</v>
      </c>
      <c r="M11" s="519">
        <v>0</v>
      </c>
      <c r="N11" s="507">
        <v>0</v>
      </c>
      <c r="O11" s="478">
        <v>0</v>
      </c>
      <c r="P11" s="478">
        <v>0</v>
      </c>
      <c r="Q11" s="478">
        <v>8997931</v>
      </c>
      <c r="R11" s="478">
        <v>33973152</v>
      </c>
      <c r="S11" s="478">
        <v>8768833</v>
      </c>
      <c r="T11" s="478">
        <v>2847703</v>
      </c>
      <c r="U11" s="518">
        <v>95000</v>
      </c>
      <c r="V11" s="478">
        <v>86407</v>
      </c>
      <c r="W11" s="478">
        <v>0</v>
      </c>
      <c r="X11" s="478">
        <v>307500</v>
      </c>
      <c r="Y11" s="478">
        <v>850000</v>
      </c>
      <c r="Z11" s="478">
        <v>0</v>
      </c>
      <c r="AA11" s="478">
        <v>0</v>
      </c>
      <c r="AB11" s="478">
        <v>0</v>
      </c>
      <c r="AC11" s="478">
        <v>155665</v>
      </c>
      <c r="AD11" s="478">
        <v>0</v>
      </c>
      <c r="AE11" s="478">
        <v>58904</v>
      </c>
      <c r="AF11" s="483">
        <v>0</v>
      </c>
    </row>
    <row r="12" spans="1:32" s="400" customFormat="1" ht="12" customHeight="1" x14ac:dyDescent="0.4">
      <c r="A12" s="482">
        <v>102</v>
      </c>
      <c r="B12" s="56" t="s">
        <v>643</v>
      </c>
      <c r="C12" s="481">
        <v>23</v>
      </c>
      <c r="D12" s="481">
        <v>28</v>
      </c>
      <c r="E12" s="481">
        <v>5052492</v>
      </c>
      <c r="F12" s="481">
        <v>7306260</v>
      </c>
      <c r="G12" s="481">
        <v>6657612</v>
      </c>
      <c r="H12" s="481">
        <v>6758444</v>
      </c>
      <c r="I12" s="481">
        <v>4952192</v>
      </c>
      <c r="J12" s="481">
        <v>7022327</v>
      </c>
      <c r="K12" s="481">
        <v>3301900</v>
      </c>
      <c r="L12" s="481">
        <v>6529711</v>
      </c>
      <c r="M12" s="517">
        <v>0</v>
      </c>
      <c r="N12" s="496">
        <v>216000</v>
      </c>
      <c r="O12" s="481">
        <v>0</v>
      </c>
      <c r="P12" s="481">
        <v>228733</v>
      </c>
      <c r="Q12" s="481">
        <v>100300</v>
      </c>
      <c r="R12" s="481">
        <v>11000</v>
      </c>
      <c r="S12" s="481">
        <v>3355712</v>
      </c>
      <c r="T12" s="481">
        <v>0</v>
      </c>
      <c r="U12" s="516">
        <v>0</v>
      </c>
      <c r="V12" s="481">
        <v>0</v>
      </c>
      <c r="W12" s="481">
        <v>0</v>
      </c>
      <c r="X12" s="481">
        <v>0</v>
      </c>
      <c r="Y12" s="481">
        <v>0</v>
      </c>
      <c r="Z12" s="481">
        <v>56933</v>
      </c>
      <c r="AA12" s="481">
        <v>0</v>
      </c>
      <c r="AB12" s="481">
        <v>0</v>
      </c>
      <c r="AC12" s="481">
        <v>0</v>
      </c>
      <c r="AD12" s="481">
        <v>0</v>
      </c>
      <c r="AE12" s="481">
        <v>0</v>
      </c>
      <c r="AF12" s="480">
        <v>0</v>
      </c>
    </row>
    <row r="13" spans="1:32" s="400" customFormat="1" ht="12" customHeight="1" x14ac:dyDescent="0.4">
      <c r="A13" s="479">
        <v>103</v>
      </c>
      <c r="B13" s="58" t="s">
        <v>644</v>
      </c>
      <c r="C13" s="478">
        <v>26</v>
      </c>
      <c r="D13" s="478">
        <v>26</v>
      </c>
      <c r="E13" s="478">
        <v>15293216</v>
      </c>
      <c r="F13" s="478">
        <v>39940326</v>
      </c>
      <c r="G13" s="478">
        <v>20466354</v>
      </c>
      <c r="H13" s="478">
        <v>44066667</v>
      </c>
      <c r="I13" s="478">
        <v>13240385</v>
      </c>
      <c r="J13" s="478">
        <v>38143368</v>
      </c>
      <c r="K13" s="478">
        <v>13679366</v>
      </c>
      <c r="L13" s="478">
        <v>38187852</v>
      </c>
      <c r="M13" s="519">
        <v>2052831</v>
      </c>
      <c r="N13" s="507">
        <v>381226</v>
      </c>
      <c r="O13" s="478">
        <v>1885028</v>
      </c>
      <c r="P13" s="478">
        <v>0</v>
      </c>
      <c r="Q13" s="478">
        <v>0</v>
      </c>
      <c r="R13" s="478">
        <v>1415732</v>
      </c>
      <c r="S13" s="478">
        <v>4721960</v>
      </c>
      <c r="T13" s="478">
        <v>5878815</v>
      </c>
      <c r="U13" s="518">
        <v>0</v>
      </c>
      <c r="V13" s="478">
        <v>0</v>
      </c>
      <c r="W13" s="478">
        <v>0</v>
      </c>
      <c r="X13" s="478">
        <v>0</v>
      </c>
      <c r="Y13" s="478">
        <v>0</v>
      </c>
      <c r="Z13" s="478">
        <v>0</v>
      </c>
      <c r="AA13" s="478">
        <v>0</v>
      </c>
      <c r="AB13" s="478">
        <v>0</v>
      </c>
      <c r="AC13" s="478">
        <v>0</v>
      </c>
      <c r="AD13" s="478">
        <v>0</v>
      </c>
      <c r="AE13" s="478">
        <v>180000</v>
      </c>
      <c r="AF13" s="483">
        <v>0</v>
      </c>
    </row>
    <row r="14" spans="1:32" s="400" customFormat="1" ht="12" customHeight="1" x14ac:dyDescent="0.4">
      <c r="A14" s="482">
        <v>104</v>
      </c>
      <c r="B14" s="56" t="s">
        <v>645</v>
      </c>
      <c r="C14" s="481">
        <v>46</v>
      </c>
      <c r="D14" s="481">
        <v>58</v>
      </c>
      <c r="E14" s="481">
        <v>96027773</v>
      </c>
      <c r="F14" s="481">
        <v>26926000</v>
      </c>
      <c r="G14" s="481">
        <v>76440026</v>
      </c>
      <c r="H14" s="481">
        <v>55855496</v>
      </c>
      <c r="I14" s="481">
        <v>91676397</v>
      </c>
      <c r="J14" s="481">
        <v>25429835</v>
      </c>
      <c r="K14" s="481">
        <v>71687984</v>
      </c>
      <c r="L14" s="481">
        <v>48598996</v>
      </c>
      <c r="M14" s="517">
        <v>0</v>
      </c>
      <c r="N14" s="496">
        <v>12062</v>
      </c>
      <c r="O14" s="481">
        <v>0</v>
      </c>
      <c r="P14" s="481">
        <v>880</v>
      </c>
      <c r="Q14" s="481">
        <v>4351376</v>
      </c>
      <c r="R14" s="481">
        <v>1484103</v>
      </c>
      <c r="S14" s="481">
        <v>4752042</v>
      </c>
      <c r="T14" s="481">
        <v>7255620</v>
      </c>
      <c r="U14" s="516">
        <v>0</v>
      </c>
      <c r="V14" s="481">
        <v>0</v>
      </c>
      <c r="W14" s="481">
        <v>0</v>
      </c>
      <c r="X14" s="481">
        <v>0</v>
      </c>
      <c r="Y14" s="481">
        <v>0</v>
      </c>
      <c r="Z14" s="481">
        <v>0</v>
      </c>
      <c r="AA14" s="481">
        <v>0</v>
      </c>
      <c r="AB14" s="481">
        <v>0</v>
      </c>
      <c r="AC14" s="481">
        <v>0</v>
      </c>
      <c r="AD14" s="481">
        <v>0</v>
      </c>
      <c r="AE14" s="481">
        <v>0</v>
      </c>
      <c r="AF14" s="480">
        <v>0</v>
      </c>
    </row>
    <row r="15" spans="1:32" s="400" customFormat="1" ht="12" customHeight="1" x14ac:dyDescent="0.4">
      <c r="A15" s="479">
        <v>105</v>
      </c>
      <c r="B15" s="58" t="s">
        <v>646</v>
      </c>
      <c r="C15" s="478">
        <v>38</v>
      </c>
      <c r="D15" s="478">
        <v>39</v>
      </c>
      <c r="E15" s="478">
        <v>50549002</v>
      </c>
      <c r="F15" s="478">
        <v>33856642</v>
      </c>
      <c r="G15" s="478">
        <v>33060437</v>
      </c>
      <c r="H15" s="478">
        <v>39647087</v>
      </c>
      <c r="I15" s="478">
        <v>35831942</v>
      </c>
      <c r="J15" s="478">
        <v>26989531</v>
      </c>
      <c r="K15" s="478">
        <v>26460566</v>
      </c>
      <c r="L15" s="478">
        <v>23048220</v>
      </c>
      <c r="M15" s="519">
        <v>0</v>
      </c>
      <c r="N15" s="507">
        <v>0</v>
      </c>
      <c r="O15" s="478">
        <v>0</v>
      </c>
      <c r="P15" s="478">
        <v>0</v>
      </c>
      <c r="Q15" s="478">
        <v>14717060</v>
      </c>
      <c r="R15" s="478">
        <v>6867111</v>
      </c>
      <c r="S15" s="478">
        <v>6599871</v>
      </c>
      <c r="T15" s="478">
        <v>16598867</v>
      </c>
      <c r="U15" s="518">
        <v>0</v>
      </c>
      <c r="V15" s="478">
        <v>0</v>
      </c>
      <c r="W15" s="478">
        <v>0</v>
      </c>
      <c r="X15" s="478">
        <v>0</v>
      </c>
      <c r="Y15" s="478">
        <v>0</v>
      </c>
      <c r="Z15" s="478">
        <v>0</v>
      </c>
      <c r="AA15" s="478">
        <v>0</v>
      </c>
      <c r="AB15" s="478">
        <v>0</v>
      </c>
      <c r="AC15" s="478">
        <v>0</v>
      </c>
      <c r="AD15" s="478">
        <v>0</v>
      </c>
      <c r="AE15" s="478">
        <v>0</v>
      </c>
      <c r="AF15" s="483">
        <v>0</v>
      </c>
    </row>
    <row r="16" spans="1:32" s="400" customFormat="1" ht="12" customHeight="1" x14ac:dyDescent="0.4">
      <c r="A16" s="482">
        <v>106</v>
      </c>
      <c r="B16" s="56" t="s">
        <v>647</v>
      </c>
      <c r="C16" s="481">
        <v>15</v>
      </c>
      <c r="D16" s="481">
        <v>12</v>
      </c>
      <c r="E16" s="481">
        <v>14436397</v>
      </c>
      <c r="F16" s="481">
        <v>24393910</v>
      </c>
      <c r="G16" s="481">
        <v>42240520</v>
      </c>
      <c r="H16" s="481">
        <v>5240097</v>
      </c>
      <c r="I16" s="481">
        <v>10965646</v>
      </c>
      <c r="J16" s="481">
        <v>24366925</v>
      </c>
      <c r="K16" s="481">
        <v>24800705</v>
      </c>
      <c r="L16" s="481">
        <v>5240097</v>
      </c>
      <c r="M16" s="517">
        <v>0</v>
      </c>
      <c r="N16" s="496">
        <v>0</v>
      </c>
      <c r="O16" s="481">
        <v>0</v>
      </c>
      <c r="P16" s="481">
        <v>0</v>
      </c>
      <c r="Q16" s="481">
        <v>3470751</v>
      </c>
      <c r="R16" s="481">
        <v>26985</v>
      </c>
      <c r="S16" s="481">
        <v>16701218</v>
      </c>
      <c r="T16" s="481">
        <v>0</v>
      </c>
      <c r="U16" s="516">
        <v>0</v>
      </c>
      <c r="V16" s="481">
        <v>0</v>
      </c>
      <c r="W16" s="481">
        <v>0</v>
      </c>
      <c r="X16" s="481">
        <v>0</v>
      </c>
      <c r="Y16" s="481">
        <v>0</v>
      </c>
      <c r="Z16" s="481">
        <v>0</v>
      </c>
      <c r="AA16" s="481">
        <v>0</v>
      </c>
      <c r="AB16" s="481">
        <v>0</v>
      </c>
      <c r="AC16" s="481">
        <v>0</v>
      </c>
      <c r="AD16" s="481">
        <v>0</v>
      </c>
      <c r="AE16" s="481">
        <v>738597</v>
      </c>
      <c r="AF16" s="480">
        <v>0</v>
      </c>
    </row>
    <row r="17" spans="1:32" s="400" customFormat="1" ht="12" customHeight="1" x14ac:dyDescent="0.4">
      <c r="A17" s="479">
        <v>107</v>
      </c>
      <c r="B17" s="58" t="s">
        <v>648</v>
      </c>
      <c r="C17" s="478">
        <v>9</v>
      </c>
      <c r="D17" s="478">
        <v>8</v>
      </c>
      <c r="E17" s="478">
        <v>55172655</v>
      </c>
      <c r="F17" s="478">
        <v>5664856</v>
      </c>
      <c r="G17" s="478">
        <v>55027406</v>
      </c>
      <c r="H17" s="478">
        <v>8867275</v>
      </c>
      <c r="I17" s="478">
        <v>5851824</v>
      </c>
      <c r="J17" s="478">
        <v>5664856</v>
      </c>
      <c r="K17" s="478">
        <v>5335771</v>
      </c>
      <c r="L17" s="478">
        <v>7602008</v>
      </c>
      <c r="M17" s="519">
        <v>0</v>
      </c>
      <c r="N17" s="507">
        <v>0</v>
      </c>
      <c r="O17" s="478">
        <v>0</v>
      </c>
      <c r="P17" s="478">
        <v>1265267</v>
      </c>
      <c r="Q17" s="478">
        <v>49320831</v>
      </c>
      <c r="R17" s="478">
        <v>0</v>
      </c>
      <c r="S17" s="478">
        <v>49691635</v>
      </c>
      <c r="T17" s="478">
        <v>0</v>
      </c>
      <c r="U17" s="518">
        <v>0</v>
      </c>
      <c r="V17" s="478">
        <v>0</v>
      </c>
      <c r="W17" s="478">
        <v>0</v>
      </c>
      <c r="X17" s="478">
        <v>0</v>
      </c>
      <c r="Y17" s="478">
        <v>0</v>
      </c>
      <c r="Z17" s="478">
        <v>0</v>
      </c>
      <c r="AA17" s="478">
        <v>0</v>
      </c>
      <c r="AB17" s="478">
        <v>0</v>
      </c>
      <c r="AC17" s="478">
        <v>0</v>
      </c>
      <c r="AD17" s="478">
        <v>0</v>
      </c>
      <c r="AE17" s="478">
        <v>0</v>
      </c>
      <c r="AF17" s="483">
        <v>0</v>
      </c>
    </row>
    <row r="18" spans="1:32" s="400" customFormat="1" ht="12" customHeight="1" x14ac:dyDescent="0.4">
      <c r="A18" s="482">
        <v>108</v>
      </c>
      <c r="B18" s="56" t="s">
        <v>649</v>
      </c>
      <c r="C18" s="481">
        <v>145</v>
      </c>
      <c r="D18" s="481">
        <v>162</v>
      </c>
      <c r="E18" s="481">
        <v>119552833</v>
      </c>
      <c r="F18" s="481">
        <v>192646884</v>
      </c>
      <c r="G18" s="481">
        <v>119041748</v>
      </c>
      <c r="H18" s="481">
        <v>149202806</v>
      </c>
      <c r="I18" s="481">
        <v>90895963</v>
      </c>
      <c r="J18" s="481">
        <v>100010253</v>
      </c>
      <c r="K18" s="481">
        <v>92742752</v>
      </c>
      <c r="L18" s="481">
        <v>88499775</v>
      </c>
      <c r="M18" s="517">
        <v>0</v>
      </c>
      <c r="N18" s="496">
        <v>0</v>
      </c>
      <c r="O18" s="481">
        <v>1575020</v>
      </c>
      <c r="P18" s="481">
        <v>0</v>
      </c>
      <c r="Q18" s="481">
        <v>28656870</v>
      </c>
      <c r="R18" s="481">
        <v>92636631</v>
      </c>
      <c r="S18" s="481">
        <v>24714308</v>
      </c>
      <c r="T18" s="481">
        <v>60697031</v>
      </c>
      <c r="U18" s="516">
        <v>0</v>
      </c>
      <c r="V18" s="481">
        <v>0</v>
      </c>
      <c r="W18" s="481">
        <v>0</v>
      </c>
      <c r="X18" s="481">
        <v>6000</v>
      </c>
      <c r="Y18" s="481">
        <v>0</v>
      </c>
      <c r="Z18" s="481">
        <v>0</v>
      </c>
      <c r="AA18" s="481">
        <v>9668</v>
      </c>
      <c r="AB18" s="481">
        <v>0</v>
      </c>
      <c r="AC18" s="481">
        <v>0</v>
      </c>
      <c r="AD18" s="481">
        <v>0</v>
      </c>
      <c r="AE18" s="481">
        <v>0</v>
      </c>
      <c r="AF18" s="480">
        <v>0</v>
      </c>
    </row>
    <row r="19" spans="1:32" s="400" customFormat="1" ht="12" customHeight="1" x14ac:dyDescent="0.4">
      <c r="A19" s="479">
        <v>109</v>
      </c>
      <c r="B19" s="58" t="s">
        <v>650</v>
      </c>
      <c r="C19" s="478">
        <v>19</v>
      </c>
      <c r="D19" s="478">
        <v>20</v>
      </c>
      <c r="E19" s="478">
        <v>26126639</v>
      </c>
      <c r="F19" s="478">
        <v>48897286</v>
      </c>
      <c r="G19" s="478">
        <v>12955004</v>
      </c>
      <c r="H19" s="478">
        <v>27293019</v>
      </c>
      <c r="I19" s="478">
        <v>23657832</v>
      </c>
      <c r="J19" s="478">
        <v>26928441</v>
      </c>
      <c r="K19" s="478">
        <v>7988921</v>
      </c>
      <c r="L19" s="478">
        <v>26778718</v>
      </c>
      <c r="M19" s="519">
        <v>177852</v>
      </c>
      <c r="N19" s="507">
        <v>0</v>
      </c>
      <c r="O19" s="478">
        <v>171223</v>
      </c>
      <c r="P19" s="478">
        <v>0</v>
      </c>
      <c r="Q19" s="478">
        <v>2290955</v>
      </c>
      <c r="R19" s="478">
        <v>21968845</v>
      </c>
      <c r="S19" s="478">
        <v>4794860</v>
      </c>
      <c r="T19" s="478">
        <v>514301</v>
      </c>
      <c r="U19" s="518">
        <v>0</v>
      </c>
      <c r="V19" s="478">
        <v>0</v>
      </c>
      <c r="W19" s="478">
        <v>0</v>
      </c>
      <c r="X19" s="478">
        <v>0</v>
      </c>
      <c r="Y19" s="478">
        <v>0</v>
      </c>
      <c r="Z19" s="478">
        <v>0</v>
      </c>
      <c r="AA19" s="478">
        <v>0</v>
      </c>
      <c r="AB19" s="478">
        <v>0</v>
      </c>
      <c r="AC19" s="478">
        <v>0</v>
      </c>
      <c r="AD19" s="478">
        <v>0</v>
      </c>
      <c r="AE19" s="478">
        <v>0</v>
      </c>
      <c r="AF19" s="483">
        <v>0</v>
      </c>
    </row>
    <row r="20" spans="1:32" s="400" customFormat="1" ht="12" customHeight="1" x14ac:dyDescent="0.4">
      <c r="A20" s="482">
        <v>110</v>
      </c>
      <c r="B20" s="56" t="s">
        <v>651</v>
      </c>
      <c r="C20" s="481">
        <v>37</v>
      </c>
      <c r="D20" s="481">
        <v>34</v>
      </c>
      <c r="E20" s="481">
        <v>50509308</v>
      </c>
      <c r="F20" s="481">
        <v>115961024</v>
      </c>
      <c r="G20" s="481">
        <v>101271254</v>
      </c>
      <c r="H20" s="481">
        <v>59842584</v>
      </c>
      <c r="I20" s="481">
        <v>42076085</v>
      </c>
      <c r="J20" s="481">
        <v>107765378</v>
      </c>
      <c r="K20" s="481">
        <v>86888584</v>
      </c>
      <c r="L20" s="481">
        <v>52309027</v>
      </c>
      <c r="M20" s="517">
        <v>0</v>
      </c>
      <c r="N20" s="496">
        <v>0</v>
      </c>
      <c r="O20" s="481">
        <v>0</v>
      </c>
      <c r="P20" s="481">
        <v>0</v>
      </c>
      <c r="Q20" s="481">
        <v>8433223</v>
      </c>
      <c r="R20" s="481">
        <v>8195646</v>
      </c>
      <c r="S20" s="481">
        <v>14382670</v>
      </c>
      <c r="T20" s="481">
        <v>7533557</v>
      </c>
      <c r="U20" s="516">
        <v>0</v>
      </c>
      <c r="V20" s="481">
        <v>0</v>
      </c>
      <c r="W20" s="481">
        <v>0</v>
      </c>
      <c r="X20" s="481">
        <v>0</v>
      </c>
      <c r="Y20" s="481">
        <v>0</v>
      </c>
      <c r="Z20" s="481">
        <v>0</v>
      </c>
      <c r="AA20" s="481">
        <v>0</v>
      </c>
      <c r="AB20" s="481">
        <v>0</v>
      </c>
      <c r="AC20" s="481">
        <v>0</v>
      </c>
      <c r="AD20" s="481">
        <v>0</v>
      </c>
      <c r="AE20" s="481">
        <v>0</v>
      </c>
      <c r="AF20" s="480">
        <v>0</v>
      </c>
    </row>
    <row r="21" spans="1:32" s="400" customFormat="1" ht="12" customHeight="1" x14ac:dyDescent="0.4">
      <c r="A21" s="479">
        <v>131</v>
      </c>
      <c r="B21" s="58" t="s">
        <v>652</v>
      </c>
      <c r="C21" s="478">
        <v>18</v>
      </c>
      <c r="D21" s="478">
        <v>24</v>
      </c>
      <c r="E21" s="478">
        <v>10443376</v>
      </c>
      <c r="F21" s="478">
        <v>15731250</v>
      </c>
      <c r="G21" s="478">
        <v>15430085</v>
      </c>
      <c r="H21" s="478">
        <v>11130617</v>
      </c>
      <c r="I21" s="478">
        <v>8191413</v>
      </c>
      <c r="J21" s="478">
        <v>15564487</v>
      </c>
      <c r="K21" s="478">
        <v>12225601</v>
      </c>
      <c r="L21" s="478">
        <v>11130617</v>
      </c>
      <c r="M21" s="519">
        <v>0</v>
      </c>
      <c r="N21" s="507">
        <v>0</v>
      </c>
      <c r="O21" s="478">
        <v>0</v>
      </c>
      <c r="P21" s="478">
        <v>0</v>
      </c>
      <c r="Q21" s="478">
        <v>2251963</v>
      </c>
      <c r="R21" s="478">
        <v>166763</v>
      </c>
      <c r="S21" s="478">
        <v>3041802</v>
      </c>
      <c r="T21" s="478">
        <v>0</v>
      </c>
      <c r="U21" s="518">
        <v>0</v>
      </c>
      <c r="V21" s="478">
        <v>0</v>
      </c>
      <c r="W21" s="478">
        <v>162682</v>
      </c>
      <c r="X21" s="478">
        <v>0</v>
      </c>
      <c r="Y21" s="478">
        <v>0</v>
      </c>
      <c r="Z21" s="478">
        <v>0</v>
      </c>
      <c r="AA21" s="478">
        <v>0</v>
      </c>
      <c r="AB21" s="478">
        <v>0</v>
      </c>
      <c r="AC21" s="478">
        <v>0</v>
      </c>
      <c r="AD21" s="478">
        <v>0</v>
      </c>
      <c r="AE21" s="478">
        <v>0</v>
      </c>
      <c r="AF21" s="483">
        <v>0</v>
      </c>
    </row>
    <row r="22" spans="1:32" s="400" customFormat="1" ht="12" customHeight="1" x14ac:dyDescent="0.4">
      <c r="A22" s="482">
        <v>139</v>
      </c>
      <c r="B22" s="56" t="s">
        <v>653</v>
      </c>
      <c r="C22" s="481">
        <v>37</v>
      </c>
      <c r="D22" s="481">
        <v>45</v>
      </c>
      <c r="E22" s="481">
        <v>5681538</v>
      </c>
      <c r="F22" s="481">
        <v>24757662</v>
      </c>
      <c r="G22" s="481">
        <v>7077811</v>
      </c>
      <c r="H22" s="481">
        <v>22561396</v>
      </c>
      <c r="I22" s="481">
        <v>4767751</v>
      </c>
      <c r="J22" s="481">
        <v>23645403</v>
      </c>
      <c r="K22" s="481">
        <v>6671811</v>
      </c>
      <c r="L22" s="481">
        <v>20751587</v>
      </c>
      <c r="M22" s="517">
        <v>0</v>
      </c>
      <c r="N22" s="496">
        <v>0</v>
      </c>
      <c r="O22" s="481">
        <v>0</v>
      </c>
      <c r="P22" s="481">
        <v>0</v>
      </c>
      <c r="Q22" s="481">
        <v>913787</v>
      </c>
      <c r="R22" s="481">
        <v>1112259</v>
      </c>
      <c r="S22" s="481">
        <v>406000</v>
      </c>
      <c r="T22" s="481">
        <v>1809809</v>
      </c>
      <c r="U22" s="516">
        <v>0</v>
      </c>
      <c r="V22" s="481">
        <v>0</v>
      </c>
      <c r="W22" s="481">
        <v>0</v>
      </c>
      <c r="X22" s="481">
        <v>0</v>
      </c>
      <c r="Y22" s="481">
        <v>0</v>
      </c>
      <c r="Z22" s="481">
        <v>0</v>
      </c>
      <c r="AA22" s="481">
        <v>0</v>
      </c>
      <c r="AB22" s="481">
        <v>0</v>
      </c>
      <c r="AC22" s="481">
        <v>0</v>
      </c>
      <c r="AD22" s="481">
        <v>0</v>
      </c>
      <c r="AE22" s="481">
        <v>0</v>
      </c>
      <c r="AF22" s="480">
        <v>0</v>
      </c>
    </row>
    <row r="23" spans="1:32" s="400" customFormat="1" ht="12" customHeight="1" x14ac:dyDescent="0.4">
      <c r="A23" s="479">
        <v>141</v>
      </c>
      <c r="B23" s="58" t="s">
        <v>654</v>
      </c>
      <c r="C23" s="478">
        <v>130</v>
      </c>
      <c r="D23" s="478">
        <v>156</v>
      </c>
      <c r="E23" s="478">
        <v>16046579</v>
      </c>
      <c r="F23" s="478">
        <v>55934920</v>
      </c>
      <c r="G23" s="478">
        <v>22820421</v>
      </c>
      <c r="H23" s="478">
        <v>60533710</v>
      </c>
      <c r="I23" s="478">
        <v>9656658</v>
      </c>
      <c r="J23" s="478">
        <v>42260035</v>
      </c>
      <c r="K23" s="478">
        <v>12262132</v>
      </c>
      <c r="L23" s="478">
        <v>44624053</v>
      </c>
      <c r="M23" s="519">
        <v>0</v>
      </c>
      <c r="N23" s="507">
        <v>0</v>
      </c>
      <c r="O23" s="478">
        <v>0</v>
      </c>
      <c r="P23" s="478">
        <v>0</v>
      </c>
      <c r="Q23" s="478">
        <v>6389921</v>
      </c>
      <c r="R23" s="478">
        <v>13625104</v>
      </c>
      <c r="S23" s="478">
        <v>5746660</v>
      </c>
      <c r="T23" s="478">
        <v>15902083</v>
      </c>
      <c r="U23" s="518">
        <v>0</v>
      </c>
      <c r="V23" s="478">
        <v>49781</v>
      </c>
      <c r="W23" s="478">
        <v>4811629</v>
      </c>
      <c r="X23" s="478">
        <v>7574</v>
      </c>
      <c r="Y23" s="478">
        <v>0</v>
      </c>
      <c r="Z23" s="478">
        <v>0</v>
      </c>
      <c r="AA23" s="478">
        <v>0</v>
      </c>
      <c r="AB23" s="478">
        <v>0</v>
      </c>
      <c r="AC23" s="478">
        <v>0</v>
      </c>
      <c r="AD23" s="478">
        <v>0</v>
      </c>
      <c r="AE23" s="478">
        <v>0</v>
      </c>
      <c r="AF23" s="483">
        <v>0</v>
      </c>
    </row>
    <row r="24" spans="1:32" s="400" customFormat="1" ht="12" customHeight="1" x14ac:dyDescent="0.4">
      <c r="A24" s="482">
        <v>143</v>
      </c>
      <c r="B24" s="56" t="s">
        <v>655</v>
      </c>
      <c r="C24" s="481">
        <v>6</v>
      </c>
      <c r="D24" s="481">
        <v>6</v>
      </c>
      <c r="E24" s="481">
        <v>1125818</v>
      </c>
      <c r="F24" s="481">
        <v>708701</v>
      </c>
      <c r="G24" s="481">
        <v>732271</v>
      </c>
      <c r="H24" s="481">
        <v>22263</v>
      </c>
      <c r="I24" s="481">
        <v>406766</v>
      </c>
      <c r="J24" s="481">
        <v>708701</v>
      </c>
      <c r="K24" s="481">
        <v>732271</v>
      </c>
      <c r="L24" s="481">
        <v>22263</v>
      </c>
      <c r="M24" s="517">
        <v>0</v>
      </c>
      <c r="N24" s="496">
        <v>0</v>
      </c>
      <c r="O24" s="481">
        <v>0</v>
      </c>
      <c r="P24" s="481">
        <v>0</v>
      </c>
      <c r="Q24" s="481">
        <v>719052</v>
      </c>
      <c r="R24" s="481">
        <v>0</v>
      </c>
      <c r="S24" s="481">
        <v>0</v>
      </c>
      <c r="T24" s="481">
        <v>0</v>
      </c>
      <c r="U24" s="516">
        <v>0</v>
      </c>
      <c r="V24" s="481">
        <v>0</v>
      </c>
      <c r="W24" s="481">
        <v>0</v>
      </c>
      <c r="X24" s="481">
        <v>0</v>
      </c>
      <c r="Y24" s="481">
        <v>0</v>
      </c>
      <c r="Z24" s="481">
        <v>0</v>
      </c>
      <c r="AA24" s="481">
        <v>0</v>
      </c>
      <c r="AB24" s="481">
        <v>0</v>
      </c>
      <c r="AC24" s="481">
        <v>0</v>
      </c>
      <c r="AD24" s="481">
        <v>0</v>
      </c>
      <c r="AE24" s="481">
        <v>0</v>
      </c>
      <c r="AF24" s="480">
        <v>0</v>
      </c>
    </row>
    <row r="25" spans="1:32" s="400" customFormat="1" ht="12" customHeight="1" x14ac:dyDescent="0.4">
      <c r="A25" s="479">
        <v>151</v>
      </c>
      <c r="B25" s="58" t="s">
        <v>656</v>
      </c>
      <c r="C25" s="478">
        <v>13</v>
      </c>
      <c r="D25" s="478">
        <v>18</v>
      </c>
      <c r="E25" s="478">
        <v>2547203</v>
      </c>
      <c r="F25" s="478">
        <v>3888403</v>
      </c>
      <c r="G25" s="478">
        <v>3292807</v>
      </c>
      <c r="H25" s="478">
        <v>4229126</v>
      </c>
      <c r="I25" s="478">
        <v>2546858</v>
      </c>
      <c r="J25" s="478">
        <v>3446002</v>
      </c>
      <c r="K25" s="478">
        <v>3019790</v>
      </c>
      <c r="L25" s="478">
        <v>1905040</v>
      </c>
      <c r="M25" s="519">
        <v>345</v>
      </c>
      <c r="N25" s="507">
        <v>0</v>
      </c>
      <c r="O25" s="478">
        <v>0</v>
      </c>
      <c r="P25" s="478">
        <v>0</v>
      </c>
      <c r="Q25" s="478">
        <v>0</v>
      </c>
      <c r="R25" s="478">
        <v>442401</v>
      </c>
      <c r="S25" s="478">
        <v>273017</v>
      </c>
      <c r="T25" s="478">
        <v>2324086</v>
      </c>
      <c r="U25" s="518">
        <v>0</v>
      </c>
      <c r="V25" s="478">
        <v>0</v>
      </c>
      <c r="W25" s="478">
        <v>0</v>
      </c>
      <c r="X25" s="478">
        <v>0</v>
      </c>
      <c r="Y25" s="478">
        <v>0</v>
      </c>
      <c r="Z25" s="478">
        <v>0</v>
      </c>
      <c r="AA25" s="478">
        <v>0</v>
      </c>
      <c r="AB25" s="478">
        <v>0</v>
      </c>
      <c r="AC25" s="478">
        <v>0</v>
      </c>
      <c r="AD25" s="478">
        <v>0</v>
      </c>
      <c r="AE25" s="478">
        <v>0</v>
      </c>
      <c r="AF25" s="483">
        <v>0</v>
      </c>
    </row>
    <row r="26" spans="1:32" s="400" customFormat="1" ht="12" customHeight="1" x14ac:dyDescent="0.4">
      <c r="A26" s="482">
        <v>152</v>
      </c>
      <c r="B26" s="56" t="s">
        <v>657</v>
      </c>
      <c r="C26" s="481">
        <v>40</v>
      </c>
      <c r="D26" s="481">
        <v>37</v>
      </c>
      <c r="E26" s="481">
        <v>7169001</v>
      </c>
      <c r="F26" s="481">
        <v>2043832</v>
      </c>
      <c r="G26" s="481">
        <v>3200700</v>
      </c>
      <c r="H26" s="481">
        <v>4777831</v>
      </c>
      <c r="I26" s="481">
        <v>3935337</v>
      </c>
      <c r="J26" s="481">
        <v>2043832</v>
      </c>
      <c r="K26" s="481">
        <v>2719578</v>
      </c>
      <c r="L26" s="481">
        <v>4632151</v>
      </c>
      <c r="M26" s="517">
        <v>0</v>
      </c>
      <c r="N26" s="496">
        <v>0</v>
      </c>
      <c r="O26" s="481">
        <v>0</v>
      </c>
      <c r="P26" s="481">
        <v>0</v>
      </c>
      <c r="Q26" s="481">
        <v>3233664</v>
      </c>
      <c r="R26" s="481">
        <v>0</v>
      </c>
      <c r="S26" s="481">
        <v>472322</v>
      </c>
      <c r="T26" s="481">
        <v>145680</v>
      </c>
      <c r="U26" s="516">
        <v>0</v>
      </c>
      <c r="V26" s="481">
        <v>0</v>
      </c>
      <c r="W26" s="481">
        <v>0</v>
      </c>
      <c r="X26" s="481">
        <v>0</v>
      </c>
      <c r="Y26" s="481">
        <v>0</v>
      </c>
      <c r="Z26" s="481">
        <v>0</v>
      </c>
      <c r="AA26" s="481">
        <v>0</v>
      </c>
      <c r="AB26" s="481">
        <v>0</v>
      </c>
      <c r="AC26" s="481">
        <v>0</v>
      </c>
      <c r="AD26" s="481">
        <v>0</v>
      </c>
      <c r="AE26" s="481">
        <v>8800</v>
      </c>
      <c r="AF26" s="480">
        <v>0</v>
      </c>
    </row>
    <row r="27" spans="1:32" s="400" customFormat="1" ht="12" customHeight="1" x14ac:dyDescent="0.4">
      <c r="A27" s="479">
        <v>161</v>
      </c>
      <c r="B27" s="58" t="s">
        <v>658</v>
      </c>
      <c r="C27" s="478">
        <v>4</v>
      </c>
      <c r="D27" s="478">
        <v>6</v>
      </c>
      <c r="E27" s="478">
        <v>333219</v>
      </c>
      <c r="F27" s="478">
        <v>724934</v>
      </c>
      <c r="G27" s="478">
        <v>102854</v>
      </c>
      <c r="H27" s="478">
        <v>717801</v>
      </c>
      <c r="I27" s="478">
        <v>53844</v>
      </c>
      <c r="J27" s="478">
        <v>724934</v>
      </c>
      <c r="K27" s="478">
        <v>102854</v>
      </c>
      <c r="L27" s="478">
        <v>717801</v>
      </c>
      <c r="M27" s="519">
        <v>0</v>
      </c>
      <c r="N27" s="507">
        <v>0</v>
      </c>
      <c r="O27" s="478">
        <v>0</v>
      </c>
      <c r="P27" s="478">
        <v>0</v>
      </c>
      <c r="Q27" s="478">
        <v>279375</v>
      </c>
      <c r="R27" s="478">
        <v>0</v>
      </c>
      <c r="S27" s="478">
        <v>0</v>
      </c>
      <c r="T27" s="478">
        <v>0</v>
      </c>
      <c r="U27" s="518">
        <v>0</v>
      </c>
      <c r="V27" s="478">
        <v>0</v>
      </c>
      <c r="W27" s="478">
        <v>0</v>
      </c>
      <c r="X27" s="478">
        <v>0</v>
      </c>
      <c r="Y27" s="478">
        <v>0</v>
      </c>
      <c r="Z27" s="478">
        <v>0</v>
      </c>
      <c r="AA27" s="478">
        <v>0</v>
      </c>
      <c r="AB27" s="478">
        <v>0</v>
      </c>
      <c r="AC27" s="478">
        <v>0</v>
      </c>
      <c r="AD27" s="478">
        <v>0</v>
      </c>
      <c r="AE27" s="478">
        <v>0</v>
      </c>
      <c r="AF27" s="483">
        <v>0</v>
      </c>
    </row>
    <row r="28" spans="1:32" s="400" customFormat="1" ht="12" customHeight="1" x14ac:dyDescent="0.4">
      <c r="A28" s="482">
        <v>162</v>
      </c>
      <c r="B28" s="56" t="s">
        <v>659</v>
      </c>
      <c r="C28" s="481">
        <v>5</v>
      </c>
      <c r="D28" s="481">
        <v>3</v>
      </c>
      <c r="E28" s="481">
        <v>1480611</v>
      </c>
      <c r="F28" s="481">
        <v>4383663</v>
      </c>
      <c r="G28" s="481">
        <v>1337240</v>
      </c>
      <c r="H28" s="481">
        <v>4960734</v>
      </c>
      <c r="I28" s="481">
        <v>1450088</v>
      </c>
      <c r="J28" s="481">
        <v>4383663</v>
      </c>
      <c r="K28" s="481">
        <v>787240</v>
      </c>
      <c r="L28" s="481">
        <v>4960734</v>
      </c>
      <c r="M28" s="517">
        <v>0</v>
      </c>
      <c r="N28" s="496">
        <v>0</v>
      </c>
      <c r="O28" s="481">
        <v>0</v>
      </c>
      <c r="P28" s="481">
        <v>0</v>
      </c>
      <c r="Q28" s="481">
        <v>30523</v>
      </c>
      <c r="R28" s="481">
        <v>0</v>
      </c>
      <c r="S28" s="481">
        <v>550000</v>
      </c>
      <c r="T28" s="481">
        <v>0</v>
      </c>
      <c r="U28" s="516">
        <v>0</v>
      </c>
      <c r="V28" s="481">
        <v>0</v>
      </c>
      <c r="W28" s="481">
        <v>0</v>
      </c>
      <c r="X28" s="481">
        <v>0</v>
      </c>
      <c r="Y28" s="481">
        <v>0</v>
      </c>
      <c r="Z28" s="481">
        <v>0</v>
      </c>
      <c r="AA28" s="481">
        <v>0</v>
      </c>
      <c r="AB28" s="481">
        <v>0</v>
      </c>
      <c r="AC28" s="481">
        <v>0</v>
      </c>
      <c r="AD28" s="481">
        <v>0</v>
      </c>
      <c r="AE28" s="481">
        <v>0</v>
      </c>
      <c r="AF28" s="480">
        <v>0</v>
      </c>
    </row>
    <row r="29" spans="1:32" s="400" customFormat="1" ht="12" customHeight="1" x14ac:dyDescent="0.4">
      <c r="A29" s="479">
        <v>163</v>
      </c>
      <c r="B29" s="58" t="s">
        <v>660</v>
      </c>
      <c r="C29" s="478">
        <v>7</v>
      </c>
      <c r="D29" s="478">
        <v>5</v>
      </c>
      <c r="E29" s="478">
        <v>567980</v>
      </c>
      <c r="F29" s="478">
        <v>103866</v>
      </c>
      <c r="G29" s="478">
        <v>908356</v>
      </c>
      <c r="H29" s="478">
        <v>96328</v>
      </c>
      <c r="I29" s="478">
        <v>225980</v>
      </c>
      <c r="J29" s="478">
        <v>103866</v>
      </c>
      <c r="K29" s="478">
        <v>908356</v>
      </c>
      <c r="L29" s="478">
        <v>96328</v>
      </c>
      <c r="M29" s="519">
        <v>0</v>
      </c>
      <c r="N29" s="507">
        <v>0</v>
      </c>
      <c r="O29" s="478">
        <v>0</v>
      </c>
      <c r="P29" s="478">
        <v>0</v>
      </c>
      <c r="Q29" s="478">
        <v>342000</v>
      </c>
      <c r="R29" s="478">
        <v>0</v>
      </c>
      <c r="S29" s="478">
        <v>0</v>
      </c>
      <c r="T29" s="478">
        <v>0</v>
      </c>
      <c r="U29" s="518">
        <v>0</v>
      </c>
      <c r="V29" s="478">
        <v>0</v>
      </c>
      <c r="W29" s="478">
        <v>0</v>
      </c>
      <c r="X29" s="478">
        <v>0</v>
      </c>
      <c r="Y29" s="478">
        <v>0</v>
      </c>
      <c r="Z29" s="478">
        <v>0</v>
      </c>
      <c r="AA29" s="478">
        <v>0</v>
      </c>
      <c r="AB29" s="478">
        <v>0</v>
      </c>
      <c r="AC29" s="478">
        <v>0</v>
      </c>
      <c r="AD29" s="478">
        <v>0</v>
      </c>
      <c r="AE29" s="478">
        <v>0</v>
      </c>
      <c r="AF29" s="483">
        <v>0</v>
      </c>
    </row>
    <row r="30" spans="1:32" s="400" customFormat="1" ht="12" customHeight="1" x14ac:dyDescent="0.4">
      <c r="A30" s="482">
        <v>164</v>
      </c>
      <c r="B30" s="56" t="s">
        <v>661</v>
      </c>
      <c r="C30" s="481">
        <v>5</v>
      </c>
      <c r="D30" s="481">
        <v>4</v>
      </c>
      <c r="E30" s="481">
        <v>511547</v>
      </c>
      <c r="F30" s="481">
        <v>66250</v>
      </c>
      <c r="G30" s="481">
        <v>28180</v>
      </c>
      <c r="H30" s="481">
        <v>147648</v>
      </c>
      <c r="I30" s="481">
        <v>7000</v>
      </c>
      <c r="J30" s="481">
        <v>66250</v>
      </c>
      <c r="K30" s="481">
        <v>21180</v>
      </c>
      <c r="L30" s="481">
        <v>6048</v>
      </c>
      <c r="M30" s="517">
        <v>0</v>
      </c>
      <c r="N30" s="496">
        <v>0</v>
      </c>
      <c r="O30" s="481">
        <v>0</v>
      </c>
      <c r="P30" s="481">
        <v>0</v>
      </c>
      <c r="Q30" s="481">
        <v>500547</v>
      </c>
      <c r="R30" s="481">
        <v>0</v>
      </c>
      <c r="S30" s="481">
        <v>0</v>
      </c>
      <c r="T30" s="481">
        <v>141600</v>
      </c>
      <c r="U30" s="516">
        <v>0</v>
      </c>
      <c r="V30" s="481">
        <v>0</v>
      </c>
      <c r="W30" s="481">
        <v>0</v>
      </c>
      <c r="X30" s="481">
        <v>0</v>
      </c>
      <c r="Y30" s="481">
        <v>4000</v>
      </c>
      <c r="Z30" s="481">
        <v>0</v>
      </c>
      <c r="AA30" s="481">
        <v>7000</v>
      </c>
      <c r="AB30" s="481">
        <v>0</v>
      </c>
      <c r="AC30" s="481">
        <v>0</v>
      </c>
      <c r="AD30" s="481">
        <v>0</v>
      </c>
      <c r="AE30" s="481">
        <v>0</v>
      </c>
      <c r="AF30" s="480">
        <v>0</v>
      </c>
    </row>
    <row r="31" spans="1:32" s="400" customFormat="1" ht="12" customHeight="1" x14ac:dyDescent="0.4">
      <c r="A31" s="479">
        <v>169</v>
      </c>
      <c r="B31" s="58" t="s">
        <v>662</v>
      </c>
      <c r="C31" s="478"/>
      <c r="D31" s="478">
        <v>3</v>
      </c>
      <c r="E31" s="478"/>
      <c r="F31" s="478">
        <v>20000</v>
      </c>
      <c r="G31" s="478"/>
      <c r="H31" s="478">
        <v>53031</v>
      </c>
      <c r="I31" s="478"/>
      <c r="J31" s="478">
        <v>20000</v>
      </c>
      <c r="K31" s="478"/>
      <c r="L31" s="478">
        <v>53031</v>
      </c>
      <c r="M31" s="519"/>
      <c r="N31" s="507">
        <v>0</v>
      </c>
      <c r="O31" s="478"/>
      <c r="P31" s="478">
        <v>0</v>
      </c>
      <c r="Q31" s="478">
        <v>0</v>
      </c>
      <c r="R31" s="478">
        <v>0</v>
      </c>
      <c r="S31" s="478">
        <v>0</v>
      </c>
      <c r="T31" s="478">
        <v>0</v>
      </c>
      <c r="U31" s="518">
        <v>0</v>
      </c>
      <c r="V31" s="478">
        <v>0</v>
      </c>
      <c r="W31" s="478">
        <v>0</v>
      </c>
      <c r="X31" s="478">
        <v>0</v>
      </c>
      <c r="Y31" s="478">
        <v>0</v>
      </c>
      <c r="Z31" s="478">
        <v>0</v>
      </c>
      <c r="AA31" s="478">
        <v>0</v>
      </c>
      <c r="AB31" s="478">
        <v>0</v>
      </c>
      <c r="AC31" s="478">
        <v>0</v>
      </c>
      <c r="AD31" s="478">
        <v>0</v>
      </c>
      <c r="AE31" s="478">
        <v>0</v>
      </c>
      <c r="AF31" s="483">
        <v>0</v>
      </c>
    </row>
    <row r="32" spans="1:32" s="400" customFormat="1" ht="12" customHeight="1" x14ac:dyDescent="0.4">
      <c r="A32" s="482">
        <v>170</v>
      </c>
      <c r="B32" s="56" t="s">
        <v>663</v>
      </c>
      <c r="C32" s="481">
        <v>25</v>
      </c>
      <c r="D32" s="481">
        <v>34</v>
      </c>
      <c r="E32" s="481">
        <v>38261032</v>
      </c>
      <c r="F32" s="481">
        <v>121626983</v>
      </c>
      <c r="G32" s="481">
        <v>38052286</v>
      </c>
      <c r="H32" s="481">
        <v>108648745</v>
      </c>
      <c r="I32" s="481">
        <v>29438467</v>
      </c>
      <c r="J32" s="481">
        <v>100907460</v>
      </c>
      <c r="K32" s="481">
        <v>33184430</v>
      </c>
      <c r="L32" s="481">
        <v>85501755</v>
      </c>
      <c r="M32" s="517">
        <v>0</v>
      </c>
      <c r="N32" s="496">
        <v>0</v>
      </c>
      <c r="O32" s="481">
        <v>0</v>
      </c>
      <c r="P32" s="481">
        <v>0</v>
      </c>
      <c r="Q32" s="481">
        <v>8822565</v>
      </c>
      <c r="R32" s="481">
        <v>20719523</v>
      </c>
      <c r="S32" s="481">
        <v>4867856</v>
      </c>
      <c r="T32" s="481">
        <v>23132990</v>
      </c>
      <c r="U32" s="516">
        <v>0</v>
      </c>
      <c r="V32" s="481">
        <v>0</v>
      </c>
      <c r="W32" s="481">
        <v>0</v>
      </c>
      <c r="X32" s="481">
        <v>0</v>
      </c>
      <c r="Y32" s="481">
        <v>0</v>
      </c>
      <c r="Z32" s="481">
        <v>0</v>
      </c>
      <c r="AA32" s="481">
        <v>0</v>
      </c>
      <c r="AB32" s="481">
        <v>14000</v>
      </c>
      <c r="AC32" s="481">
        <v>0</v>
      </c>
      <c r="AD32" s="481">
        <v>0</v>
      </c>
      <c r="AE32" s="481">
        <v>0</v>
      </c>
      <c r="AF32" s="480">
        <v>0</v>
      </c>
    </row>
    <row r="33" spans="1:32" s="400" customFormat="1" ht="12" customHeight="1" x14ac:dyDescent="0.4">
      <c r="A33" s="479">
        <v>181</v>
      </c>
      <c r="B33" s="58" t="s">
        <v>664</v>
      </c>
      <c r="C33" s="478">
        <v>80</v>
      </c>
      <c r="D33" s="478">
        <v>74</v>
      </c>
      <c r="E33" s="478">
        <v>16208650</v>
      </c>
      <c r="F33" s="478">
        <v>46871620</v>
      </c>
      <c r="G33" s="478">
        <v>35998139</v>
      </c>
      <c r="H33" s="478">
        <v>41608880</v>
      </c>
      <c r="I33" s="478">
        <v>9813905</v>
      </c>
      <c r="J33" s="478">
        <v>36461992</v>
      </c>
      <c r="K33" s="478">
        <v>24020187</v>
      </c>
      <c r="L33" s="478">
        <v>38548978</v>
      </c>
      <c r="M33" s="519">
        <v>0</v>
      </c>
      <c r="N33" s="507">
        <v>0</v>
      </c>
      <c r="O33" s="478">
        <v>0</v>
      </c>
      <c r="P33" s="478">
        <v>0</v>
      </c>
      <c r="Q33" s="478">
        <v>5192245</v>
      </c>
      <c r="R33" s="478">
        <v>10409628</v>
      </c>
      <c r="S33" s="478">
        <v>11493152</v>
      </c>
      <c r="T33" s="478">
        <v>3059902</v>
      </c>
      <c r="U33" s="518">
        <v>339000</v>
      </c>
      <c r="V33" s="478">
        <v>0</v>
      </c>
      <c r="W33" s="478">
        <v>0</v>
      </c>
      <c r="X33" s="478">
        <v>0</v>
      </c>
      <c r="Y33" s="478">
        <v>863500</v>
      </c>
      <c r="Z33" s="478">
        <v>0</v>
      </c>
      <c r="AA33" s="478">
        <v>484800</v>
      </c>
      <c r="AB33" s="478">
        <v>0</v>
      </c>
      <c r="AC33" s="478">
        <v>0</v>
      </c>
      <c r="AD33" s="478">
        <v>0</v>
      </c>
      <c r="AE33" s="478">
        <v>0</v>
      </c>
      <c r="AF33" s="483">
        <v>0</v>
      </c>
    </row>
    <row r="34" spans="1:32" s="400" customFormat="1" ht="12" customHeight="1" x14ac:dyDescent="0.4">
      <c r="A34" s="482">
        <v>190</v>
      </c>
      <c r="B34" s="56" t="s">
        <v>665</v>
      </c>
      <c r="C34" s="481">
        <v>16</v>
      </c>
      <c r="D34" s="481">
        <v>18</v>
      </c>
      <c r="E34" s="481">
        <v>93780284</v>
      </c>
      <c r="F34" s="481">
        <v>178721116</v>
      </c>
      <c r="G34" s="481">
        <v>148284579</v>
      </c>
      <c r="H34" s="481">
        <v>210693768</v>
      </c>
      <c r="I34" s="481">
        <v>93780284</v>
      </c>
      <c r="J34" s="481">
        <v>178721116</v>
      </c>
      <c r="K34" s="481">
        <v>148284579</v>
      </c>
      <c r="L34" s="481">
        <v>210693768</v>
      </c>
      <c r="M34" s="517">
        <v>0</v>
      </c>
      <c r="N34" s="496">
        <v>0</v>
      </c>
      <c r="O34" s="481">
        <v>0</v>
      </c>
      <c r="P34" s="481">
        <v>0</v>
      </c>
      <c r="Q34" s="481">
        <v>0</v>
      </c>
      <c r="R34" s="481">
        <v>0</v>
      </c>
      <c r="S34" s="481">
        <v>0</v>
      </c>
      <c r="T34" s="481">
        <v>0</v>
      </c>
      <c r="U34" s="516">
        <v>0</v>
      </c>
      <c r="V34" s="481">
        <v>0</v>
      </c>
      <c r="W34" s="481">
        <v>0</v>
      </c>
      <c r="X34" s="481">
        <v>0</v>
      </c>
      <c r="Y34" s="481">
        <v>0</v>
      </c>
      <c r="Z34" s="481">
        <v>0</v>
      </c>
      <c r="AA34" s="481">
        <v>0</v>
      </c>
      <c r="AB34" s="481">
        <v>0</v>
      </c>
      <c r="AC34" s="481">
        <v>0</v>
      </c>
      <c r="AD34" s="481">
        <v>0</v>
      </c>
      <c r="AE34" s="481">
        <v>0</v>
      </c>
      <c r="AF34" s="480">
        <v>0</v>
      </c>
    </row>
    <row r="35" spans="1:32" s="400" customFormat="1" ht="12" customHeight="1" x14ac:dyDescent="0.4">
      <c r="A35" s="479" t="s">
        <v>807</v>
      </c>
      <c r="B35" s="58" t="s">
        <v>808</v>
      </c>
      <c r="C35" s="478">
        <v>53</v>
      </c>
      <c r="D35" s="478">
        <v>51</v>
      </c>
      <c r="E35" s="478">
        <v>77165510</v>
      </c>
      <c r="F35" s="478">
        <v>105381632</v>
      </c>
      <c r="G35" s="478">
        <v>60596034</v>
      </c>
      <c r="H35" s="478">
        <v>103934640</v>
      </c>
      <c r="I35" s="478">
        <v>71815465</v>
      </c>
      <c r="J35" s="478">
        <v>101160123</v>
      </c>
      <c r="K35" s="478">
        <v>39019896</v>
      </c>
      <c r="L35" s="478">
        <v>103234459</v>
      </c>
      <c r="M35" s="519">
        <v>0</v>
      </c>
      <c r="N35" s="507">
        <v>254359</v>
      </c>
      <c r="O35" s="478">
        <v>42856</v>
      </c>
      <c r="P35" s="478">
        <v>278908</v>
      </c>
      <c r="Q35" s="478">
        <v>5350045</v>
      </c>
      <c r="R35" s="478">
        <v>3967150</v>
      </c>
      <c r="S35" s="478">
        <v>20683282</v>
      </c>
      <c r="T35" s="478">
        <v>421273</v>
      </c>
      <c r="U35" s="518">
        <v>0</v>
      </c>
      <c r="V35" s="478">
        <v>0</v>
      </c>
      <c r="W35" s="478">
        <v>0</v>
      </c>
      <c r="X35" s="478">
        <v>0</v>
      </c>
      <c r="Y35" s="478">
        <v>0</v>
      </c>
      <c r="Z35" s="478">
        <v>0</v>
      </c>
      <c r="AA35" s="478">
        <v>0</v>
      </c>
      <c r="AB35" s="478">
        <v>0</v>
      </c>
      <c r="AC35" s="478">
        <v>0</v>
      </c>
      <c r="AD35" s="478">
        <v>0</v>
      </c>
      <c r="AE35" s="478">
        <v>850000</v>
      </c>
      <c r="AF35" s="483">
        <v>0</v>
      </c>
    </row>
    <row r="36" spans="1:32" s="400" customFormat="1" ht="12" customHeight="1" x14ac:dyDescent="0.4">
      <c r="A36" s="482">
        <v>221</v>
      </c>
      <c r="B36" s="56" t="s">
        <v>668</v>
      </c>
      <c r="C36" s="481">
        <v>23</v>
      </c>
      <c r="D36" s="481">
        <v>22</v>
      </c>
      <c r="E36" s="481">
        <v>1271290</v>
      </c>
      <c r="F36" s="481">
        <v>13331318</v>
      </c>
      <c r="G36" s="481">
        <v>3619730</v>
      </c>
      <c r="H36" s="481">
        <v>11179430</v>
      </c>
      <c r="I36" s="481">
        <v>1009583</v>
      </c>
      <c r="J36" s="481">
        <v>13331318</v>
      </c>
      <c r="K36" s="481">
        <v>3107941</v>
      </c>
      <c r="L36" s="481">
        <v>11179430</v>
      </c>
      <c r="M36" s="517">
        <v>0</v>
      </c>
      <c r="N36" s="496">
        <v>0</v>
      </c>
      <c r="O36" s="481">
        <v>5000</v>
      </c>
      <c r="P36" s="481">
        <v>0</v>
      </c>
      <c r="Q36" s="481">
        <v>261707</v>
      </c>
      <c r="R36" s="481">
        <v>0</v>
      </c>
      <c r="S36" s="481">
        <v>506789</v>
      </c>
      <c r="T36" s="481">
        <v>0</v>
      </c>
      <c r="U36" s="516">
        <v>0</v>
      </c>
      <c r="V36" s="481">
        <v>0</v>
      </c>
      <c r="W36" s="481">
        <v>0</v>
      </c>
      <c r="X36" s="481">
        <v>0</v>
      </c>
      <c r="Y36" s="481">
        <v>0</v>
      </c>
      <c r="Z36" s="481">
        <v>0</v>
      </c>
      <c r="AA36" s="481">
        <v>0</v>
      </c>
      <c r="AB36" s="481">
        <v>0</v>
      </c>
      <c r="AC36" s="481">
        <v>0</v>
      </c>
      <c r="AD36" s="481">
        <v>0</v>
      </c>
      <c r="AE36" s="481">
        <v>0</v>
      </c>
      <c r="AF36" s="480">
        <v>0</v>
      </c>
    </row>
    <row r="37" spans="1:32" s="400" customFormat="1" ht="12" customHeight="1" x14ac:dyDescent="0.4">
      <c r="A37" s="479">
        <v>222</v>
      </c>
      <c r="B37" s="58" t="s">
        <v>669</v>
      </c>
      <c r="C37" s="478">
        <v>130</v>
      </c>
      <c r="D37" s="478">
        <v>170</v>
      </c>
      <c r="E37" s="478">
        <v>82346225</v>
      </c>
      <c r="F37" s="478">
        <v>105842225</v>
      </c>
      <c r="G37" s="478">
        <v>80153094</v>
      </c>
      <c r="H37" s="478">
        <v>102060352</v>
      </c>
      <c r="I37" s="478">
        <v>56245495</v>
      </c>
      <c r="J37" s="478">
        <v>71074985</v>
      </c>
      <c r="K37" s="478">
        <v>64418959</v>
      </c>
      <c r="L37" s="478">
        <v>69938363</v>
      </c>
      <c r="M37" s="519">
        <v>0</v>
      </c>
      <c r="N37" s="507">
        <v>15723</v>
      </c>
      <c r="O37" s="478">
        <v>0</v>
      </c>
      <c r="P37" s="478">
        <v>0</v>
      </c>
      <c r="Q37" s="478">
        <v>25980730</v>
      </c>
      <c r="R37" s="478">
        <v>34491517</v>
      </c>
      <c r="S37" s="478">
        <v>14629135</v>
      </c>
      <c r="T37" s="478">
        <v>31871006</v>
      </c>
      <c r="U37" s="518">
        <v>0</v>
      </c>
      <c r="V37" s="478">
        <v>260000</v>
      </c>
      <c r="W37" s="478">
        <v>1105000</v>
      </c>
      <c r="X37" s="478">
        <v>250983</v>
      </c>
      <c r="Y37" s="478">
        <v>0</v>
      </c>
      <c r="Z37" s="478">
        <v>0</v>
      </c>
      <c r="AA37" s="478">
        <v>0</v>
      </c>
      <c r="AB37" s="478">
        <v>0</v>
      </c>
      <c r="AC37" s="478">
        <v>120000</v>
      </c>
      <c r="AD37" s="478">
        <v>0</v>
      </c>
      <c r="AE37" s="478">
        <v>0</v>
      </c>
      <c r="AF37" s="483">
        <v>0</v>
      </c>
    </row>
    <row r="38" spans="1:32" s="400" customFormat="1" ht="12" customHeight="1" x14ac:dyDescent="0.4">
      <c r="A38" s="482">
        <v>231</v>
      </c>
      <c r="B38" s="56" t="s">
        <v>670</v>
      </c>
      <c r="C38" s="481">
        <v>13</v>
      </c>
      <c r="D38" s="481">
        <v>15</v>
      </c>
      <c r="E38" s="481">
        <v>9052314</v>
      </c>
      <c r="F38" s="481">
        <v>10698624</v>
      </c>
      <c r="G38" s="481">
        <v>8520403</v>
      </c>
      <c r="H38" s="481">
        <v>4572783</v>
      </c>
      <c r="I38" s="481">
        <v>9052314</v>
      </c>
      <c r="J38" s="481">
        <v>10698624</v>
      </c>
      <c r="K38" s="481">
        <v>8520403</v>
      </c>
      <c r="L38" s="481">
        <v>3943692</v>
      </c>
      <c r="M38" s="517">
        <v>0</v>
      </c>
      <c r="N38" s="496">
        <v>0</v>
      </c>
      <c r="O38" s="481">
        <v>0</v>
      </c>
      <c r="P38" s="481">
        <v>0</v>
      </c>
      <c r="Q38" s="481">
        <v>0</v>
      </c>
      <c r="R38" s="481">
        <v>0</v>
      </c>
      <c r="S38" s="481">
        <v>0</v>
      </c>
      <c r="T38" s="481">
        <v>629091</v>
      </c>
      <c r="U38" s="516">
        <v>0</v>
      </c>
      <c r="V38" s="481">
        <v>0</v>
      </c>
      <c r="W38" s="481">
        <v>0</v>
      </c>
      <c r="X38" s="481">
        <v>0</v>
      </c>
      <c r="Y38" s="481">
        <v>0</v>
      </c>
      <c r="Z38" s="481">
        <v>0</v>
      </c>
      <c r="AA38" s="481">
        <v>0</v>
      </c>
      <c r="AB38" s="481">
        <v>0</v>
      </c>
      <c r="AC38" s="481">
        <v>0</v>
      </c>
      <c r="AD38" s="481">
        <v>0</v>
      </c>
      <c r="AE38" s="481">
        <v>0</v>
      </c>
      <c r="AF38" s="480">
        <v>0</v>
      </c>
    </row>
    <row r="39" spans="1:32" s="400" customFormat="1" ht="12" customHeight="1" x14ac:dyDescent="0.4">
      <c r="A39" s="479">
        <v>239</v>
      </c>
      <c r="B39" s="58" t="s">
        <v>671</v>
      </c>
      <c r="C39" s="478">
        <v>75</v>
      </c>
      <c r="D39" s="478">
        <v>70</v>
      </c>
      <c r="E39" s="478">
        <v>193239284</v>
      </c>
      <c r="F39" s="478">
        <v>95193076</v>
      </c>
      <c r="G39" s="478">
        <v>251257048</v>
      </c>
      <c r="H39" s="478">
        <v>86897388</v>
      </c>
      <c r="I39" s="478">
        <v>153642358</v>
      </c>
      <c r="J39" s="478">
        <v>88412491</v>
      </c>
      <c r="K39" s="478">
        <v>242761031</v>
      </c>
      <c r="L39" s="478">
        <v>75656795</v>
      </c>
      <c r="M39" s="519">
        <v>3000</v>
      </c>
      <c r="N39" s="507">
        <v>54000</v>
      </c>
      <c r="O39" s="478">
        <v>1696460</v>
      </c>
      <c r="P39" s="478">
        <v>62000</v>
      </c>
      <c r="Q39" s="478">
        <v>39593926</v>
      </c>
      <c r="R39" s="478">
        <v>6726585</v>
      </c>
      <c r="S39" s="478">
        <v>6799557</v>
      </c>
      <c r="T39" s="478">
        <v>11178593</v>
      </c>
      <c r="U39" s="518">
        <v>0</v>
      </c>
      <c r="V39" s="478">
        <v>0</v>
      </c>
      <c r="W39" s="478">
        <v>0</v>
      </c>
      <c r="X39" s="478">
        <v>0</v>
      </c>
      <c r="Y39" s="478">
        <v>0</v>
      </c>
      <c r="Z39" s="478">
        <v>0</v>
      </c>
      <c r="AA39" s="478">
        <v>0</v>
      </c>
      <c r="AB39" s="478">
        <v>0</v>
      </c>
      <c r="AC39" s="478">
        <v>0</v>
      </c>
      <c r="AD39" s="478">
        <v>0</v>
      </c>
      <c r="AE39" s="478">
        <v>0</v>
      </c>
      <c r="AF39" s="483">
        <v>0</v>
      </c>
    </row>
    <row r="40" spans="1:32" s="400" customFormat="1" ht="12" customHeight="1" x14ac:dyDescent="0.4">
      <c r="A40" s="482">
        <v>242</v>
      </c>
      <c r="B40" s="56" t="s">
        <v>672</v>
      </c>
      <c r="C40" s="481">
        <v>9</v>
      </c>
      <c r="D40" s="481">
        <v>5</v>
      </c>
      <c r="E40" s="481">
        <v>1603808</v>
      </c>
      <c r="F40" s="481">
        <v>1186994</v>
      </c>
      <c r="G40" s="481">
        <v>397488</v>
      </c>
      <c r="H40" s="481">
        <v>642549</v>
      </c>
      <c r="I40" s="481">
        <v>908527</v>
      </c>
      <c r="J40" s="481">
        <v>686994</v>
      </c>
      <c r="K40" s="481">
        <v>203288</v>
      </c>
      <c r="L40" s="481">
        <v>227549</v>
      </c>
      <c r="M40" s="517">
        <v>0</v>
      </c>
      <c r="N40" s="496">
        <v>0</v>
      </c>
      <c r="O40" s="481">
        <v>0</v>
      </c>
      <c r="P40" s="481">
        <v>0</v>
      </c>
      <c r="Q40" s="481">
        <v>695281</v>
      </c>
      <c r="R40" s="481">
        <v>500000</v>
      </c>
      <c r="S40" s="481">
        <v>194200</v>
      </c>
      <c r="T40" s="481">
        <v>415000</v>
      </c>
      <c r="U40" s="516">
        <v>0</v>
      </c>
      <c r="V40" s="481">
        <v>0</v>
      </c>
      <c r="W40" s="481">
        <v>0</v>
      </c>
      <c r="X40" s="481">
        <v>0</v>
      </c>
      <c r="Y40" s="481">
        <v>0</v>
      </c>
      <c r="Z40" s="481">
        <v>0</v>
      </c>
      <c r="AA40" s="481">
        <v>0</v>
      </c>
      <c r="AB40" s="481">
        <v>0</v>
      </c>
      <c r="AC40" s="481">
        <v>0</v>
      </c>
      <c r="AD40" s="481">
        <v>0</v>
      </c>
      <c r="AE40" s="481">
        <v>0</v>
      </c>
      <c r="AF40" s="480">
        <v>0</v>
      </c>
    </row>
    <row r="41" spans="1:32" s="400" customFormat="1" ht="12" customHeight="1" x14ac:dyDescent="0.4">
      <c r="A41" s="479">
        <v>251</v>
      </c>
      <c r="B41" s="58" t="s">
        <v>673</v>
      </c>
      <c r="C41" s="478">
        <v>26</v>
      </c>
      <c r="D41" s="478">
        <v>32</v>
      </c>
      <c r="E41" s="478">
        <v>3764756</v>
      </c>
      <c r="F41" s="478">
        <v>25109214</v>
      </c>
      <c r="G41" s="478">
        <v>4757175</v>
      </c>
      <c r="H41" s="478">
        <v>22235677</v>
      </c>
      <c r="I41" s="478">
        <v>2732631</v>
      </c>
      <c r="J41" s="478">
        <v>24235421</v>
      </c>
      <c r="K41" s="478">
        <v>4684156</v>
      </c>
      <c r="L41" s="478">
        <v>22232027</v>
      </c>
      <c r="M41" s="519">
        <v>0</v>
      </c>
      <c r="N41" s="507">
        <v>0</v>
      </c>
      <c r="O41" s="478">
        <v>0</v>
      </c>
      <c r="P41" s="478">
        <v>0</v>
      </c>
      <c r="Q41" s="478">
        <v>1032125</v>
      </c>
      <c r="R41" s="478">
        <v>850000</v>
      </c>
      <c r="S41" s="478">
        <v>73019</v>
      </c>
      <c r="T41" s="478">
        <v>0</v>
      </c>
      <c r="U41" s="518">
        <v>0</v>
      </c>
      <c r="V41" s="478">
        <v>23793</v>
      </c>
      <c r="W41" s="478">
        <v>0</v>
      </c>
      <c r="X41" s="478">
        <v>3650</v>
      </c>
      <c r="Y41" s="478">
        <v>0</v>
      </c>
      <c r="Z41" s="478">
        <v>0</v>
      </c>
      <c r="AA41" s="478">
        <v>0</v>
      </c>
      <c r="AB41" s="478">
        <v>0</v>
      </c>
      <c r="AC41" s="478">
        <v>0</v>
      </c>
      <c r="AD41" s="478">
        <v>0</v>
      </c>
      <c r="AE41" s="478">
        <v>0</v>
      </c>
      <c r="AF41" s="483">
        <v>0</v>
      </c>
    </row>
    <row r="42" spans="1:32" s="400" customFormat="1" ht="12" customHeight="1" x14ac:dyDescent="0.4">
      <c r="A42" s="482">
        <v>259</v>
      </c>
      <c r="B42" s="56" t="s">
        <v>674</v>
      </c>
      <c r="C42" s="481">
        <v>75</v>
      </c>
      <c r="D42" s="481">
        <v>72</v>
      </c>
      <c r="E42" s="481">
        <v>11838694</v>
      </c>
      <c r="F42" s="481">
        <v>13609018</v>
      </c>
      <c r="G42" s="481">
        <v>14770444</v>
      </c>
      <c r="H42" s="481">
        <v>8229124</v>
      </c>
      <c r="I42" s="481">
        <v>10532072</v>
      </c>
      <c r="J42" s="481">
        <v>9771169</v>
      </c>
      <c r="K42" s="481">
        <v>7072555</v>
      </c>
      <c r="L42" s="481">
        <v>7463963</v>
      </c>
      <c r="M42" s="517">
        <v>0</v>
      </c>
      <c r="N42" s="496">
        <v>0</v>
      </c>
      <c r="O42" s="481">
        <v>4710802</v>
      </c>
      <c r="P42" s="481">
        <v>0</v>
      </c>
      <c r="Q42" s="481">
        <v>1306622</v>
      </c>
      <c r="R42" s="481">
        <v>3837849</v>
      </c>
      <c r="S42" s="481">
        <v>2987087</v>
      </c>
      <c r="T42" s="481">
        <v>655161</v>
      </c>
      <c r="U42" s="516">
        <v>0</v>
      </c>
      <c r="V42" s="481">
        <v>0</v>
      </c>
      <c r="W42" s="481">
        <v>0</v>
      </c>
      <c r="X42" s="481">
        <v>0</v>
      </c>
      <c r="Y42" s="481">
        <v>0</v>
      </c>
      <c r="Z42" s="481">
        <v>0</v>
      </c>
      <c r="AA42" s="481">
        <v>0</v>
      </c>
      <c r="AB42" s="481">
        <v>110000</v>
      </c>
      <c r="AC42" s="481">
        <v>0</v>
      </c>
      <c r="AD42" s="481">
        <v>0</v>
      </c>
      <c r="AE42" s="481">
        <v>0</v>
      </c>
      <c r="AF42" s="480">
        <v>0</v>
      </c>
    </row>
    <row r="43" spans="1:32" s="400" customFormat="1" ht="12" customHeight="1" x14ac:dyDescent="0.4">
      <c r="A43" s="479">
        <v>260</v>
      </c>
      <c r="B43" s="58" t="s">
        <v>675</v>
      </c>
      <c r="C43" s="478">
        <v>6</v>
      </c>
      <c r="D43" s="478">
        <v>7</v>
      </c>
      <c r="E43" s="478">
        <v>6275118</v>
      </c>
      <c r="F43" s="478">
        <v>2873228</v>
      </c>
      <c r="G43" s="478">
        <v>7621429</v>
      </c>
      <c r="H43" s="478">
        <v>2115013</v>
      </c>
      <c r="I43" s="478">
        <v>6275118</v>
      </c>
      <c r="J43" s="478">
        <v>2873228</v>
      </c>
      <c r="K43" s="478">
        <v>7621429</v>
      </c>
      <c r="L43" s="478">
        <v>2076013</v>
      </c>
      <c r="M43" s="519">
        <v>0</v>
      </c>
      <c r="N43" s="507">
        <v>0</v>
      </c>
      <c r="O43" s="478">
        <v>0</v>
      </c>
      <c r="P43" s="478">
        <v>39000</v>
      </c>
      <c r="Q43" s="478">
        <v>0</v>
      </c>
      <c r="R43" s="478">
        <v>0</v>
      </c>
      <c r="S43" s="478">
        <v>0</v>
      </c>
      <c r="T43" s="478">
        <v>0</v>
      </c>
      <c r="U43" s="518">
        <v>0</v>
      </c>
      <c r="V43" s="478">
        <v>0</v>
      </c>
      <c r="W43" s="478">
        <v>0</v>
      </c>
      <c r="X43" s="478">
        <v>0</v>
      </c>
      <c r="Y43" s="478">
        <v>0</v>
      </c>
      <c r="Z43" s="478">
        <v>0</v>
      </c>
      <c r="AA43" s="478">
        <v>0</v>
      </c>
      <c r="AB43" s="478">
        <v>0</v>
      </c>
      <c r="AC43" s="478">
        <v>0</v>
      </c>
      <c r="AD43" s="478">
        <v>0</v>
      </c>
      <c r="AE43" s="478">
        <v>0</v>
      </c>
      <c r="AF43" s="483">
        <v>0</v>
      </c>
    </row>
    <row r="44" spans="1:32" s="400" customFormat="1" ht="12" customHeight="1" x14ac:dyDescent="0.4">
      <c r="A44" s="482">
        <v>270</v>
      </c>
      <c r="B44" s="56" t="s">
        <v>676</v>
      </c>
      <c r="C44" s="481">
        <v>62</v>
      </c>
      <c r="D44" s="481">
        <v>59</v>
      </c>
      <c r="E44" s="481">
        <v>35671162</v>
      </c>
      <c r="F44" s="481">
        <v>21576928</v>
      </c>
      <c r="G44" s="481">
        <v>59322294</v>
      </c>
      <c r="H44" s="481">
        <v>30001846</v>
      </c>
      <c r="I44" s="481">
        <v>31730181</v>
      </c>
      <c r="J44" s="481">
        <v>21157557</v>
      </c>
      <c r="K44" s="481">
        <v>55599786</v>
      </c>
      <c r="L44" s="481">
        <v>29252182</v>
      </c>
      <c r="M44" s="517">
        <v>2347221</v>
      </c>
      <c r="N44" s="496">
        <v>0</v>
      </c>
      <c r="O44" s="481">
        <v>1702926</v>
      </c>
      <c r="P44" s="481">
        <v>0</v>
      </c>
      <c r="Q44" s="481">
        <v>1593760</v>
      </c>
      <c r="R44" s="481">
        <v>419371</v>
      </c>
      <c r="S44" s="481">
        <v>1929523</v>
      </c>
      <c r="T44" s="481">
        <v>662414</v>
      </c>
      <c r="U44" s="516">
        <v>0</v>
      </c>
      <c r="V44" s="481">
        <v>0</v>
      </c>
      <c r="W44" s="481">
        <v>0</v>
      </c>
      <c r="X44" s="481">
        <v>2250</v>
      </c>
      <c r="Y44" s="481">
        <v>0</v>
      </c>
      <c r="Z44" s="481">
        <v>0</v>
      </c>
      <c r="AA44" s="481">
        <v>0</v>
      </c>
      <c r="AB44" s="481">
        <v>0</v>
      </c>
      <c r="AC44" s="481">
        <v>0</v>
      </c>
      <c r="AD44" s="481">
        <v>0</v>
      </c>
      <c r="AE44" s="481">
        <v>90059</v>
      </c>
      <c r="AF44" s="480">
        <v>85000</v>
      </c>
    </row>
    <row r="45" spans="1:32" s="400" customFormat="1" ht="12" customHeight="1" x14ac:dyDescent="0.4">
      <c r="A45" s="479">
        <v>281</v>
      </c>
      <c r="B45" s="58" t="s">
        <v>677</v>
      </c>
      <c r="C45" s="478">
        <v>64</v>
      </c>
      <c r="D45" s="478">
        <v>65</v>
      </c>
      <c r="E45" s="478">
        <v>8571988</v>
      </c>
      <c r="F45" s="478">
        <v>18746548</v>
      </c>
      <c r="G45" s="478">
        <v>8937838</v>
      </c>
      <c r="H45" s="478">
        <v>19689612</v>
      </c>
      <c r="I45" s="478">
        <v>6489689</v>
      </c>
      <c r="J45" s="478">
        <v>12145557</v>
      </c>
      <c r="K45" s="478">
        <v>7150908</v>
      </c>
      <c r="L45" s="478">
        <v>15026238</v>
      </c>
      <c r="M45" s="519">
        <v>0</v>
      </c>
      <c r="N45" s="507">
        <v>322199</v>
      </c>
      <c r="O45" s="478">
        <v>0</v>
      </c>
      <c r="P45" s="478">
        <v>340742</v>
      </c>
      <c r="Q45" s="478">
        <v>648915</v>
      </c>
      <c r="R45" s="478">
        <v>5737792</v>
      </c>
      <c r="S45" s="478">
        <v>1778939</v>
      </c>
      <c r="T45" s="478">
        <v>3886632</v>
      </c>
      <c r="U45" s="518">
        <v>846004</v>
      </c>
      <c r="V45" s="478">
        <v>541000</v>
      </c>
      <c r="W45" s="478">
        <v>0</v>
      </c>
      <c r="X45" s="478">
        <v>436000</v>
      </c>
      <c r="Y45" s="478">
        <v>0</v>
      </c>
      <c r="Z45" s="478">
        <v>0</v>
      </c>
      <c r="AA45" s="478">
        <v>0</v>
      </c>
      <c r="AB45" s="478">
        <v>0</v>
      </c>
      <c r="AC45" s="478">
        <v>587380</v>
      </c>
      <c r="AD45" s="478">
        <v>0</v>
      </c>
      <c r="AE45" s="478">
        <v>7991</v>
      </c>
      <c r="AF45" s="483">
        <v>0</v>
      </c>
    </row>
    <row r="46" spans="1:32" s="400" customFormat="1" ht="12" customHeight="1" x14ac:dyDescent="0.4">
      <c r="A46" s="482">
        <v>282</v>
      </c>
      <c r="B46" s="56" t="s">
        <v>678</v>
      </c>
      <c r="C46" s="481">
        <v>31</v>
      </c>
      <c r="D46" s="481">
        <v>33</v>
      </c>
      <c r="E46" s="481">
        <v>3274102</v>
      </c>
      <c r="F46" s="481">
        <v>4752030</v>
      </c>
      <c r="G46" s="481">
        <v>4844477</v>
      </c>
      <c r="H46" s="481">
        <v>3092773</v>
      </c>
      <c r="I46" s="481">
        <v>3089160</v>
      </c>
      <c r="J46" s="481">
        <v>4621162</v>
      </c>
      <c r="K46" s="481">
        <v>3406203</v>
      </c>
      <c r="L46" s="481">
        <v>2241586</v>
      </c>
      <c r="M46" s="517">
        <v>0</v>
      </c>
      <c r="N46" s="496">
        <v>0</v>
      </c>
      <c r="O46" s="481">
        <v>0</v>
      </c>
      <c r="P46" s="481">
        <v>0</v>
      </c>
      <c r="Q46" s="481">
        <v>184942</v>
      </c>
      <c r="R46" s="481">
        <v>118368</v>
      </c>
      <c r="S46" s="481">
        <v>1434274</v>
      </c>
      <c r="T46" s="481">
        <v>851187</v>
      </c>
      <c r="U46" s="516">
        <v>0</v>
      </c>
      <c r="V46" s="481">
        <v>0</v>
      </c>
      <c r="W46" s="481">
        <v>0</v>
      </c>
      <c r="X46" s="481">
        <v>0</v>
      </c>
      <c r="Y46" s="481">
        <v>0</v>
      </c>
      <c r="Z46" s="481">
        <v>0</v>
      </c>
      <c r="AA46" s="481">
        <v>4000</v>
      </c>
      <c r="AB46" s="481">
        <v>0</v>
      </c>
      <c r="AC46" s="481">
        <v>0</v>
      </c>
      <c r="AD46" s="481">
        <v>12500</v>
      </c>
      <c r="AE46" s="481">
        <v>0</v>
      </c>
      <c r="AF46" s="480">
        <v>0</v>
      </c>
    </row>
    <row r="47" spans="1:32" s="400" customFormat="1" ht="12" customHeight="1" x14ac:dyDescent="0.4">
      <c r="A47" s="479" t="s">
        <v>845</v>
      </c>
      <c r="B47" s="58" t="s">
        <v>846</v>
      </c>
      <c r="C47" s="478">
        <v>40</v>
      </c>
      <c r="D47" s="478">
        <v>47</v>
      </c>
      <c r="E47" s="478">
        <v>38500982</v>
      </c>
      <c r="F47" s="478">
        <v>159459840</v>
      </c>
      <c r="G47" s="478">
        <v>48194579</v>
      </c>
      <c r="H47" s="478">
        <v>49407026</v>
      </c>
      <c r="I47" s="478">
        <v>37928223</v>
      </c>
      <c r="J47" s="478">
        <v>158992598</v>
      </c>
      <c r="K47" s="478">
        <v>47013033</v>
      </c>
      <c r="L47" s="478">
        <v>49328327</v>
      </c>
      <c r="M47" s="519">
        <v>0</v>
      </c>
      <c r="N47" s="507">
        <v>0</v>
      </c>
      <c r="O47" s="478">
        <v>0</v>
      </c>
      <c r="P47" s="478">
        <v>0</v>
      </c>
      <c r="Q47" s="478">
        <v>572759</v>
      </c>
      <c r="R47" s="478">
        <v>467242</v>
      </c>
      <c r="S47" s="478">
        <v>1181546</v>
      </c>
      <c r="T47" s="478">
        <v>78699</v>
      </c>
      <c r="U47" s="518">
        <v>0</v>
      </c>
      <c r="V47" s="478">
        <v>0</v>
      </c>
      <c r="W47" s="478">
        <v>0</v>
      </c>
      <c r="X47" s="478">
        <v>0</v>
      </c>
      <c r="Y47" s="478">
        <v>0</v>
      </c>
      <c r="Z47" s="478">
        <v>0</v>
      </c>
      <c r="AA47" s="478">
        <v>0</v>
      </c>
      <c r="AB47" s="478">
        <v>0</v>
      </c>
      <c r="AC47" s="478">
        <v>0</v>
      </c>
      <c r="AD47" s="478">
        <v>0</v>
      </c>
      <c r="AE47" s="478">
        <v>0</v>
      </c>
      <c r="AF47" s="483">
        <v>0</v>
      </c>
    </row>
    <row r="48" spans="1:32" s="400" customFormat="1" ht="12" customHeight="1" x14ac:dyDescent="0.4">
      <c r="A48" s="482">
        <v>300</v>
      </c>
      <c r="B48" s="56" t="s">
        <v>682</v>
      </c>
      <c r="C48" s="481">
        <v>12</v>
      </c>
      <c r="D48" s="481">
        <v>11</v>
      </c>
      <c r="E48" s="481">
        <v>5016343</v>
      </c>
      <c r="F48" s="481">
        <v>7941498</v>
      </c>
      <c r="G48" s="481">
        <v>8334126</v>
      </c>
      <c r="H48" s="481">
        <v>7622740</v>
      </c>
      <c r="I48" s="481">
        <v>4092966</v>
      </c>
      <c r="J48" s="481">
        <v>7203648</v>
      </c>
      <c r="K48" s="481">
        <v>7143450</v>
      </c>
      <c r="L48" s="481">
        <v>7557338</v>
      </c>
      <c r="M48" s="517">
        <v>0</v>
      </c>
      <c r="N48" s="496">
        <v>0</v>
      </c>
      <c r="O48" s="481">
        <v>0</v>
      </c>
      <c r="P48" s="481">
        <v>0</v>
      </c>
      <c r="Q48" s="481">
        <v>923377</v>
      </c>
      <c r="R48" s="481">
        <v>737850</v>
      </c>
      <c r="S48" s="481">
        <v>1190676</v>
      </c>
      <c r="T48" s="481">
        <v>65402</v>
      </c>
      <c r="U48" s="516">
        <v>0</v>
      </c>
      <c r="V48" s="481">
        <v>0</v>
      </c>
      <c r="W48" s="481">
        <v>0</v>
      </c>
      <c r="X48" s="481">
        <v>0</v>
      </c>
      <c r="Y48" s="481">
        <v>0</v>
      </c>
      <c r="Z48" s="481">
        <v>0</v>
      </c>
      <c r="AA48" s="481">
        <v>0</v>
      </c>
      <c r="AB48" s="481">
        <v>0</v>
      </c>
      <c r="AC48" s="481">
        <v>0</v>
      </c>
      <c r="AD48" s="481">
        <v>0</v>
      </c>
      <c r="AE48" s="481">
        <v>0</v>
      </c>
      <c r="AF48" s="480">
        <v>0</v>
      </c>
    </row>
    <row r="49" spans="1:32" s="400" customFormat="1" ht="12" customHeight="1" x14ac:dyDescent="0.4">
      <c r="A49" s="479">
        <v>311</v>
      </c>
      <c r="B49" s="58" t="s">
        <v>683</v>
      </c>
      <c r="C49" s="478">
        <v>47</v>
      </c>
      <c r="D49" s="478">
        <v>47</v>
      </c>
      <c r="E49" s="478">
        <v>7186431</v>
      </c>
      <c r="F49" s="478">
        <v>9785618</v>
      </c>
      <c r="G49" s="478">
        <v>4593559</v>
      </c>
      <c r="H49" s="478">
        <v>7463372</v>
      </c>
      <c r="I49" s="478">
        <v>6517531</v>
      </c>
      <c r="J49" s="478">
        <v>9738338</v>
      </c>
      <c r="K49" s="478">
        <v>4211867</v>
      </c>
      <c r="L49" s="478">
        <v>6863432</v>
      </c>
      <c r="M49" s="519">
        <v>0</v>
      </c>
      <c r="N49" s="507">
        <v>0</v>
      </c>
      <c r="O49" s="478">
        <v>0</v>
      </c>
      <c r="P49" s="478">
        <v>0</v>
      </c>
      <c r="Q49" s="478">
        <v>635979</v>
      </c>
      <c r="R49" s="478">
        <v>47280</v>
      </c>
      <c r="S49" s="478">
        <v>330292</v>
      </c>
      <c r="T49" s="478">
        <v>599940</v>
      </c>
      <c r="U49" s="518">
        <v>0</v>
      </c>
      <c r="V49" s="478">
        <v>0</v>
      </c>
      <c r="W49" s="478">
        <v>0</v>
      </c>
      <c r="X49" s="478">
        <v>0</v>
      </c>
      <c r="Y49" s="478">
        <v>22921</v>
      </c>
      <c r="Z49" s="478">
        <v>0</v>
      </c>
      <c r="AA49" s="478">
        <v>51400</v>
      </c>
      <c r="AB49" s="478">
        <v>0</v>
      </c>
      <c r="AC49" s="478">
        <v>10000</v>
      </c>
      <c r="AD49" s="478">
        <v>0</v>
      </c>
      <c r="AE49" s="478">
        <v>0</v>
      </c>
      <c r="AF49" s="483">
        <v>0</v>
      </c>
    </row>
    <row r="50" spans="1:32" s="400" customFormat="1" ht="12" customHeight="1" x14ac:dyDescent="0.4">
      <c r="A50" s="482">
        <v>312</v>
      </c>
      <c r="B50" s="56" t="s">
        <v>684</v>
      </c>
      <c r="C50" s="481">
        <v>5</v>
      </c>
      <c r="D50" s="481">
        <v>10</v>
      </c>
      <c r="E50" s="481">
        <v>62162</v>
      </c>
      <c r="F50" s="481">
        <v>1648894</v>
      </c>
      <c r="G50" s="481">
        <v>190450</v>
      </c>
      <c r="H50" s="481">
        <v>563410</v>
      </c>
      <c r="I50" s="481">
        <v>62162</v>
      </c>
      <c r="J50" s="481">
        <v>1648894</v>
      </c>
      <c r="K50" s="481">
        <v>190450</v>
      </c>
      <c r="L50" s="481">
        <v>263410</v>
      </c>
      <c r="M50" s="517">
        <v>0</v>
      </c>
      <c r="N50" s="496">
        <v>0</v>
      </c>
      <c r="O50" s="481">
        <v>0</v>
      </c>
      <c r="P50" s="481">
        <v>0</v>
      </c>
      <c r="Q50" s="481">
        <v>0</v>
      </c>
      <c r="R50" s="481">
        <v>0</v>
      </c>
      <c r="S50" s="481">
        <v>0</v>
      </c>
      <c r="T50" s="481">
        <v>300000</v>
      </c>
      <c r="U50" s="516">
        <v>0</v>
      </c>
      <c r="V50" s="481">
        <v>0</v>
      </c>
      <c r="W50" s="481">
        <v>0</v>
      </c>
      <c r="X50" s="481">
        <v>0</v>
      </c>
      <c r="Y50" s="481">
        <v>0</v>
      </c>
      <c r="Z50" s="481">
        <v>0</v>
      </c>
      <c r="AA50" s="481">
        <v>0</v>
      </c>
      <c r="AB50" s="481">
        <v>0</v>
      </c>
      <c r="AC50" s="481">
        <v>0</v>
      </c>
      <c r="AD50" s="481">
        <v>0</v>
      </c>
      <c r="AE50" s="481">
        <v>0</v>
      </c>
      <c r="AF50" s="480">
        <v>0</v>
      </c>
    </row>
    <row r="51" spans="1:32" s="400" customFormat="1" ht="12" customHeight="1" x14ac:dyDescent="0.4">
      <c r="A51" s="479" t="s">
        <v>809</v>
      </c>
      <c r="B51" s="58" t="s">
        <v>839</v>
      </c>
      <c r="C51" s="478">
        <v>5</v>
      </c>
      <c r="D51" s="478">
        <v>3</v>
      </c>
      <c r="E51" s="478">
        <v>36756</v>
      </c>
      <c r="F51" s="478">
        <v>705971</v>
      </c>
      <c r="G51" s="478">
        <v>306663</v>
      </c>
      <c r="H51" s="478">
        <v>334206</v>
      </c>
      <c r="I51" s="478">
        <v>36756</v>
      </c>
      <c r="J51" s="478">
        <v>705971</v>
      </c>
      <c r="K51" s="478">
        <v>306663</v>
      </c>
      <c r="L51" s="478">
        <v>334206</v>
      </c>
      <c r="M51" s="519">
        <v>0</v>
      </c>
      <c r="N51" s="507">
        <v>0</v>
      </c>
      <c r="O51" s="478">
        <v>0</v>
      </c>
      <c r="P51" s="478">
        <v>0</v>
      </c>
      <c r="Q51" s="478">
        <v>0</v>
      </c>
      <c r="R51" s="478">
        <v>0</v>
      </c>
      <c r="S51" s="478">
        <v>0</v>
      </c>
      <c r="T51" s="478">
        <v>0</v>
      </c>
      <c r="U51" s="518">
        <v>0</v>
      </c>
      <c r="V51" s="478">
        <v>0</v>
      </c>
      <c r="W51" s="478">
        <v>0</v>
      </c>
      <c r="X51" s="478">
        <v>0</v>
      </c>
      <c r="Y51" s="478">
        <v>0</v>
      </c>
      <c r="Z51" s="478">
        <v>0</v>
      </c>
      <c r="AA51" s="478">
        <v>0</v>
      </c>
      <c r="AB51" s="478">
        <v>0</v>
      </c>
      <c r="AC51" s="478">
        <v>0</v>
      </c>
      <c r="AD51" s="478">
        <v>0</v>
      </c>
      <c r="AE51" s="478">
        <v>0</v>
      </c>
      <c r="AF51" s="483">
        <v>0</v>
      </c>
    </row>
    <row r="52" spans="1:32" s="400" customFormat="1" ht="12" customHeight="1" x14ac:dyDescent="0.4">
      <c r="A52" s="482">
        <v>324</v>
      </c>
      <c r="B52" s="56" t="s">
        <v>687</v>
      </c>
      <c r="C52" s="481">
        <v>10</v>
      </c>
      <c r="D52" s="481">
        <v>10</v>
      </c>
      <c r="E52" s="481">
        <v>1373492</v>
      </c>
      <c r="F52" s="481">
        <v>465755</v>
      </c>
      <c r="G52" s="481">
        <v>1776714</v>
      </c>
      <c r="H52" s="481">
        <v>728498</v>
      </c>
      <c r="I52" s="481">
        <v>831178</v>
      </c>
      <c r="J52" s="481">
        <v>240476</v>
      </c>
      <c r="K52" s="481">
        <v>835100</v>
      </c>
      <c r="L52" s="481">
        <v>628540</v>
      </c>
      <c r="M52" s="517">
        <v>0</v>
      </c>
      <c r="N52" s="496">
        <v>0</v>
      </c>
      <c r="O52" s="481">
        <v>0</v>
      </c>
      <c r="P52" s="481">
        <v>0</v>
      </c>
      <c r="Q52" s="481">
        <v>542314</v>
      </c>
      <c r="R52" s="481">
        <v>225279</v>
      </c>
      <c r="S52" s="481">
        <v>941614</v>
      </c>
      <c r="T52" s="481">
        <v>99958</v>
      </c>
      <c r="U52" s="516">
        <v>0</v>
      </c>
      <c r="V52" s="481">
        <v>0</v>
      </c>
      <c r="W52" s="481">
        <v>0</v>
      </c>
      <c r="X52" s="481">
        <v>0</v>
      </c>
      <c r="Y52" s="481">
        <v>0</v>
      </c>
      <c r="Z52" s="481">
        <v>0</v>
      </c>
      <c r="AA52" s="481">
        <v>0</v>
      </c>
      <c r="AB52" s="481">
        <v>0</v>
      </c>
      <c r="AC52" s="481">
        <v>0</v>
      </c>
      <c r="AD52" s="481">
        <v>0</v>
      </c>
      <c r="AE52" s="481">
        <v>0</v>
      </c>
      <c r="AF52" s="480">
        <v>0</v>
      </c>
    </row>
    <row r="53" spans="1:32" s="400" customFormat="1" ht="12" customHeight="1" x14ac:dyDescent="0.4">
      <c r="A53" s="479">
        <v>325</v>
      </c>
      <c r="B53" s="58" t="s">
        <v>688</v>
      </c>
      <c r="C53" s="478">
        <v>15</v>
      </c>
      <c r="D53" s="478">
        <v>18</v>
      </c>
      <c r="E53" s="478">
        <v>4440558</v>
      </c>
      <c r="F53" s="478">
        <v>28063339</v>
      </c>
      <c r="G53" s="478">
        <v>5896050</v>
      </c>
      <c r="H53" s="478">
        <v>5896027</v>
      </c>
      <c r="I53" s="478">
        <v>4440558</v>
      </c>
      <c r="J53" s="478">
        <v>4978010</v>
      </c>
      <c r="K53" s="478">
        <v>5410593</v>
      </c>
      <c r="L53" s="478">
        <v>5147527</v>
      </c>
      <c r="M53" s="519">
        <v>0</v>
      </c>
      <c r="N53" s="507">
        <v>0</v>
      </c>
      <c r="O53" s="478">
        <v>0</v>
      </c>
      <c r="P53" s="478">
        <v>0</v>
      </c>
      <c r="Q53" s="478">
        <v>0</v>
      </c>
      <c r="R53" s="478">
        <v>23085329</v>
      </c>
      <c r="S53" s="478">
        <v>485457</v>
      </c>
      <c r="T53" s="478">
        <v>748500</v>
      </c>
      <c r="U53" s="518">
        <v>0</v>
      </c>
      <c r="V53" s="478">
        <v>0</v>
      </c>
      <c r="W53" s="478">
        <v>0</v>
      </c>
      <c r="X53" s="478">
        <v>0</v>
      </c>
      <c r="Y53" s="478">
        <v>0</v>
      </c>
      <c r="Z53" s="478">
        <v>0</v>
      </c>
      <c r="AA53" s="478">
        <v>0</v>
      </c>
      <c r="AB53" s="478">
        <v>0</v>
      </c>
      <c r="AC53" s="478">
        <v>0</v>
      </c>
      <c r="AD53" s="478">
        <v>0</v>
      </c>
      <c r="AE53" s="478">
        <v>0</v>
      </c>
      <c r="AF53" s="483">
        <v>0</v>
      </c>
    </row>
    <row r="54" spans="1:32" s="400" customFormat="1" ht="12" customHeight="1" x14ac:dyDescent="0.4">
      <c r="A54" s="482">
        <v>329</v>
      </c>
      <c r="B54" s="56" t="s">
        <v>689</v>
      </c>
      <c r="C54" s="481">
        <v>18</v>
      </c>
      <c r="D54" s="481">
        <v>25</v>
      </c>
      <c r="E54" s="481">
        <v>3002933</v>
      </c>
      <c r="F54" s="481">
        <v>3958734</v>
      </c>
      <c r="G54" s="481">
        <v>3033793</v>
      </c>
      <c r="H54" s="481">
        <v>3476852</v>
      </c>
      <c r="I54" s="481">
        <v>2706813</v>
      </c>
      <c r="J54" s="481">
        <v>3115146</v>
      </c>
      <c r="K54" s="481">
        <v>1869793</v>
      </c>
      <c r="L54" s="481">
        <v>3288786</v>
      </c>
      <c r="M54" s="517">
        <v>0</v>
      </c>
      <c r="N54" s="496">
        <v>0</v>
      </c>
      <c r="O54" s="481">
        <v>0</v>
      </c>
      <c r="P54" s="481">
        <v>0</v>
      </c>
      <c r="Q54" s="481">
        <v>296120</v>
      </c>
      <c r="R54" s="481">
        <v>843588</v>
      </c>
      <c r="S54" s="481">
        <v>1164000</v>
      </c>
      <c r="T54" s="481">
        <v>188066</v>
      </c>
      <c r="U54" s="516">
        <v>0</v>
      </c>
      <c r="V54" s="481">
        <v>0</v>
      </c>
      <c r="W54" s="481">
        <v>0</v>
      </c>
      <c r="X54" s="481">
        <v>0</v>
      </c>
      <c r="Y54" s="481">
        <v>0</v>
      </c>
      <c r="Z54" s="481">
        <v>0</v>
      </c>
      <c r="AA54" s="481">
        <v>0</v>
      </c>
      <c r="AB54" s="481">
        <v>0</v>
      </c>
      <c r="AC54" s="481">
        <v>0</v>
      </c>
      <c r="AD54" s="481">
        <v>0</v>
      </c>
      <c r="AE54" s="481">
        <v>0</v>
      </c>
      <c r="AF54" s="480">
        <v>0</v>
      </c>
    </row>
    <row r="55" spans="1:32" s="400" customFormat="1" ht="12" customHeight="1" x14ac:dyDescent="0.4">
      <c r="A55" s="479">
        <v>330</v>
      </c>
      <c r="B55" s="58" t="s">
        <v>690</v>
      </c>
      <c r="C55" s="478">
        <v>13</v>
      </c>
      <c r="D55" s="478">
        <v>17</v>
      </c>
      <c r="E55" s="478">
        <v>99431424</v>
      </c>
      <c r="F55" s="478">
        <v>20234737</v>
      </c>
      <c r="G55" s="478">
        <v>75251254</v>
      </c>
      <c r="H55" s="478">
        <v>15343045</v>
      </c>
      <c r="I55" s="478">
        <v>79881549</v>
      </c>
      <c r="J55" s="478">
        <v>10602451</v>
      </c>
      <c r="K55" s="478">
        <v>69446847</v>
      </c>
      <c r="L55" s="478">
        <v>15315485</v>
      </c>
      <c r="M55" s="519">
        <v>0</v>
      </c>
      <c r="N55" s="507">
        <v>0</v>
      </c>
      <c r="O55" s="478">
        <v>0</v>
      </c>
      <c r="P55" s="478">
        <v>0</v>
      </c>
      <c r="Q55" s="478">
        <v>0</v>
      </c>
      <c r="R55" s="478">
        <v>9557815</v>
      </c>
      <c r="S55" s="478">
        <v>268000</v>
      </c>
      <c r="T55" s="478">
        <v>3000</v>
      </c>
      <c r="U55" s="518">
        <v>0</v>
      </c>
      <c r="V55" s="478">
        <v>40065</v>
      </c>
      <c r="W55" s="478">
        <v>0</v>
      </c>
      <c r="X55" s="478">
        <v>16037</v>
      </c>
      <c r="Y55" s="478">
        <v>0</v>
      </c>
      <c r="Z55" s="478">
        <v>0</v>
      </c>
      <c r="AA55" s="478">
        <v>0</v>
      </c>
      <c r="AB55" s="478">
        <v>0</v>
      </c>
      <c r="AC55" s="478">
        <v>19549875</v>
      </c>
      <c r="AD55" s="478">
        <v>34406</v>
      </c>
      <c r="AE55" s="478">
        <v>5536407</v>
      </c>
      <c r="AF55" s="483">
        <v>8523</v>
      </c>
    </row>
    <row r="56" spans="1:32" s="400" customFormat="1" ht="12" customHeight="1" x14ac:dyDescent="0.4">
      <c r="A56" s="482">
        <v>2021</v>
      </c>
      <c r="B56" s="56" t="s">
        <v>691</v>
      </c>
      <c r="C56" s="481">
        <v>15</v>
      </c>
      <c r="D56" s="481">
        <v>18</v>
      </c>
      <c r="E56" s="481">
        <v>8398303</v>
      </c>
      <c r="F56" s="481">
        <v>28852681</v>
      </c>
      <c r="G56" s="481">
        <v>14959077</v>
      </c>
      <c r="H56" s="481">
        <v>14015149</v>
      </c>
      <c r="I56" s="481">
        <v>2122005</v>
      </c>
      <c r="J56" s="481">
        <v>8045278</v>
      </c>
      <c r="K56" s="481">
        <v>4338454</v>
      </c>
      <c r="L56" s="481">
        <v>9180558</v>
      </c>
      <c r="M56" s="517">
        <v>0</v>
      </c>
      <c r="N56" s="496">
        <v>20807403</v>
      </c>
      <c r="O56" s="481">
        <v>811252</v>
      </c>
      <c r="P56" s="481">
        <v>4826277</v>
      </c>
      <c r="Q56" s="481">
        <v>6276298</v>
      </c>
      <c r="R56" s="481">
        <v>0</v>
      </c>
      <c r="S56" s="481">
        <v>9809371</v>
      </c>
      <c r="T56" s="481">
        <v>8314</v>
      </c>
      <c r="U56" s="516">
        <v>0</v>
      </c>
      <c r="V56" s="481">
        <v>0</v>
      </c>
      <c r="W56" s="481">
        <v>0</v>
      </c>
      <c r="X56" s="481">
        <v>0</v>
      </c>
      <c r="Y56" s="481">
        <v>0</v>
      </c>
      <c r="Z56" s="481">
        <v>0</v>
      </c>
      <c r="AA56" s="481">
        <v>0</v>
      </c>
      <c r="AB56" s="481">
        <v>0</v>
      </c>
      <c r="AC56" s="481">
        <v>0</v>
      </c>
      <c r="AD56" s="481">
        <v>0</v>
      </c>
      <c r="AE56" s="481">
        <v>0</v>
      </c>
      <c r="AF56" s="480">
        <v>0</v>
      </c>
    </row>
    <row r="57" spans="1:32" s="400" customFormat="1" ht="12" customHeight="1" x14ac:dyDescent="0.4">
      <c r="A57" s="479">
        <v>2022</v>
      </c>
      <c r="B57" s="58" t="s">
        <v>692</v>
      </c>
      <c r="C57" s="478">
        <v>26</v>
      </c>
      <c r="D57" s="478">
        <v>29</v>
      </c>
      <c r="E57" s="478">
        <v>9052912</v>
      </c>
      <c r="F57" s="478">
        <v>10108389</v>
      </c>
      <c r="G57" s="478">
        <v>10612145</v>
      </c>
      <c r="H57" s="478">
        <v>8148458</v>
      </c>
      <c r="I57" s="478">
        <v>9052912</v>
      </c>
      <c r="J57" s="478">
        <v>9809729</v>
      </c>
      <c r="K57" s="478">
        <v>10185155</v>
      </c>
      <c r="L57" s="478">
        <v>8097675</v>
      </c>
      <c r="M57" s="519">
        <v>0</v>
      </c>
      <c r="N57" s="507">
        <v>0</v>
      </c>
      <c r="O57" s="478">
        <v>0</v>
      </c>
      <c r="P57" s="478">
        <v>0</v>
      </c>
      <c r="Q57" s="478">
        <v>0</v>
      </c>
      <c r="R57" s="478">
        <v>298660</v>
      </c>
      <c r="S57" s="478">
        <v>426990</v>
      </c>
      <c r="T57" s="478">
        <v>50783</v>
      </c>
      <c r="U57" s="518">
        <v>0</v>
      </c>
      <c r="V57" s="478">
        <v>0</v>
      </c>
      <c r="W57" s="478">
        <v>0</v>
      </c>
      <c r="X57" s="478">
        <v>0</v>
      </c>
      <c r="Y57" s="478">
        <v>0</v>
      </c>
      <c r="Z57" s="478">
        <v>0</v>
      </c>
      <c r="AA57" s="478">
        <v>0</v>
      </c>
      <c r="AB57" s="478">
        <v>0</v>
      </c>
      <c r="AC57" s="478">
        <v>0</v>
      </c>
      <c r="AD57" s="478">
        <v>0</v>
      </c>
      <c r="AE57" s="478">
        <v>0</v>
      </c>
      <c r="AF57" s="483">
        <v>0</v>
      </c>
    </row>
    <row r="58" spans="1:32" s="400" customFormat="1" ht="12" customHeight="1" x14ac:dyDescent="0.4">
      <c r="A58" s="482">
        <v>2023</v>
      </c>
      <c r="B58" s="56" t="s">
        <v>693</v>
      </c>
      <c r="C58" s="481">
        <v>87</v>
      </c>
      <c r="D58" s="481">
        <v>100</v>
      </c>
      <c r="E58" s="481">
        <v>52794013</v>
      </c>
      <c r="F58" s="481">
        <v>173397298</v>
      </c>
      <c r="G58" s="481">
        <v>44772595</v>
      </c>
      <c r="H58" s="481">
        <v>80801106</v>
      </c>
      <c r="I58" s="481">
        <v>50389906</v>
      </c>
      <c r="J58" s="481">
        <v>167833753</v>
      </c>
      <c r="K58" s="481">
        <v>43522729</v>
      </c>
      <c r="L58" s="481">
        <v>73213494</v>
      </c>
      <c r="M58" s="517">
        <v>50929</v>
      </c>
      <c r="N58" s="496">
        <v>4164014</v>
      </c>
      <c r="O58" s="481">
        <v>63488</v>
      </c>
      <c r="P58" s="481">
        <v>5977293</v>
      </c>
      <c r="Q58" s="481">
        <v>2353178</v>
      </c>
      <c r="R58" s="481">
        <v>1399531</v>
      </c>
      <c r="S58" s="481">
        <v>1186378</v>
      </c>
      <c r="T58" s="481">
        <v>893077</v>
      </c>
      <c r="U58" s="516">
        <v>0</v>
      </c>
      <c r="V58" s="481">
        <v>0</v>
      </c>
      <c r="W58" s="481">
        <v>0</v>
      </c>
      <c r="X58" s="481">
        <v>717242</v>
      </c>
      <c r="Y58" s="481">
        <v>0</v>
      </c>
      <c r="Z58" s="481">
        <v>0</v>
      </c>
      <c r="AA58" s="481">
        <v>0</v>
      </c>
      <c r="AB58" s="481">
        <v>0</v>
      </c>
      <c r="AC58" s="481">
        <v>0</v>
      </c>
      <c r="AD58" s="481">
        <v>0</v>
      </c>
      <c r="AE58" s="481">
        <v>0</v>
      </c>
      <c r="AF58" s="480">
        <v>0</v>
      </c>
    </row>
    <row r="59" spans="1:32" s="400" customFormat="1" ht="12" customHeight="1" x14ac:dyDescent="0.4">
      <c r="A59" s="479">
        <v>2029</v>
      </c>
      <c r="B59" s="58" t="s">
        <v>694</v>
      </c>
      <c r="C59" s="478">
        <v>37</v>
      </c>
      <c r="D59" s="478">
        <v>35</v>
      </c>
      <c r="E59" s="478">
        <v>13529599</v>
      </c>
      <c r="F59" s="478">
        <v>31675678</v>
      </c>
      <c r="G59" s="478">
        <v>22259322</v>
      </c>
      <c r="H59" s="478">
        <v>41168980</v>
      </c>
      <c r="I59" s="478">
        <v>13310326</v>
      </c>
      <c r="J59" s="478">
        <v>27524525</v>
      </c>
      <c r="K59" s="478">
        <v>13122629</v>
      </c>
      <c r="L59" s="478">
        <v>41168980</v>
      </c>
      <c r="M59" s="519">
        <v>60000</v>
      </c>
      <c r="N59" s="507">
        <v>0</v>
      </c>
      <c r="O59" s="478">
        <v>0</v>
      </c>
      <c r="P59" s="478">
        <v>0</v>
      </c>
      <c r="Q59" s="478">
        <v>159273</v>
      </c>
      <c r="R59" s="478">
        <v>4151153</v>
      </c>
      <c r="S59" s="478">
        <v>3353462</v>
      </c>
      <c r="T59" s="478">
        <v>0</v>
      </c>
      <c r="U59" s="518">
        <v>0</v>
      </c>
      <c r="V59" s="478">
        <v>0</v>
      </c>
      <c r="W59" s="478">
        <v>317733</v>
      </c>
      <c r="X59" s="478">
        <v>0</v>
      </c>
      <c r="Y59" s="478">
        <v>0</v>
      </c>
      <c r="Z59" s="478">
        <v>0</v>
      </c>
      <c r="AA59" s="478">
        <v>5465498</v>
      </c>
      <c r="AB59" s="478">
        <v>0</v>
      </c>
      <c r="AC59" s="478">
        <v>0</v>
      </c>
      <c r="AD59" s="478">
        <v>0</v>
      </c>
      <c r="AE59" s="478">
        <v>0</v>
      </c>
      <c r="AF59" s="483">
        <v>0</v>
      </c>
    </row>
    <row r="60" spans="1:32" s="400" customFormat="1" ht="12" customHeight="1" x14ac:dyDescent="0.4">
      <c r="A60" s="482">
        <v>2100</v>
      </c>
      <c r="B60" s="56" t="s">
        <v>695</v>
      </c>
      <c r="C60" s="481">
        <v>70</v>
      </c>
      <c r="D60" s="481">
        <v>85</v>
      </c>
      <c r="E60" s="481">
        <v>72645480</v>
      </c>
      <c r="F60" s="481">
        <v>85117006</v>
      </c>
      <c r="G60" s="481">
        <v>86652251</v>
      </c>
      <c r="H60" s="481">
        <v>91668805</v>
      </c>
      <c r="I60" s="481">
        <v>69055152</v>
      </c>
      <c r="J60" s="481">
        <v>82372290</v>
      </c>
      <c r="K60" s="481">
        <v>77426090</v>
      </c>
      <c r="L60" s="481">
        <v>90265903</v>
      </c>
      <c r="M60" s="517">
        <v>0</v>
      </c>
      <c r="N60" s="496">
        <v>146923</v>
      </c>
      <c r="O60" s="481">
        <v>0</v>
      </c>
      <c r="P60" s="481">
        <v>35000</v>
      </c>
      <c r="Q60" s="481">
        <v>3590328</v>
      </c>
      <c r="R60" s="481">
        <v>2512319</v>
      </c>
      <c r="S60" s="481">
        <v>9226161</v>
      </c>
      <c r="T60" s="481">
        <v>1054457</v>
      </c>
      <c r="U60" s="516">
        <v>0</v>
      </c>
      <c r="V60" s="481">
        <v>0</v>
      </c>
      <c r="W60" s="481">
        <v>0</v>
      </c>
      <c r="X60" s="481">
        <v>0</v>
      </c>
      <c r="Y60" s="481">
        <v>0</v>
      </c>
      <c r="Z60" s="481">
        <v>85474</v>
      </c>
      <c r="AA60" s="481">
        <v>0</v>
      </c>
      <c r="AB60" s="481">
        <v>313445</v>
      </c>
      <c r="AC60" s="481">
        <v>0</v>
      </c>
      <c r="AD60" s="481">
        <v>0</v>
      </c>
      <c r="AE60" s="481">
        <v>0</v>
      </c>
      <c r="AF60" s="480">
        <v>0</v>
      </c>
    </row>
    <row r="61" spans="1:32" s="400" customFormat="1" ht="12" customHeight="1" x14ac:dyDescent="0.4">
      <c r="A61" s="724" t="s">
        <v>641</v>
      </c>
      <c r="B61" s="80" t="s">
        <v>696</v>
      </c>
      <c r="C61" s="725">
        <v>22</v>
      </c>
      <c r="D61" s="725">
        <v>23</v>
      </c>
      <c r="E61" s="725">
        <v>22842212</v>
      </c>
      <c r="F61" s="725">
        <v>95175740</v>
      </c>
      <c r="G61" s="725">
        <v>8280311</v>
      </c>
      <c r="H61" s="725">
        <v>91845347</v>
      </c>
      <c r="I61" s="725">
        <v>11612748</v>
      </c>
      <c r="J61" s="725">
        <v>93762990</v>
      </c>
      <c r="K61" s="725">
        <v>3035463</v>
      </c>
      <c r="L61" s="725">
        <v>86781495</v>
      </c>
      <c r="M61" s="729">
        <v>10570482</v>
      </c>
      <c r="N61" s="501">
        <v>0</v>
      </c>
      <c r="O61" s="725">
        <v>4309848</v>
      </c>
      <c r="P61" s="725">
        <v>0</v>
      </c>
      <c r="Q61" s="725">
        <v>658982</v>
      </c>
      <c r="R61" s="725">
        <v>1412750</v>
      </c>
      <c r="S61" s="725">
        <v>935000</v>
      </c>
      <c r="T61" s="725">
        <v>5063852</v>
      </c>
      <c r="U61" s="730">
        <v>0</v>
      </c>
      <c r="V61" s="725">
        <v>0</v>
      </c>
      <c r="W61" s="725">
        <v>0</v>
      </c>
      <c r="X61" s="725">
        <v>0</v>
      </c>
      <c r="Y61" s="725">
        <v>0</v>
      </c>
      <c r="Z61" s="725">
        <v>0</v>
      </c>
      <c r="AA61" s="725">
        <v>0</v>
      </c>
      <c r="AB61" s="725">
        <v>0</v>
      </c>
      <c r="AC61" s="725">
        <v>0</v>
      </c>
      <c r="AD61" s="725">
        <v>0</v>
      </c>
      <c r="AE61" s="725">
        <v>0</v>
      </c>
      <c r="AF61" s="477">
        <v>0</v>
      </c>
    </row>
    <row r="62" spans="1:32" s="393" customFormat="1" ht="12" customHeight="1" x14ac:dyDescent="0.25">
      <c r="A62" s="408"/>
      <c r="B62" s="406"/>
      <c r="C62" s="406"/>
      <c r="D62" s="406"/>
      <c r="E62" s="405"/>
      <c r="F62" s="405"/>
      <c r="G62" s="405"/>
      <c r="H62" s="404"/>
      <c r="I62" s="404"/>
      <c r="J62" s="394"/>
      <c r="K62" s="394"/>
      <c r="M62" s="394"/>
      <c r="N62" s="394"/>
      <c r="O62" s="394"/>
      <c r="P62" s="394"/>
    </row>
    <row r="63" spans="1:32" s="393" customFormat="1" ht="2" customHeight="1" x14ac:dyDescent="0.25">
      <c r="A63" s="1230"/>
      <c r="B63" s="1231"/>
      <c r="C63" s="1231"/>
      <c r="D63" s="1232"/>
      <c r="E63" s="405"/>
      <c r="F63" s="405"/>
      <c r="G63" s="405"/>
      <c r="H63" s="404"/>
      <c r="I63" s="404"/>
      <c r="J63" s="394"/>
      <c r="K63" s="394"/>
      <c r="M63" s="394"/>
      <c r="N63" s="394"/>
      <c r="O63" s="394"/>
      <c r="P63" s="394"/>
    </row>
    <row r="64" spans="1:32" s="400" customFormat="1" ht="12" customHeight="1" x14ac:dyDescent="0.4">
      <c r="A64" s="1233" t="s">
        <v>400</v>
      </c>
      <c r="B64" s="1141"/>
      <c r="C64" s="1141"/>
      <c r="D64" s="1142"/>
      <c r="E64" s="403"/>
      <c r="F64" s="403"/>
      <c r="G64" s="403"/>
      <c r="H64" s="402"/>
      <c r="I64" s="401"/>
      <c r="J64" s="401"/>
      <c r="K64" s="401"/>
      <c r="L64" s="401"/>
      <c r="M64" s="401"/>
      <c r="N64" s="401"/>
      <c r="O64" s="401"/>
      <c r="P64" s="401"/>
      <c r="Q64" s="401"/>
      <c r="R64" s="402"/>
      <c r="S64" s="401"/>
      <c r="T64" s="401"/>
      <c r="U64" s="401"/>
      <c r="V64" s="401"/>
      <c r="W64" s="402"/>
      <c r="X64" s="401"/>
      <c r="Y64" s="401"/>
      <c r="Z64" s="401"/>
      <c r="AA64" s="401"/>
      <c r="AB64" s="446"/>
      <c r="AC64" s="446"/>
    </row>
    <row r="65" spans="1:29" s="400" customFormat="1" ht="94.75" customHeight="1" x14ac:dyDescent="0.4">
      <c r="A65" s="934" t="s">
        <v>877</v>
      </c>
      <c r="B65" s="935"/>
      <c r="C65" s="935"/>
      <c r="D65" s="936"/>
      <c r="E65" s="403"/>
      <c r="F65" s="403"/>
      <c r="G65" s="403"/>
      <c r="H65" s="402"/>
      <c r="I65" s="401"/>
      <c r="J65" s="401"/>
      <c r="K65" s="401"/>
      <c r="L65" s="401"/>
      <c r="M65" s="401"/>
      <c r="N65" s="401"/>
      <c r="O65" s="401"/>
      <c r="P65" s="401"/>
      <c r="Q65" s="401"/>
      <c r="R65" s="402"/>
      <c r="S65" s="401"/>
      <c r="T65" s="401"/>
      <c r="U65" s="401"/>
      <c r="V65" s="401"/>
      <c r="W65" s="402"/>
      <c r="X65" s="401"/>
      <c r="Y65" s="401"/>
      <c r="Z65" s="401"/>
      <c r="AA65" s="401"/>
      <c r="AB65" s="446"/>
      <c r="AC65" s="446"/>
    </row>
    <row r="66" spans="1:29" s="400" customFormat="1" ht="25" customHeight="1" x14ac:dyDescent="0.4">
      <c r="A66" s="934" t="s">
        <v>799</v>
      </c>
      <c r="B66" s="935"/>
      <c r="C66" s="935"/>
      <c r="D66" s="936"/>
      <c r="E66" s="403"/>
      <c r="F66" s="403"/>
      <c r="G66" s="403"/>
      <c r="H66" s="402"/>
      <c r="I66" s="401"/>
      <c r="J66" s="401"/>
      <c r="K66" s="401"/>
      <c r="L66" s="401"/>
      <c r="M66" s="401"/>
      <c r="N66" s="401"/>
      <c r="O66" s="401"/>
      <c r="P66" s="401"/>
      <c r="Q66" s="401"/>
      <c r="R66" s="402"/>
      <c r="S66" s="401"/>
      <c r="T66" s="401"/>
      <c r="U66" s="401"/>
      <c r="V66" s="401"/>
      <c r="W66" s="402"/>
      <c r="X66" s="401"/>
      <c r="Y66" s="401"/>
      <c r="Z66" s="401"/>
      <c r="AA66" s="401"/>
      <c r="AB66" s="446"/>
      <c r="AC66" s="446"/>
    </row>
    <row r="67" spans="1:29" s="400" customFormat="1" ht="12" customHeight="1" x14ac:dyDescent="0.4">
      <c r="A67" s="994" t="s">
        <v>615</v>
      </c>
      <c r="B67" s="995"/>
      <c r="C67" s="995"/>
      <c r="D67" s="996"/>
      <c r="E67" s="401"/>
      <c r="F67" s="401"/>
      <c r="G67" s="401"/>
      <c r="H67" s="402"/>
      <c r="I67" s="401"/>
      <c r="J67" s="401"/>
      <c r="K67" s="401"/>
      <c r="L67" s="401"/>
      <c r="M67" s="401"/>
      <c r="N67" s="401"/>
      <c r="O67" s="401"/>
      <c r="P67" s="401"/>
      <c r="Q67" s="401"/>
      <c r="R67" s="402"/>
      <c r="S67" s="401"/>
      <c r="T67" s="401"/>
      <c r="U67" s="401"/>
      <c r="V67" s="401"/>
      <c r="W67" s="402"/>
      <c r="X67" s="401"/>
      <c r="Y67" s="401"/>
      <c r="Z67" s="401"/>
      <c r="AA67" s="401"/>
      <c r="AB67" s="446"/>
      <c r="AC67" s="446"/>
    </row>
    <row r="68" spans="1:29" s="393" customFormat="1" ht="2" customHeight="1" x14ac:dyDescent="0.25">
      <c r="A68" s="420"/>
      <c r="B68" s="419"/>
      <c r="C68" s="418"/>
      <c r="D68" s="416"/>
      <c r="F68" s="394"/>
      <c r="G68" s="394"/>
      <c r="H68" s="394"/>
      <c r="I68" s="394"/>
      <c r="J68" s="394"/>
      <c r="K68" s="394"/>
      <c r="M68" s="394"/>
      <c r="N68" s="394"/>
      <c r="O68" s="394"/>
      <c r="P68" s="394"/>
    </row>
  </sheetData>
  <mergeCells count="19">
    <mergeCell ref="A67:D67"/>
    <mergeCell ref="M8:P8"/>
    <mergeCell ref="I8:L8"/>
    <mergeCell ref="A7:A9"/>
    <mergeCell ref="B7:B9"/>
    <mergeCell ref="E8:H8"/>
    <mergeCell ref="A66:D66"/>
    <mergeCell ref="E7:AF7"/>
    <mergeCell ref="Q8:T8"/>
    <mergeCell ref="U8:X8"/>
    <mergeCell ref="Y8:AB8"/>
    <mergeCell ref="AC8:AF8"/>
    <mergeCell ref="A1:D2"/>
    <mergeCell ref="C7:D8"/>
    <mergeCell ref="A63:D63"/>
    <mergeCell ref="A64:D64"/>
    <mergeCell ref="A65:D65"/>
    <mergeCell ref="A3:D4"/>
    <mergeCell ref="A5:D5"/>
  </mergeCells>
  <hyperlinks>
    <hyperlink ref="AF6" location="Índice!A1" display="Volver al índice" xr:uid="{00000000-0004-0000-2D00-000000000000}"/>
  </hyperlinks>
  <pageMargins left="0.75" right="0.75" top="1" bottom="1" header="0" footer="0"/>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1" tint="0.34998626667073579"/>
  </sheetPr>
  <dimension ref="A1:BD68"/>
  <sheetViews>
    <sheetView zoomScale="70" zoomScaleNormal="70" workbookViewId="0">
      <pane ySplit="9" topLeftCell="A10" activePane="bottomLeft" state="frozen"/>
      <selection activeCell="A3" sqref="A3:D4"/>
      <selection pane="bottomLeft" activeCell="J18" sqref="J18"/>
    </sheetView>
  </sheetViews>
  <sheetFormatPr baseColWidth="10" defaultColWidth="11" defaultRowHeight="14" x14ac:dyDescent="0.4"/>
  <cols>
    <col min="1" max="1" width="24.36328125" style="392" bestFit="1" customWidth="1"/>
    <col min="2" max="2" width="65.81640625" style="392" customWidth="1"/>
    <col min="3" max="3" width="19.08984375" style="392" customWidth="1"/>
    <col min="4" max="4" width="16.81640625" style="392" customWidth="1"/>
    <col min="5" max="8" width="12.6328125" style="392" customWidth="1"/>
    <col min="9" max="9" width="13.6328125" style="429" customWidth="1"/>
    <col min="10" max="254" width="11" style="429"/>
    <col min="255" max="255" width="12.453125" style="429" customWidth="1"/>
    <col min="256" max="256" width="51.453125" style="429" bestFit="1" customWidth="1"/>
    <col min="257" max="257" width="17.90625" style="429" customWidth="1"/>
    <col min="258" max="258" width="1.453125" style="429" customWidth="1"/>
    <col min="259" max="259" width="16.36328125" style="429" customWidth="1"/>
    <col min="260" max="260" width="2.08984375" style="429" customWidth="1"/>
    <col min="261" max="264" width="16.08984375" style="429" customWidth="1"/>
    <col min="265" max="510" width="11" style="429"/>
    <col min="511" max="511" width="12.453125" style="429" customWidth="1"/>
    <col min="512" max="512" width="51.453125" style="429" bestFit="1" customWidth="1"/>
    <col min="513" max="513" width="17.90625" style="429" customWidth="1"/>
    <col min="514" max="514" width="1.453125" style="429" customWidth="1"/>
    <col min="515" max="515" width="16.36328125" style="429" customWidth="1"/>
    <col min="516" max="516" width="2.08984375" style="429" customWidth="1"/>
    <col min="517" max="520" width="16.08984375" style="429" customWidth="1"/>
    <col min="521" max="766" width="11" style="429"/>
    <col min="767" max="767" width="12.453125" style="429" customWidth="1"/>
    <col min="768" max="768" width="51.453125" style="429" bestFit="1" customWidth="1"/>
    <col min="769" max="769" width="17.90625" style="429" customWidth="1"/>
    <col min="770" max="770" width="1.453125" style="429" customWidth="1"/>
    <col min="771" max="771" width="16.36328125" style="429" customWidth="1"/>
    <col min="772" max="772" width="2.08984375" style="429" customWidth="1"/>
    <col min="773" max="776" width="16.08984375" style="429" customWidth="1"/>
    <col min="777" max="1022" width="11" style="429"/>
    <col min="1023" max="1023" width="12.453125" style="429" customWidth="1"/>
    <col min="1024" max="1024" width="51.453125" style="429" bestFit="1" customWidth="1"/>
    <col min="1025" max="1025" width="17.90625" style="429" customWidth="1"/>
    <col min="1026" max="1026" width="1.453125" style="429" customWidth="1"/>
    <col min="1027" max="1027" width="16.36328125" style="429" customWidth="1"/>
    <col min="1028" max="1028" width="2.08984375" style="429" customWidth="1"/>
    <col min="1029" max="1032" width="16.08984375" style="429" customWidth="1"/>
    <col min="1033" max="1278" width="11" style="429"/>
    <col min="1279" max="1279" width="12.453125" style="429" customWidth="1"/>
    <col min="1280" max="1280" width="51.453125" style="429" bestFit="1" customWidth="1"/>
    <col min="1281" max="1281" width="17.90625" style="429" customWidth="1"/>
    <col min="1282" max="1282" width="1.453125" style="429" customWidth="1"/>
    <col min="1283" max="1283" width="16.36328125" style="429" customWidth="1"/>
    <col min="1284" max="1284" width="2.08984375" style="429" customWidth="1"/>
    <col min="1285" max="1288" width="16.08984375" style="429" customWidth="1"/>
    <col min="1289" max="1534" width="11" style="429"/>
    <col min="1535" max="1535" width="12.453125" style="429" customWidth="1"/>
    <col min="1536" max="1536" width="51.453125" style="429" bestFit="1" customWidth="1"/>
    <col min="1537" max="1537" width="17.90625" style="429" customWidth="1"/>
    <col min="1538" max="1538" width="1.453125" style="429" customWidth="1"/>
    <col min="1539" max="1539" width="16.36328125" style="429" customWidth="1"/>
    <col min="1540" max="1540" width="2.08984375" style="429" customWidth="1"/>
    <col min="1541" max="1544" width="16.08984375" style="429" customWidth="1"/>
    <col min="1545" max="1790" width="11" style="429"/>
    <col min="1791" max="1791" width="12.453125" style="429" customWidth="1"/>
    <col min="1792" max="1792" width="51.453125" style="429" bestFit="1" customWidth="1"/>
    <col min="1793" max="1793" width="17.90625" style="429" customWidth="1"/>
    <col min="1794" max="1794" width="1.453125" style="429" customWidth="1"/>
    <col min="1795" max="1795" width="16.36328125" style="429" customWidth="1"/>
    <col min="1796" max="1796" width="2.08984375" style="429" customWidth="1"/>
    <col min="1797" max="1800" width="16.08984375" style="429" customWidth="1"/>
    <col min="1801" max="2046" width="11" style="429"/>
    <col min="2047" max="2047" width="12.453125" style="429" customWidth="1"/>
    <col min="2048" max="2048" width="51.453125" style="429" bestFit="1" customWidth="1"/>
    <col min="2049" max="2049" width="17.90625" style="429" customWidth="1"/>
    <col min="2050" max="2050" width="1.453125" style="429" customWidth="1"/>
    <col min="2051" max="2051" width="16.36328125" style="429" customWidth="1"/>
    <col min="2052" max="2052" width="2.08984375" style="429" customWidth="1"/>
    <col min="2053" max="2056" width="16.08984375" style="429" customWidth="1"/>
    <col min="2057" max="2302" width="11" style="429"/>
    <col min="2303" max="2303" width="12.453125" style="429" customWidth="1"/>
    <col min="2304" max="2304" width="51.453125" style="429" bestFit="1" customWidth="1"/>
    <col min="2305" max="2305" width="17.90625" style="429" customWidth="1"/>
    <col min="2306" max="2306" width="1.453125" style="429" customWidth="1"/>
    <col min="2307" max="2307" width="16.36328125" style="429" customWidth="1"/>
    <col min="2308" max="2308" width="2.08984375" style="429" customWidth="1"/>
    <col min="2309" max="2312" width="16.08984375" style="429" customWidth="1"/>
    <col min="2313" max="2558" width="11" style="429"/>
    <col min="2559" max="2559" width="12.453125" style="429" customWidth="1"/>
    <col min="2560" max="2560" width="51.453125" style="429" bestFit="1" customWidth="1"/>
    <col min="2561" max="2561" width="17.90625" style="429" customWidth="1"/>
    <col min="2562" max="2562" width="1.453125" style="429" customWidth="1"/>
    <col min="2563" max="2563" width="16.36328125" style="429" customWidth="1"/>
    <col min="2564" max="2564" width="2.08984375" style="429" customWidth="1"/>
    <col min="2565" max="2568" width="16.08984375" style="429" customWidth="1"/>
    <col min="2569" max="2814" width="11" style="429"/>
    <col min="2815" max="2815" width="12.453125" style="429" customWidth="1"/>
    <col min="2816" max="2816" width="51.453125" style="429" bestFit="1" customWidth="1"/>
    <col min="2817" max="2817" width="17.90625" style="429" customWidth="1"/>
    <col min="2818" max="2818" width="1.453125" style="429" customWidth="1"/>
    <col min="2819" max="2819" width="16.36328125" style="429" customWidth="1"/>
    <col min="2820" max="2820" width="2.08984375" style="429" customWidth="1"/>
    <col min="2821" max="2824" width="16.08984375" style="429" customWidth="1"/>
    <col min="2825" max="3070" width="11" style="429"/>
    <col min="3071" max="3071" width="12.453125" style="429" customWidth="1"/>
    <col min="3072" max="3072" width="51.453125" style="429" bestFit="1" customWidth="1"/>
    <col min="3073" max="3073" width="17.90625" style="429" customWidth="1"/>
    <col min="3074" max="3074" width="1.453125" style="429" customWidth="1"/>
    <col min="3075" max="3075" width="16.36328125" style="429" customWidth="1"/>
    <col min="3076" max="3076" width="2.08984375" style="429" customWidth="1"/>
    <col min="3077" max="3080" width="16.08984375" style="429" customWidth="1"/>
    <col min="3081" max="3326" width="11" style="429"/>
    <col min="3327" max="3327" width="12.453125" style="429" customWidth="1"/>
    <col min="3328" max="3328" width="51.453125" style="429" bestFit="1" customWidth="1"/>
    <col min="3329" max="3329" width="17.90625" style="429" customWidth="1"/>
    <col min="3330" max="3330" width="1.453125" style="429" customWidth="1"/>
    <col min="3331" max="3331" width="16.36328125" style="429" customWidth="1"/>
    <col min="3332" max="3332" width="2.08984375" style="429" customWidth="1"/>
    <col min="3333" max="3336" width="16.08984375" style="429" customWidth="1"/>
    <col min="3337" max="3582" width="11" style="429"/>
    <col min="3583" max="3583" width="12.453125" style="429" customWidth="1"/>
    <col min="3584" max="3584" width="51.453125" style="429" bestFit="1" customWidth="1"/>
    <col min="3585" max="3585" width="17.90625" style="429" customWidth="1"/>
    <col min="3586" max="3586" width="1.453125" style="429" customWidth="1"/>
    <col min="3587" max="3587" width="16.36328125" style="429" customWidth="1"/>
    <col min="3588" max="3588" width="2.08984375" style="429" customWidth="1"/>
    <col min="3589" max="3592" width="16.08984375" style="429" customWidth="1"/>
    <col min="3593" max="3838" width="11" style="429"/>
    <col min="3839" max="3839" width="12.453125" style="429" customWidth="1"/>
    <col min="3840" max="3840" width="51.453125" style="429" bestFit="1" customWidth="1"/>
    <col min="3841" max="3841" width="17.90625" style="429" customWidth="1"/>
    <col min="3842" max="3842" width="1.453125" style="429" customWidth="1"/>
    <col min="3843" max="3843" width="16.36328125" style="429" customWidth="1"/>
    <col min="3844" max="3844" width="2.08984375" style="429" customWidth="1"/>
    <col min="3845" max="3848" width="16.08984375" style="429" customWidth="1"/>
    <col min="3849" max="4094" width="11" style="429"/>
    <col min="4095" max="4095" width="12.453125" style="429" customWidth="1"/>
    <col min="4096" max="4096" width="51.453125" style="429" bestFit="1" customWidth="1"/>
    <col min="4097" max="4097" width="17.90625" style="429" customWidth="1"/>
    <col min="4098" max="4098" width="1.453125" style="429" customWidth="1"/>
    <col min="4099" max="4099" width="16.36328125" style="429" customWidth="1"/>
    <col min="4100" max="4100" width="2.08984375" style="429" customWidth="1"/>
    <col min="4101" max="4104" width="16.08984375" style="429" customWidth="1"/>
    <col min="4105" max="4350" width="11" style="429"/>
    <col min="4351" max="4351" width="12.453125" style="429" customWidth="1"/>
    <col min="4352" max="4352" width="51.453125" style="429" bestFit="1" customWidth="1"/>
    <col min="4353" max="4353" width="17.90625" style="429" customWidth="1"/>
    <col min="4354" max="4354" width="1.453125" style="429" customWidth="1"/>
    <col min="4355" max="4355" width="16.36328125" style="429" customWidth="1"/>
    <col min="4356" max="4356" width="2.08984375" style="429" customWidth="1"/>
    <col min="4357" max="4360" width="16.08984375" style="429" customWidth="1"/>
    <col min="4361" max="4606" width="11" style="429"/>
    <col min="4607" max="4607" width="12.453125" style="429" customWidth="1"/>
    <col min="4608" max="4608" width="51.453125" style="429" bestFit="1" customWidth="1"/>
    <col min="4609" max="4609" width="17.90625" style="429" customWidth="1"/>
    <col min="4610" max="4610" width="1.453125" style="429" customWidth="1"/>
    <col min="4611" max="4611" width="16.36328125" style="429" customWidth="1"/>
    <col min="4612" max="4612" width="2.08984375" style="429" customWidth="1"/>
    <col min="4613" max="4616" width="16.08984375" style="429" customWidth="1"/>
    <col min="4617" max="4862" width="11" style="429"/>
    <col min="4863" max="4863" width="12.453125" style="429" customWidth="1"/>
    <col min="4864" max="4864" width="51.453125" style="429" bestFit="1" customWidth="1"/>
    <col min="4865" max="4865" width="17.90625" style="429" customWidth="1"/>
    <col min="4866" max="4866" width="1.453125" style="429" customWidth="1"/>
    <col min="4867" max="4867" width="16.36328125" style="429" customWidth="1"/>
    <col min="4868" max="4868" width="2.08984375" style="429" customWidth="1"/>
    <col min="4869" max="4872" width="16.08984375" style="429" customWidth="1"/>
    <col min="4873" max="5118" width="11" style="429"/>
    <col min="5119" max="5119" width="12.453125" style="429" customWidth="1"/>
    <col min="5120" max="5120" width="51.453125" style="429" bestFit="1" customWidth="1"/>
    <col min="5121" max="5121" width="17.90625" style="429" customWidth="1"/>
    <col min="5122" max="5122" width="1.453125" style="429" customWidth="1"/>
    <col min="5123" max="5123" width="16.36328125" style="429" customWidth="1"/>
    <col min="5124" max="5124" width="2.08984375" style="429" customWidth="1"/>
    <col min="5125" max="5128" width="16.08984375" style="429" customWidth="1"/>
    <col min="5129" max="5374" width="11" style="429"/>
    <col min="5375" max="5375" width="12.453125" style="429" customWidth="1"/>
    <col min="5376" max="5376" width="51.453125" style="429" bestFit="1" customWidth="1"/>
    <col min="5377" max="5377" width="17.90625" style="429" customWidth="1"/>
    <col min="5378" max="5378" width="1.453125" style="429" customWidth="1"/>
    <col min="5379" max="5379" width="16.36328125" style="429" customWidth="1"/>
    <col min="5380" max="5380" width="2.08984375" style="429" customWidth="1"/>
    <col min="5381" max="5384" width="16.08984375" style="429" customWidth="1"/>
    <col min="5385" max="5630" width="11" style="429"/>
    <col min="5631" max="5631" width="12.453125" style="429" customWidth="1"/>
    <col min="5632" max="5632" width="51.453125" style="429" bestFit="1" customWidth="1"/>
    <col min="5633" max="5633" width="17.90625" style="429" customWidth="1"/>
    <col min="5634" max="5634" width="1.453125" style="429" customWidth="1"/>
    <col min="5635" max="5635" width="16.36328125" style="429" customWidth="1"/>
    <col min="5636" max="5636" width="2.08984375" style="429" customWidth="1"/>
    <col min="5637" max="5640" width="16.08984375" style="429" customWidth="1"/>
    <col min="5641" max="5886" width="11" style="429"/>
    <col min="5887" max="5887" width="12.453125" style="429" customWidth="1"/>
    <col min="5888" max="5888" width="51.453125" style="429" bestFit="1" customWidth="1"/>
    <col min="5889" max="5889" width="17.90625" style="429" customWidth="1"/>
    <col min="5890" max="5890" width="1.453125" style="429" customWidth="1"/>
    <col min="5891" max="5891" width="16.36328125" style="429" customWidth="1"/>
    <col min="5892" max="5892" width="2.08984375" style="429" customWidth="1"/>
    <col min="5893" max="5896" width="16.08984375" style="429" customWidth="1"/>
    <col min="5897" max="6142" width="11" style="429"/>
    <col min="6143" max="6143" width="12.453125" style="429" customWidth="1"/>
    <col min="6144" max="6144" width="51.453125" style="429" bestFit="1" customWidth="1"/>
    <col min="6145" max="6145" width="17.90625" style="429" customWidth="1"/>
    <col min="6146" max="6146" width="1.453125" style="429" customWidth="1"/>
    <col min="6147" max="6147" width="16.36328125" style="429" customWidth="1"/>
    <col min="6148" max="6148" width="2.08984375" style="429" customWidth="1"/>
    <col min="6149" max="6152" width="16.08984375" style="429" customWidth="1"/>
    <col min="6153" max="6398" width="11" style="429"/>
    <col min="6399" max="6399" width="12.453125" style="429" customWidth="1"/>
    <col min="6400" max="6400" width="51.453125" style="429" bestFit="1" customWidth="1"/>
    <col min="6401" max="6401" width="17.90625" style="429" customWidth="1"/>
    <col min="6402" max="6402" width="1.453125" style="429" customWidth="1"/>
    <col min="6403" max="6403" width="16.36328125" style="429" customWidth="1"/>
    <col min="6404" max="6404" width="2.08984375" style="429" customWidth="1"/>
    <col min="6405" max="6408" width="16.08984375" style="429" customWidth="1"/>
    <col min="6409" max="6654" width="11" style="429"/>
    <col min="6655" max="6655" width="12.453125" style="429" customWidth="1"/>
    <col min="6656" max="6656" width="51.453125" style="429" bestFit="1" customWidth="1"/>
    <col min="6657" max="6657" width="17.90625" style="429" customWidth="1"/>
    <col min="6658" max="6658" width="1.453125" style="429" customWidth="1"/>
    <col min="6659" max="6659" width="16.36328125" style="429" customWidth="1"/>
    <col min="6660" max="6660" width="2.08984375" style="429" customWidth="1"/>
    <col min="6661" max="6664" width="16.08984375" style="429" customWidth="1"/>
    <col min="6665" max="6910" width="11" style="429"/>
    <col min="6911" max="6911" width="12.453125" style="429" customWidth="1"/>
    <col min="6912" max="6912" width="51.453125" style="429" bestFit="1" customWidth="1"/>
    <col min="6913" max="6913" width="17.90625" style="429" customWidth="1"/>
    <col min="6914" max="6914" width="1.453125" style="429" customWidth="1"/>
    <col min="6915" max="6915" width="16.36328125" style="429" customWidth="1"/>
    <col min="6916" max="6916" width="2.08984375" style="429" customWidth="1"/>
    <col min="6917" max="6920" width="16.08984375" style="429" customWidth="1"/>
    <col min="6921" max="7166" width="11" style="429"/>
    <col min="7167" max="7167" width="12.453125" style="429" customWidth="1"/>
    <col min="7168" max="7168" width="51.453125" style="429" bestFit="1" customWidth="1"/>
    <col min="7169" max="7169" width="17.90625" style="429" customWidth="1"/>
    <col min="7170" max="7170" width="1.453125" style="429" customWidth="1"/>
    <col min="7171" max="7171" width="16.36328125" style="429" customWidth="1"/>
    <col min="7172" max="7172" width="2.08984375" style="429" customWidth="1"/>
    <col min="7173" max="7176" width="16.08984375" style="429" customWidth="1"/>
    <col min="7177" max="7422" width="11" style="429"/>
    <col min="7423" max="7423" width="12.453125" style="429" customWidth="1"/>
    <col min="7424" max="7424" width="51.453125" style="429" bestFit="1" customWidth="1"/>
    <col min="7425" max="7425" width="17.90625" style="429" customWidth="1"/>
    <col min="7426" max="7426" width="1.453125" style="429" customWidth="1"/>
    <col min="7427" max="7427" width="16.36328125" style="429" customWidth="1"/>
    <col min="7428" max="7428" width="2.08984375" style="429" customWidth="1"/>
    <col min="7429" max="7432" width="16.08984375" style="429" customWidth="1"/>
    <col min="7433" max="7678" width="11" style="429"/>
    <col min="7679" max="7679" width="12.453125" style="429" customWidth="1"/>
    <col min="7680" max="7680" width="51.453125" style="429" bestFit="1" customWidth="1"/>
    <col min="7681" max="7681" width="17.90625" style="429" customWidth="1"/>
    <col min="7682" max="7682" width="1.453125" style="429" customWidth="1"/>
    <col min="7683" max="7683" width="16.36328125" style="429" customWidth="1"/>
    <col min="7684" max="7684" width="2.08984375" style="429" customWidth="1"/>
    <col min="7685" max="7688" width="16.08984375" style="429" customWidth="1"/>
    <col min="7689" max="7934" width="11" style="429"/>
    <col min="7935" max="7935" width="12.453125" style="429" customWidth="1"/>
    <col min="7936" max="7936" width="51.453125" style="429" bestFit="1" customWidth="1"/>
    <col min="7937" max="7937" width="17.90625" style="429" customWidth="1"/>
    <col min="7938" max="7938" width="1.453125" style="429" customWidth="1"/>
    <col min="7939" max="7939" width="16.36328125" style="429" customWidth="1"/>
    <col min="7940" max="7940" width="2.08984375" style="429" customWidth="1"/>
    <col min="7941" max="7944" width="16.08984375" style="429" customWidth="1"/>
    <col min="7945" max="8190" width="11" style="429"/>
    <col min="8191" max="8191" width="12.453125" style="429" customWidth="1"/>
    <col min="8192" max="8192" width="51.453125" style="429" bestFit="1" customWidth="1"/>
    <col min="8193" max="8193" width="17.90625" style="429" customWidth="1"/>
    <col min="8194" max="8194" width="1.453125" style="429" customWidth="1"/>
    <col min="8195" max="8195" width="16.36328125" style="429" customWidth="1"/>
    <col min="8196" max="8196" width="2.08984375" style="429" customWidth="1"/>
    <col min="8197" max="8200" width="16.08984375" style="429" customWidth="1"/>
    <col min="8201" max="8446" width="11" style="429"/>
    <col min="8447" max="8447" width="12.453125" style="429" customWidth="1"/>
    <col min="8448" max="8448" width="51.453125" style="429" bestFit="1" customWidth="1"/>
    <col min="8449" max="8449" width="17.90625" style="429" customWidth="1"/>
    <col min="8450" max="8450" width="1.453125" style="429" customWidth="1"/>
    <col min="8451" max="8451" width="16.36328125" style="429" customWidth="1"/>
    <col min="8452" max="8452" width="2.08984375" style="429" customWidth="1"/>
    <col min="8453" max="8456" width="16.08984375" style="429" customWidth="1"/>
    <col min="8457" max="8702" width="11" style="429"/>
    <col min="8703" max="8703" width="12.453125" style="429" customWidth="1"/>
    <col min="8704" max="8704" width="51.453125" style="429" bestFit="1" customWidth="1"/>
    <col min="8705" max="8705" width="17.90625" style="429" customWidth="1"/>
    <col min="8706" max="8706" width="1.453125" style="429" customWidth="1"/>
    <col min="8707" max="8707" width="16.36328125" style="429" customWidth="1"/>
    <col min="8708" max="8708" width="2.08984375" style="429" customWidth="1"/>
    <col min="8709" max="8712" width="16.08984375" style="429" customWidth="1"/>
    <col min="8713" max="8958" width="11" style="429"/>
    <col min="8959" max="8959" width="12.453125" style="429" customWidth="1"/>
    <col min="8960" max="8960" width="51.453125" style="429" bestFit="1" customWidth="1"/>
    <col min="8961" max="8961" width="17.90625" style="429" customWidth="1"/>
    <col min="8962" max="8962" width="1.453125" style="429" customWidth="1"/>
    <col min="8963" max="8963" width="16.36328125" style="429" customWidth="1"/>
    <col min="8964" max="8964" width="2.08984375" style="429" customWidth="1"/>
    <col min="8965" max="8968" width="16.08984375" style="429" customWidth="1"/>
    <col min="8969" max="9214" width="11" style="429"/>
    <col min="9215" max="9215" width="12.453125" style="429" customWidth="1"/>
    <col min="9216" max="9216" width="51.453125" style="429" bestFit="1" customWidth="1"/>
    <col min="9217" max="9217" width="17.90625" style="429" customWidth="1"/>
    <col min="9218" max="9218" width="1.453125" style="429" customWidth="1"/>
    <col min="9219" max="9219" width="16.36328125" style="429" customWidth="1"/>
    <col min="9220" max="9220" width="2.08984375" style="429" customWidth="1"/>
    <col min="9221" max="9224" width="16.08984375" style="429" customWidth="1"/>
    <col min="9225" max="9470" width="11" style="429"/>
    <col min="9471" max="9471" width="12.453125" style="429" customWidth="1"/>
    <col min="9472" max="9472" width="51.453125" style="429" bestFit="1" customWidth="1"/>
    <col min="9473" max="9473" width="17.90625" style="429" customWidth="1"/>
    <col min="9474" max="9474" width="1.453125" style="429" customWidth="1"/>
    <col min="9475" max="9475" width="16.36328125" style="429" customWidth="1"/>
    <col min="9476" max="9476" width="2.08984375" style="429" customWidth="1"/>
    <col min="9477" max="9480" width="16.08984375" style="429" customWidth="1"/>
    <col min="9481" max="9726" width="11" style="429"/>
    <col min="9727" max="9727" width="12.453125" style="429" customWidth="1"/>
    <col min="9728" max="9728" width="51.453125" style="429" bestFit="1" customWidth="1"/>
    <col min="9729" max="9729" width="17.90625" style="429" customWidth="1"/>
    <col min="9730" max="9730" width="1.453125" style="429" customWidth="1"/>
    <col min="9731" max="9731" width="16.36328125" style="429" customWidth="1"/>
    <col min="9732" max="9732" width="2.08984375" style="429" customWidth="1"/>
    <col min="9733" max="9736" width="16.08984375" style="429" customWidth="1"/>
    <col min="9737" max="9982" width="11" style="429"/>
    <col min="9983" max="9983" width="12.453125" style="429" customWidth="1"/>
    <col min="9984" max="9984" width="51.453125" style="429" bestFit="1" customWidth="1"/>
    <col min="9985" max="9985" width="17.90625" style="429" customWidth="1"/>
    <col min="9986" max="9986" width="1.453125" style="429" customWidth="1"/>
    <col min="9987" max="9987" width="16.36328125" style="429" customWidth="1"/>
    <col min="9988" max="9988" width="2.08984375" style="429" customWidth="1"/>
    <col min="9989" max="9992" width="16.08984375" style="429" customWidth="1"/>
    <col min="9993" max="10238" width="11" style="429"/>
    <col min="10239" max="10239" width="12.453125" style="429" customWidth="1"/>
    <col min="10240" max="10240" width="51.453125" style="429" bestFit="1" customWidth="1"/>
    <col min="10241" max="10241" width="17.90625" style="429" customWidth="1"/>
    <col min="10242" max="10242" width="1.453125" style="429" customWidth="1"/>
    <col min="10243" max="10243" width="16.36328125" style="429" customWidth="1"/>
    <col min="10244" max="10244" width="2.08984375" style="429" customWidth="1"/>
    <col min="10245" max="10248" width="16.08984375" style="429" customWidth="1"/>
    <col min="10249" max="10494" width="11" style="429"/>
    <col min="10495" max="10495" width="12.453125" style="429" customWidth="1"/>
    <col min="10496" max="10496" width="51.453125" style="429" bestFit="1" customWidth="1"/>
    <col min="10497" max="10497" width="17.90625" style="429" customWidth="1"/>
    <col min="10498" max="10498" width="1.453125" style="429" customWidth="1"/>
    <col min="10499" max="10499" width="16.36328125" style="429" customWidth="1"/>
    <col min="10500" max="10500" width="2.08984375" style="429" customWidth="1"/>
    <col min="10501" max="10504" width="16.08984375" style="429" customWidth="1"/>
    <col min="10505" max="10750" width="11" style="429"/>
    <col min="10751" max="10751" width="12.453125" style="429" customWidth="1"/>
    <col min="10752" max="10752" width="51.453125" style="429" bestFit="1" customWidth="1"/>
    <col min="10753" max="10753" width="17.90625" style="429" customWidth="1"/>
    <col min="10754" max="10754" width="1.453125" style="429" customWidth="1"/>
    <col min="10755" max="10755" width="16.36328125" style="429" customWidth="1"/>
    <col min="10756" max="10756" width="2.08984375" style="429" customWidth="1"/>
    <col min="10757" max="10760" width="16.08984375" style="429" customWidth="1"/>
    <col min="10761" max="11006" width="11" style="429"/>
    <col min="11007" max="11007" width="12.453125" style="429" customWidth="1"/>
    <col min="11008" max="11008" width="51.453125" style="429" bestFit="1" customWidth="1"/>
    <col min="11009" max="11009" width="17.90625" style="429" customWidth="1"/>
    <col min="11010" max="11010" width="1.453125" style="429" customWidth="1"/>
    <col min="11011" max="11011" width="16.36328125" style="429" customWidth="1"/>
    <col min="11012" max="11012" width="2.08984375" style="429" customWidth="1"/>
    <col min="11013" max="11016" width="16.08984375" style="429" customWidth="1"/>
    <col min="11017" max="11262" width="11" style="429"/>
    <col min="11263" max="11263" width="12.453125" style="429" customWidth="1"/>
    <col min="11264" max="11264" width="51.453125" style="429" bestFit="1" customWidth="1"/>
    <col min="11265" max="11265" width="17.90625" style="429" customWidth="1"/>
    <col min="11266" max="11266" width="1.453125" style="429" customWidth="1"/>
    <col min="11267" max="11267" width="16.36328125" style="429" customWidth="1"/>
    <col min="11268" max="11268" width="2.08984375" style="429" customWidth="1"/>
    <col min="11269" max="11272" width="16.08984375" style="429" customWidth="1"/>
    <col min="11273" max="11518" width="11" style="429"/>
    <col min="11519" max="11519" width="12.453125" style="429" customWidth="1"/>
    <col min="11520" max="11520" width="51.453125" style="429" bestFit="1" customWidth="1"/>
    <col min="11521" max="11521" width="17.90625" style="429" customWidth="1"/>
    <col min="11522" max="11522" width="1.453125" style="429" customWidth="1"/>
    <col min="11523" max="11523" width="16.36328125" style="429" customWidth="1"/>
    <col min="11524" max="11524" width="2.08984375" style="429" customWidth="1"/>
    <col min="11525" max="11528" width="16.08984375" style="429" customWidth="1"/>
    <col min="11529" max="11774" width="11" style="429"/>
    <col min="11775" max="11775" width="12.453125" style="429" customWidth="1"/>
    <col min="11776" max="11776" width="51.453125" style="429" bestFit="1" customWidth="1"/>
    <col min="11777" max="11777" width="17.90625" style="429" customWidth="1"/>
    <col min="11778" max="11778" width="1.453125" style="429" customWidth="1"/>
    <col min="11779" max="11779" width="16.36328125" style="429" customWidth="1"/>
    <col min="11780" max="11780" width="2.08984375" style="429" customWidth="1"/>
    <col min="11781" max="11784" width="16.08984375" style="429" customWidth="1"/>
    <col min="11785" max="12030" width="11" style="429"/>
    <col min="12031" max="12031" width="12.453125" style="429" customWidth="1"/>
    <col min="12032" max="12032" width="51.453125" style="429" bestFit="1" customWidth="1"/>
    <col min="12033" max="12033" width="17.90625" style="429" customWidth="1"/>
    <col min="12034" max="12034" width="1.453125" style="429" customWidth="1"/>
    <col min="12035" max="12035" width="16.36328125" style="429" customWidth="1"/>
    <col min="12036" max="12036" width="2.08984375" style="429" customWidth="1"/>
    <col min="12037" max="12040" width="16.08984375" style="429" customWidth="1"/>
    <col min="12041" max="12286" width="11" style="429"/>
    <col min="12287" max="12287" width="12.453125" style="429" customWidth="1"/>
    <col min="12288" max="12288" width="51.453125" style="429" bestFit="1" customWidth="1"/>
    <col min="12289" max="12289" width="17.90625" style="429" customWidth="1"/>
    <col min="12290" max="12290" width="1.453125" style="429" customWidth="1"/>
    <col min="12291" max="12291" width="16.36328125" style="429" customWidth="1"/>
    <col min="12292" max="12292" width="2.08984375" style="429" customWidth="1"/>
    <col min="12293" max="12296" width="16.08984375" style="429" customWidth="1"/>
    <col min="12297" max="12542" width="11" style="429"/>
    <col min="12543" max="12543" width="12.453125" style="429" customWidth="1"/>
    <col min="12544" max="12544" width="51.453125" style="429" bestFit="1" customWidth="1"/>
    <col min="12545" max="12545" width="17.90625" style="429" customWidth="1"/>
    <col min="12546" max="12546" width="1.453125" style="429" customWidth="1"/>
    <col min="12547" max="12547" width="16.36328125" style="429" customWidth="1"/>
    <col min="12548" max="12548" width="2.08984375" style="429" customWidth="1"/>
    <col min="12549" max="12552" width="16.08984375" style="429" customWidth="1"/>
    <col min="12553" max="12798" width="11" style="429"/>
    <col min="12799" max="12799" width="12.453125" style="429" customWidth="1"/>
    <col min="12800" max="12800" width="51.453125" style="429" bestFit="1" customWidth="1"/>
    <col min="12801" max="12801" width="17.90625" style="429" customWidth="1"/>
    <col min="12802" max="12802" width="1.453125" style="429" customWidth="1"/>
    <col min="12803" max="12803" width="16.36328125" style="429" customWidth="1"/>
    <col min="12804" max="12804" width="2.08984375" style="429" customWidth="1"/>
    <col min="12805" max="12808" width="16.08984375" style="429" customWidth="1"/>
    <col min="12809" max="13054" width="11" style="429"/>
    <col min="13055" max="13055" width="12.453125" style="429" customWidth="1"/>
    <col min="13056" max="13056" width="51.453125" style="429" bestFit="1" customWidth="1"/>
    <col min="13057" max="13057" width="17.90625" style="429" customWidth="1"/>
    <col min="13058" max="13058" width="1.453125" style="429" customWidth="1"/>
    <col min="13059" max="13059" width="16.36328125" style="429" customWidth="1"/>
    <col min="13060" max="13060" width="2.08984375" style="429" customWidth="1"/>
    <col min="13061" max="13064" width="16.08984375" style="429" customWidth="1"/>
    <col min="13065" max="13310" width="11" style="429"/>
    <col min="13311" max="13311" width="12.453125" style="429" customWidth="1"/>
    <col min="13312" max="13312" width="51.453125" style="429" bestFit="1" customWidth="1"/>
    <col min="13313" max="13313" width="17.90625" style="429" customWidth="1"/>
    <col min="13314" max="13314" width="1.453125" style="429" customWidth="1"/>
    <col min="13315" max="13315" width="16.36328125" style="429" customWidth="1"/>
    <col min="13316" max="13316" width="2.08984375" style="429" customWidth="1"/>
    <col min="13317" max="13320" width="16.08984375" style="429" customWidth="1"/>
    <col min="13321" max="13566" width="11" style="429"/>
    <col min="13567" max="13567" width="12.453125" style="429" customWidth="1"/>
    <col min="13568" max="13568" width="51.453125" style="429" bestFit="1" customWidth="1"/>
    <col min="13569" max="13569" width="17.90625" style="429" customWidth="1"/>
    <col min="13570" max="13570" width="1.453125" style="429" customWidth="1"/>
    <col min="13571" max="13571" width="16.36328125" style="429" customWidth="1"/>
    <col min="13572" max="13572" width="2.08984375" style="429" customWidth="1"/>
    <col min="13573" max="13576" width="16.08984375" style="429" customWidth="1"/>
    <col min="13577" max="13822" width="11" style="429"/>
    <col min="13823" max="13823" width="12.453125" style="429" customWidth="1"/>
    <col min="13824" max="13824" width="51.453125" style="429" bestFit="1" customWidth="1"/>
    <col min="13825" max="13825" width="17.90625" style="429" customWidth="1"/>
    <col min="13826" max="13826" width="1.453125" style="429" customWidth="1"/>
    <col min="13827" max="13827" width="16.36328125" style="429" customWidth="1"/>
    <col min="13828" max="13828" width="2.08984375" style="429" customWidth="1"/>
    <col min="13829" max="13832" width="16.08984375" style="429" customWidth="1"/>
    <col min="13833" max="14078" width="11" style="429"/>
    <col min="14079" max="14079" width="12.453125" style="429" customWidth="1"/>
    <col min="14080" max="14080" width="51.453125" style="429" bestFit="1" customWidth="1"/>
    <col min="14081" max="14081" width="17.90625" style="429" customWidth="1"/>
    <col min="14082" max="14082" width="1.453125" style="429" customWidth="1"/>
    <col min="14083" max="14083" width="16.36328125" style="429" customWidth="1"/>
    <col min="14084" max="14084" width="2.08984375" style="429" customWidth="1"/>
    <col min="14085" max="14088" width="16.08984375" style="429" customWidth="1"/>
    <col min="14089" max="14334" width="11" style="429"/>
    <col min="14335" max="14335" width="12.453125" style="429" customWidth="1"/>
    <col min="14336" max="14336" width="51.453125" style="429" bestFit="1" customWidth="1"/>
    <col min="14337" max="14337" width="17.90625" style="429" customWidth="1"/>
    <col min="14338" max="14338" width="1.453125" style="429" customWidth="1"/>
    <col min="14339" max="14339" width="16.36328125" style="429" customWidth="1"/>
    <col min="14340" max="14340" width="2.08984375" style="429" customWidth="1"/>
    <col min="14341" max="14344" width="16.08984375" style="429" customWidth="1"/>
    <col min="14345" max="14590" width="11" style="429"/>
    <col min="14591" max="14591" width="12.453125" style="429" customWidth="1"/>
    <col min="14592" max="14592" width="51.453125" style="429" bestFit="1" customWidth="1"/>
    <col min="14593" max="14593" width="17.90625" style="429" customWidth="1"/>
    <col min="14594" max="14594" width="1.453125" style="429" customWidth="1"/>
    <col min="14595" max="14595" width="16.36328125" style="429" customWidth="1"/>
    <col min="14596" max="14596" width="2.08984375" style="429" customWidth="1"/>
    <col min="14597" max="14600" width="16.08984375" style="429" customWidth="1"/>
    <col min="14601" max="14846" width="11" style="429"/>
    <col min="14847" max="14847" width="12.453125" style="429" customWidth="1"/>
    <col min="14848" max="14848" width="51.453125" style="429" bestFit="1" customWidth="1"/>
    <col min="14849" max="14849" width="17.90625" style="429" customWidth="1"/>
    <col min="14850" max="14850" width="1.453125" style="429" customWidth="1"/>
    <col min="14851" max="14851" width="16.36328125" style="429" customWidth="1"/>
    <col min="14852" max="14852" width="2.08984375" style="429" customWidth="1"/>
    <col min="14853" max="14856" width="16.08984375" style="429" customWidth="1"/>
    <col min="14857" max="15102" width="11" style="429"/>
    <col min="15103" max="15103" width="12.453125" style="429" customWidth="1"/>
    <col min="15104" max="15104" width="51.453125" style="429" bestFit="1" customWidth="1"/>
    <col min="15105" max="15105" width="17.90625" style="429" customWidth="1"/>
    <col min="15106" max="15106" width="1.453125" style="429" customWidth="1"/>
    <col min="15107" max="15107" width="16.36328125" style="429" customWidth="1"/>
    <col min="15108" max="15108" width="2.08984375" style="429" customWidth="1"/>
    <col min="15109" max="15112" width="16.08984375" style="429" customWidth="1"/>
    <col min="15113" max="15358" width="11" style="429"/>
    <col min="15359" max="15359" width="12.453125" style="429" customWidth="1"/>
    <col min="15360" max="15360" width="51.453125" style="429" bestFit="1" customWidth="1"/>
    <col min="15361" max="15361" width="17.90625" style="429" customWidth="1"/>
    <col min="15362" max="15362" width="1.453125" style="429" customWidth="1"/>
    <col min="15363" max="15363" width="16.36328125" style="429" customWidth="1"/>
    <col min="15364" max="15364" width="2.08984375" style="429" customWidth="1"/>
    <col min="15365" max="15368" width="16.08984375" style="429" customWidth="1"/>
    <col min="15369" max="15614" width="11" style="429"/>
    <col min="15615" max="15615" width="12.453125" style="429" customWidth="1"/>
    <col min="15616" max="15616" width="51.453125" style="429" bestFit="1" customWidth="1"/>
    <col min="15617" max="15617" width="17.90625" style="429" customWidth="1"/>
    <col min="15618" max="15618" width="1.453125" style="429" customWidth="1"/>
    <col min="15619" max="15619" width="16.36328125" style="429" customWidth="1"/>
    <col min="15620" max="15620" width="2.08984375" style="429" customWidth="1"/>
    <col min="15621" max="15624" width="16.08984375" style="429" customWidth="1"/>
    <col min="15625" max="15870" width="11" style="429"/>
    <col min="15871" max="15871" width="12.453125" style="429" customWidth="1"/>
    <col min="15872" max="15872" width="51.453125" style="429" bestFit="1" customWidth="1"/>
    <col min="15873" max="15873" width="17.90625" style="429" customWidth="1"/>
    <col min="15874" max="15874" width="1.453125" style="429" customWidth="1"/>
    <col min="15875" max="15875" width="16.36328125" style="429" customWidth="1"/>
    <col min="15876" max="15876" width="2.08984375" style="429" customWidth="1"/>
    <col min="15877" max="15880" width="16.08984375" style="429" customWidth="1"/>
    <col min="15881" max="16126" width="11" style="429"/>
    <col min="16127" max="16127" width="12.453125" style="429" customWidth="1"/>
    <col min="16128" max="16128" width="51.453125" style="429" bestFit="1" customWidth="1"/>
    <col min="16129" max="16129" width="17.90625" style="429" customWidth="1"/>
    <col min="16130" max="16130" width="1.453125" style="429" customWidth="1"/>
    <col min="16131" max="16131" width="16.36328125" style="429" customWidth="1"/>
    <col min="16132" max="16132" width="2.08984375" style="429" customWidth="1"/>
    <col min="16133" max="16136" width="16.08984375" style="429" customWidth="1"/>
    <col min="16137" max="16384" width="11" style="429"/>
  </cols>
  <sheetData>
    <row r="1" spans="1:56" s="168" customFormat="1" ht="60" customHeight="1" x14ac:dyDescent="0.25">
      <c r="A1" s="937"/>
      <c r="B1" s="938"/>
      <c r="C1" s="938"/>
      <c r="D1" s="938"/>
      <c r="E1" s="938"/>
      <c r="F1" s="938"/>
      <c r="G1" s="938"/>
      <c r="H1" s="939"/>
      <c r="M1" s="170"/>
      <c r="N1" s="171"/>
      <c r="S1" s="170"/>
      <c r="T1" s="171"/>
      <c r="Y1" s="170"/>
      <c r="Z1" s="171"/>
      <c r="AE1" s="170"/>
      <c r="AF1" s="171"/>
      <c r="AK1" s="170"/>
      <c r="AL1" s="171"/>
      <c r="AO1" s="172"/>
      <c r="AP1" s="172"/>
      <c r="AQ1" s="173"/>
      <c r="AR1" s="174"/>
      <c r="AS1" s="172"/>
      <c r="AT1" s="172"/>
      <c r="AU1" s="172"/>
      <c r="AV1" s="175"/>
      <c r="AW1" s="176"/>
      <c r="AX1" s="174"/>
      <c r="AY1" s="175"/>
      <c r="AZ1" s="175"/>
      <c r="BA1" s="175"/>
      <c r="BB1" s="175"/>
      <c r="BC1" s="176"/>
      <c r="BD1" s="174"/>
    </row>
    <row r="2" spans="1:56" s="168" customFormat="1" ht="8.4" customHeight="1" x14ac:dyDescent="0.25">
      <c r="A2" s="1089"/>
      <c r="B2" s="1090"/>
      <c r="C2" s="1090"/>
      <c r="D2" s="1090"/>
      <c r="E2" s="1090"/>
      <c r="F2" s="1090"/>
      <c r="G2" s="1090"/>
      <c r="H2" s="1091"/>
      <c r="M2" s="170"/>
      <c r="N2" s="171"/>
      <c r="S2" s="170"/>
      <c r="T2" s="171"/>
      <c r="Y2" s="170"/>
      <c r="Z2" s="171"/>
      <c r="AE2" s="170"/>
      <c r="AF2" s="171"/>
      <c r="AK2" s="170"/>
      <c r="AL2" s="171"/>
      <c r="AO2" s="172"/>
      <c r="AP2" s="172"/>
      <c r="AQ2" s="173"/>
      <c r="AR2" s="174"/>
      <c r="AS2" s="172"/>
      <c r="AT2" s="172"/>
      <c r="AU2" s="172"/>
      <c r="AV2" s="175"/>
      <c r="AW2" s="176"/>
      <c r="AX2" s="174"/>
      <c r="AY2" s="175"/>
      <c r="AZ2" s="175"/>
      <c r="BA2" s="175"/>
      <c r="BB2" s="175"/>
      <c r="BC2" s="176"/>
      <c r="BD2" s="174"/>
    </row>
    <row r="3" spans="1:56" ht="25" customHeight="1" x14ac:dyDescent="0.4">
      <c r="A3" s="1149" t="s">
        <v>617</v>
      </c>
      <c r="B3" s="1150"/>
      <c r="C3" s="1150"/>
      <c r="D3" s="1150"/>
      <c r="E3" s="1150"/>
      <c r="F3" s="1150"/>
      <c r="G3" s="1150"/>
      <c r="H3" s="1152"/>
    </row>
    <row r="4" spans="1:56" ht="25" customHeight="1" x14ac:dyDescent="0.4">
      <c r="A4" s="1149"/>
      <c r="B4" s="1150"/>
      <c r="C4" s="1150"/>
      <c r="D4" s="1150"/>
      <c r="E4" s="1150"/>
      <c r="F4" s="1150"/>
      <c r="G4" s="1150"/>
      <c r="H4" s="1152"/>
    </row>
    <row r="5" spans="1:56" ht="65" customHeight="1" x14ac:dyDescent="0.4">
      <c r="A5" s="1159" t="s">
        <v>753</v>
      </c>
      <c r="B5" s="1160"/>
      <c r="C5" s="1160"/>
      <c r="D5" s="1160"/>
      <c r="E5" s="1160"/>
      <c r="F5" s="1160"/>
      <c r="G5" s="1160"/>
      <c r="H5" s="1161"/>
    </row>
    <row r="6" spans="1:56" ht="12" customHeight="1" x14ac:dyDescent="0.4">
      <c r="H6" s="50" t="s">
        <v>346</v>
      </c>
    </row>
    <row r="7" spans="1:56" s="409" customFormat="1" ht="24.75" customHeight="1" x14ac:dyDescent="0.25">
      <c r="A7" s="1128" t="s">
        <v>103</v>
      </c>
      <c r="B7" s="1131" t="s">
        <v>104</v>
      </c>
      <c r="C7" s="1134" t="s">
        <v>879</v>
      </c>
      <c r="D7" s="1134" t="s">
        <v>879</v>
      </c>
      <c r="E7" s="1234" t="s">
        <v>590</v>
      </c>
      <c r="F7" s="1234"/>
      <c r="G7" s="1234"/>
      <c r="H7" s="1235"/>
    </row>
    <row r="8" spans="1:56" s="432" customFormat="1" ht="24.75" customHeight="1" x14ac:dyDescent="0.4">
      <c r="A8" s="1236"/>
      <c r="B8" s="1132"/>
      <c r="C8" s="1165"/>
      <c r="D8" s="1165"/>
      <c r="E8" s="1234" t="s">
        <v>589</v>
      </c>
      <c r="F8" s="1234"/>
      <c r="G8" s="1234"/>
      <c r="H8" s="1235"/>
    </row>
    <row r="9" spans="1:56" s="486" customFormat="1" ht="12" customHeight="1" x14ac:dyDescent="0.25">
      <c r="A9" s="1237"/>
      <c r="B9" s="1133"/>
      <c r="C9" s="636" t="s">
        <v>630</v>
      </c>
      <c r="D9" s="636" t="s">
        <v>623</v>
      </c>
      <c r="E9" s="520">
        <v>2017</v>
      </c>
      <c r="F9" s="633">
        <v>2018</v>
      </c>
      <c r="G9" s="633">
        <v>2019</v>
      </c>
      <c r="H9" s="634">
        <v>2020</v>
      </c>
    </row>
    <row r="10" spans="1:56" s="714" customFormat="1" ht="12" customHeight="1" x14ac:dyDescent="0.25">
      <c r="A10" s="733"/>
      <c r="B10" s="677" t="s">
        <v>248</v>
      </c>
      <c r="C10" s="630">
        <v>1783</v>
      </c>
      <c r="D10" s="630">
        <v>1967</v>
      </c>
      <c r="E10" s="731">
        <v>12118</v>
      </c>
      <c r="F10" s="630">
        <v>14300</v>
      </c>
      <c r="G10" s="630">
        <v>14627</v>
      </c>
      <c r="H10" s="631">
        <v>16820</v>
      </c>
    </row>
    <row r="11" spans="1:56" s="456" customFormat="1" ht="12" customHeight="1" x14ac:dyDescent="0.4">
      <c r="A11" s="443">
        <v>101</v>
      </c>
      <c r="B11" s="58" t="s">
        <v>642</v>
      </c>
      <c r="C11" s="507">
        <v>50</v>
      </c>
      <c r="D11" s="507">
        <v>68</v>
      </c>
      <c r="E11" s="507">
        <v>370</v>
      </c>
      <c r="F11" s="507">
        <v>444</v>
      </c>
      <c r="G11" s="507">
        <v>315</v>
      </c>
      <c r="H11" s="506">
        <v>397</v>
      </c>
      <c r="I11" s="527"/>
      <c r="J11" s="527"/>
      <c r="K11" s="527"/>
      <c r="L11" s="527"/>
      <c r="M11" s="527"/>
      <c r="N11" s="527"/>
      <c r="O11" s="527"/>
      <c r="P11" s="527"/>
      <c r="Q11" s="527"/>
      <c r="R11" s="527"/>
    </row>
    <row r="12" spans="1:56" s="456" customFormat="1" ht="12" customHeight="1" x14ac:dyDescent="0.4">
      <c r="A12" s="444">
        <v>102</v>
      </c>
      <c r="B12" s="56" t="s">
        <v>643</v>
      </c>
      <c r="C12" s="496">
        <v>23</v>
      </c>
      <c r="D12" s="496">
        <v>28</v>
      </c>
      <c r="E12" s="496">
        <v>89</v>
      </c>
      <c r="F12" s="496">
        <v>88</v>
      </c>
      <c r="G12" s="496">
        <v>89</v>
      </c>
      <c r="H12" s="504">
        <v>130</v>
      </c>
      <c r="I12" s="527"/>
      <c r="J12" s="527"/>
      <c r="K12" s="527"/>
      <c r="L12" s="527"/>
      <c r="M12" s="527"/>
      <c r="N12" s="527"/>
      <c r="O12" s="527"/>
      <c r="P12" s="527"/>
      <c r="Q12" s="527"/>
      <c r="R12" s="527"/>
    </row>
    <row r="13" spans="1:56" s="456" customFormat="1" ht="12" customHeight="1" x14ac:dyDescent="0.4">
      <c r="A13" s="443">
        <v>103</v>
      </c>
      <c r="B13" s="58" t="s">
        <v>644</v>
      </c>
      <c r="C13" s="507">
        <v>26</v>
      </c>
      <c r="D13" s="507">
        <v>26</v>
      </c>
      <c r="E13" s="507">
        <v>148</v>
      </c>
      <c r="F13" s="507">
        <v>214</v>
      </c>
      <c r="G13" s="507">
        <v>166</v>
      </c>
      <c r="H13" s="506">
        <v>229</v>
      </c>
      <c r="I13" s="527"/>
      <c r="J13" s="527"/>
      <c r="K13" s="527"/>
      <c r="L13" s="527"/>
      <c r="M13" s="527"/>
      <c r="N13" s="527"/>
      <c r="O13" s="527"/>
      <c r="P13" s="527"/>
      <c r="Q13" s="527"/>
      <c r="R13" s="527"/>
    </row>
    <row r="14" spans="1:56" s="456" customFormat="1" ht="12" customHeight="1" x14ac:dyDescent="0.4">
      <c r="A14" s="444">
        <v>104</v>
      </c>
      <c r="B14" s="56" t="s">
        <v>645</v>
      </c>
      <c r="C14" s="496">
        <v>46</v>
      </c>
      <c r="D14" s="496">
        <v>58</v>
      </c>
      <c r="E14" s="496">
        <v>282</v>
      </c>
      <c r="F14" s="496">
        <v>315</v>
      </c>
      <c r="G14" s="496">
        <v>259</v>
      </c>
      <c r="H14" s="504">
        <v>317</v>
      </c>
      <c r="I14" s="527"/>
      <c r="J14" s="527"/>
      <c r="K14" s="527"/>
      <c r="L14" s="527"/>
      <c r="M14" s="527"/>
      <c r="N14" s="527"/>
      <c r="O14" s="527"/>
      <c r="P14" s="527"/>
      <c r="Q14" s="527"/>
      <c r="R14" s="527"/>
    </row>
    <row r="15" spans="1:56" s="456" customFormat="1" ht="12" customHeight="1" x14ac:dyDescent="0.4">
      <c r="A15" s="443">
        <v>105</v>
      </c>
      <c r="B15" s="58" t="s">
        <v>646</v>
      </c>
      <c r="C15" s="507">
        <v>38</v>
      </c>
      <c r="D15" s="507">
        <v>39</v>
      </c>
      <c r="E15" s="507">
        <v>214</v>
      </c>
      <c r="F15" s="507">
        <v>294</v>
      </c>
      <c r="G15" s="507">
        <v>263</v>
      </c>
      <c r="H15" s="506">
        <v>349</v>
      </c>
      <c r="I15" s="527"/>
      <c r="J15" s="527"/>
      <c r="K15" s="527"/>
      <c r="L15" s="527"/>
      <c r="M15" s="527"/>
      <c r="N15" s="527"/>
      <c r="O15" s="527"/>
      <c r="P15" s="527"/>
      <c r="Q15" s="527"/>
      <c r="R15" s="527"/>
    </row>
    <row r="16" spans="1:56" s="456" customFormat="1" ht="12" customHeight="1" x14ac:dyDescent="0.4">
      <c r="A16" s="444">
        <v>106</v>
      </c>
      <c r="B16" s="56" t="s">
        <v>647</v>
      </c>
      <c r="C16" s="496">
        <v>15</v>
      </c>
      <c r="D16" s="496">
        <v>12</v>
      </c>
      <c r="E16" s="496">
        <v>73</v>
      </c>
      <c r="F16" s="496">
        <v>80</v>
      </c>
      <c r="G16" s="496">
        <v>52</v>
      </c>
      <c r="H16" s="504">
        <v>65</v>
      </c>
      <c r="I16" s="527"/>
      <c r="J16" s="527"/>
      <c r="K16" s="527"/>
      <c r="L16" s="527"/>
      <c r="M16" s="527"/>
      <c r="N16" s="527"/>
      <c r="O16" s="527"/>
      <c r="P16" s="527"/>
      <c r="Q16" s="527"/>
      <c r="R16" s="527"/>
    </row>
    <row r="17" spans="1:18" s="456" customFormat="1" ht="12" customHeight="1" x14ac:dyDescent="0.4">
      <c r="A17" s="443">
        <v>107</v>
      </c>
      <c r="B17" s="58" t="s">
        <v>648</v>
      </c>
      <c r="C17" s="507">
        <v>9</v>
      </c>
      <c r="D17" s="507">
        <v>8</v>
      </c>
      <c r="E17" s="507">
        <v>208</v>
      </c>
      <c r="F17" s="507">
        <v>183</v>
      </c>
      <c r="G17" s="507">
        <v>196</v>
      </c>
      <c r="H17" s="506">
        <v>197</v>
      </c>
      <c r="I17" s="527"/>
      <c r="J17" s="527"/>
      <c r="K17" s="527"/>
      <c r="L17" s="527"/>
      <c r="M17" s="527"/>
      <c r="N17" s="527"/>
      <c r="O17" s="527"/>
      <c r="P17" s="527"/>
      <c r="Q17" s="527"/>
      <c r="R17" s="527"/>
    </row>
    <row r="18" spans="1:18" s="456" customFormat="1" ht="12" customHeight="1" x14ac:dyDescent="0.4">
      <c r="A18" s="444">
        <v>108</v>
      </c>
      <c r="B18" s="56" t="s">
        <v>649</v>
      </c>
      <c r="C18" s="496">
        <v>145</v>
      </c>
      <c r="D18" s="496">
        <v>162</v>
      </c>
      <c r="E18" s="496">
        <v>1136</v>
      </c>
      <c r="F18" s="496">
        <v>1384</v>
      </c>
      <c r="G18" s="496">
        <v>1113</v>
      </c>
      <c r="H18" s="504">
        <v>1238</v>
      </c>
      <c r="I18" s="527"/>
      <c r="J18" s="527"/>
      <c r="K18" s="527"/>
      <c r="L18" s="527"/>
      <c r="M18" s="527"/>
      <c r="N18" s="527"/>
      <c r="O18" s="527"/>
      <c r="P18" s="527"/>
      <c r="Q18" s="527"/>
      <c r="R18" s="527"/>
    </row>
    <row r="19" spans="1:18" s="456" customFormat="1" ht="12" customHeight="1" x14ac:dyDescent="0.4">
      <c r="A19" s="443">
        <v>109</v>
      </c>
      <c r="B19" s="58" t="s">
        <v>650</v>
      </c>
      <c r="C19" s="507">
        <v>19</v>
      </c>
      <c r="D19" s="507">
        <v>20</v>
      </c>
      <c r="E19" s="507">
        <v>269</v>
      </c>
      <c r="F19" s="507">
        <v>335</v>
      </c>
      <c r="G19" s="507">
        <v>304</v>
      </c>
      <c r="H19" s="506">
        <v>296</v>
      </c>
      <c r="I19" s="527"/>
      <c r="J19" s="527"/>
      <c r="K19" s="527"/>
      <c r="L19" s="527"/>
      <c r="M19" s="527"/>
      <c r="N19" s="527"/>
      <c r="O19" s="527"/>
      <c r="P19" s="527"/>
      <c r="Q19" s="527"/>
      <c r="R19" s="527"/>
    </row>
    <row r="20" spans="1:18" s="456" customFormat="1" ht="12" customHeight="1" x14ac:dyDescent="0.4">
      <c r="A20" s="444">
        <v>110</v>
      </c>
      <c r="B20" s="56" t="s">
        <v>651</v>
      </c>
      <c r="C20" s="496">
        <v>37</v>
      </c>
      <c r="D20" s="496">
        <v>34</v>
      </c>
      <c r="E20" s="496">
        <v>137</v>
      </c>
      <c r="F20" s="496">
        <v>188</v>
      </c>
      <c r="G20" s="496">
        <v>177</v>
      </c>
      <c r="H20" s="504">
        <v>227</v>
      </c>
      <c r="I20" s="527"/>
      <c r="J20" s="527"/>
      <c r="K20" s="527"/>
      <c r="L20" s="527"/>
      <c r="M20" s="527"/>
      <c r="N20" s="527"/>
      <c r="O20" s="527"/>
      <c r="P20" s="527"/>
      <c r="Q20" s="527"/>
      <c r="R20" s="527"/>
    </row>
    <row r="21" spans="1:18" s="456" customFormat="1" ht="12" customHeight="1" x14ac:dyDescent="0.4">
      <c r="A21" s="443">
        <v>131</v>
      </c>
      <c r="B21" s="58" t="s">
        <v>652</v>
      </c>
      <c r="C21" s="507">
        <v>18</v>
      </c>
      <c r="D21" s="507">
        <v>24</v>
      </c>
      <c r="E21" s="507">
        <v>303</v>
      </c>
      <c r="F21" s="507">
        <v>353</v>
      </c>
      <c r="G21" s="507">
        <v>311</v>
      </c>
      <c r="H21" s="506">
        <v>320</v>
      </c>
      <c r="I21" s="527"/>
      <c r="J21" s="527"/>
      <c r="K21" s="527"/>
      <c r="L21" s="527"/>
      <c r="M21" s="527"/>
      <c r="N21" s="527"/>
      <c r="O21" s="527"/>
      <c r="P21" s="527"/>
      <c r="Q21" s="527"/>
      <c r="R21" s="527"/>
    </row>
    <row r="22" spans="1:18" s="456" customFormat="1" ht="12" customHeight="1" x14ac:dyDescent="0.4">
      <c r="A22" s="444">
        <v>139</v>
      </c>
      <c r="B22" s="56" t="s">
        <v>653</v>
      </c>
      <c r="C22" s="496">
        <v>37</v>
      </c>
      <c r="D22" s="496">
        <v>45</v>
      </c>
      <c r="E22" s="496">
        <v>225</v>
      </c>
      <c r="F22" s="496">
        <v>283</v>
      </c>
      <c r="G22" s="496">
        <v>242</v>
      </c>
      <c r="H22" s="504">
        <v>387</v>
      </c>
      <c r="I22" s="527"/>
      <c r="J22" s="527"/>
      <c r="K22" s="527"/>
      <c r="L22" s="527"/>
      <c r="M22" s="527"/>
      <c r="N22" s="527"/>
      <c r="O22" s="527"/>
      <c r="P22" s="527"/>
      <c r="Q22" s="527"/>
      <c r="R22" s="527"/>
    </row>
    <row r="23" spans="1:18" s="456" customFormat="1" ht="12" customHeight="1" x14ac:dyDescent="0.4">
      <c r="A23" s="443">
        <v>141</v>
      </c>
      <c r="B23" s="58" t="s">
        <v>654</v>
      </c>
      <c r="C23" s="507">
        <v>130</v>
      </c>
      <c r="D23" s="507">
        <v>156</v>
      </c>
      <c r="E23" s="507">
        <v>564</v>
      </c>
      <c r="F23" s="507">
        <v>610</v>
      </c>
      <c r="G23" s="507">
        <v>520</v>
      </c>
      <c r="H23" s="506">
        <v>937</v>
      </c>
      <c r="I23" s="527"/>
      <c r="J23" s="527"/>
      <c r="K23" s="527"/>
      <c r="L23" s="527"/>
      <c r="M23" s="527"/>
      <c r="N23" s="527"/>
      <c r="O23" s="527"/>
      <c r="P23" s="527"/>
      <c r="Q23" s="527"/>
      <c r="R23" s="527"/>
    </row>
    <row r="24" spans="1:18" s="456" customFormat="1" ht="12" customHeight="1" x14ac:dyDescent="0.4">
      <c r="A24" s="444">
        <v>143</v>
      </c>
      <c r="B24" s="56" t="s">
        <v>655</v>
      </c>
      <c r="C24" s="496">
        <v>6</v>
      </c>
      <c r="D24" s="496">
        <v>6</v>
      </c>
      <c r="E24" s="496">
        <v>12</v>
      </c>
      <c r="F24" s="496">
        <v>19</v>
      </c>
      <c r="G24" s="496">
        <v>5</v>
      </c>
      <c r="H24" s="504">
        <v>13</v>
      </c>
      <c r="I24" s="527"/>
      <c r="J24" s="527"/>
      <c r="K24" s="527"/>
      <c r="L24" s="527"/>
      <c r="M24" s="527"/>
      <c r="N24" s="527"/>
      <c r="O24" s="527"/>
      <c r="P24" s="527"/>
      <c r="Q24" s="527"/>
      <c r="R24" s="527"/>
    </row>
    <row r="25" spans="1:18" s="456" customFormat="1" ht="12" customHeight="1" x14ac:dyDescent="0.4">
      <c r="A25" s="443">
        <v>151</v>
      </c>
      <c r="B25" s="58" t="s">
        <v>656</v>
      </c>
      <c r="C25" s="507">
        <v>13</v>
      </c>
      <c r="D25" s="507">
        <v>18</v>
      </c>
      <c r="E25" s="507">
        <v>41</v>
      </c>
      <c r="F25" s="507">
        <v>257</v>
      </c>
      <c r="G25" s="507">
        <v>196</v>
      </c>
      <c r="H25" s="506">
        <v>172</v>
      </c>
      <c r="I25" s="527"/>
      <c r="J25" s="527"/>
      <c r="K25" s="527"/>
      <c r="L25" s="527"/>
      <c r="M25" s="527"/>
      <c r="N25" s="527"/>
      <c r="O25" s="527"/>
      <c r="P25" s="527"/>
      <c r="Q25" s="527"/>
      <c r="R25" s="527"/>
    </row>
    <row r="26" spans="1:18" s="456" customFormat="1" ht="12" customHeight="1" x14ac:dyDescent="0.4">
      <c r="A26" s="444">
        <v>152</v>
      </c>
      <c r="B26" s="56" t="s">
        <v>657</v>
      </c>
      <c r="C26" s="496">
        <v>40</v>
      </c>
      <c r="D26" s="496">
        <v>37</v>
      </c>
      <c r="E26" s="496">
        <v>78</v>
      </c>
      <c r="F26" s="496">
        <v>107</v>
      </c>
      <c r="G26" s="496">
        <v>86</v>
      </c>
      <c r="H26" s="504">
        <v>86</v>
      </c>
      <c r="I26" s="527"/>
      <c r="J26" s="527"/>
      <c r="K26" s="527"/>
      <c r="L26" s="527"/>
      <c r="M26" s="527"/>
      <c r="N26" s="527"/>
      <c r="O26" s="527"/>
      <c r="P26" s="527"/>
      <c r="Q26" s="527"/>
      <c r="R26" s="527"/>
    </row>
    <row r="27" spans="1:18" s="456" customFormat="1" ht="12" customHeight="1" x14ac:dyDescent="0.4">
      <c r="A27" s="443">
        <v>161</v>
      </c>
      <c r="B27" s="58" t="s">
        <v>658</v>
      </c>
      <c r="C27" s="507">
        <v>4</v>
      </c>
      <c r="D27" s="507">
        <v>6</v>
      </c>
      <c r="E27" s="507">
        <v>3</v>
      </c>
      <c r="F27" s="507">
        <v>7</v>
      </c>
      <c r="G27" s="507">
        <v>16</v>
      </c>
      <c r="H27" s="506">
        <v>17</v>
      </c>
      <c r="I27" s="527"/>
      <c r="J27" s="527"/>
      <c r="K27" s="527"/>
      <c r="L27" s="527"/>
      <c r="M27" s="527"/>
      <c r="N27" s="527"/>
      <c r="O27" s="527"/>
      <c r="P27" s="527"/>
      <c r="Q27" s="527"/>
      <c r="R27" s="527"/>
    </row>
    <row r="28" spans="1:18" s="456" customFormat="1" ht="12" customHeight="1" x14ac:dyDescent="0.4">
      <c r="A28" s="444">
        <v>162</v>
      </c>
      <c r="B28" s="56" t="s">
        <v>659</v>
      </c>
      <c r="C28" s="496">
        <v>5</v>
      </c>
      <c r="D28" s="496">
        <v>3</v>
      </c>
      <c r="E28" s="496">
        <v>16</v>
      </c>
      <c r="F28" s="496">
        <v>19</v>
      </c>
      <c r="G28" s="496">
        <v>5</v>
      </c>
      <c r="H28" s="504">
        <v>27</v>
      </c>
      <c r="I28" s="527"/>
      <c r="J28" s="527"/>
      <c r="K28" s="527"/>
      <c r="L28" s="527"/>
      <c r="M28" s="527"/>
      <c r="N28" s="527"/>
      <c r="O28" s="527"/>
      <c r="P28" s="527"/>
      <c r="Q28" s="527"/>
      <c r="R28" s="527"/>
    </row>
    <row r="29" spans="1:18" s="456" customFormat="1" ht="12" customHeight="1" x14ac:dyDescent="0.4">
      <c r="A29" s="443">
        <v>163</v>
      </c>
      <c r="B29" s="58" t="s">
        <v>660</v>
      </c>
      <c r="C29" s="507">
        <v>7</v>
      </c>
      <c r="D29" s="507">
        <v>5</v>
      </c>
      <c r="E29" s="507">
        <v>15</v>
      </c>
      <c r="F29" s="507">
        <v>20</v>
      </c>
      <c r="G29" s="507">
        <v>4</v>
      </c>
      <c r="H29" s="506">
        <v>7</v>
      </c>
      <c r="I29" s="527"/>
      <c r="J29" s="527"/>
      <c r="K29" s="527"/>
      <c r="L29" s="527"/>
      <c r="M29" s="527"/>
      <c r="N29" s="527"/>
      <c r="O29" s="527"/>
      <c r="P29" s="527"/>
      <c r="Q29" s="527"/>
      <c r="R29" s="527"/>
    </row>
    <row r="30" spans="1:18" s="456" customFormat="1" ht="12" customHeight="1" x14ac:dyDescent="0.4">
      <c r="A30" s="444">
        <v>164</v>
      </c>
      <c r="B30" s="56" t="s">
        <v>661</v>
      </c>
      <c r="C30" s="496">
        <v>5</v>
      </c>
      <c r="D30" s="496">
        <v>4</v>
      </c>
      <c r="E30" s="496">
        <v>7</v>
      </c>
      <c r="F30" s="496">
        <v>3</v>
      </c>
      <c r="G30" s="496">
        <v>6</v>
      </c>
      <c r="H30" s="504">
        <v>14</v>
      </c>
      <c r="I30" s="527"/>
      <c r="J30" s="527"/>
      <c r="K30" s="527"/>
      <c r="L30" s="527"/>
      <c r="M30" s="527"/>
      <c r="N30" s="527"/>
      <c r="O30" s="527"/>
      <c r="P30" s="527"/>
      <c r="Q30" s="527"/>
      <c r="R30" s="527"/>
    </row>
    <row r="31" spans="1:18" s="456" customFormat="1" ht="12" customHeight="1" x14ac:dyDescent="0.4">
      <c r="A31" s="443">
        <v>169</v>
      </c>
      <c r="B31" s="58" t="s">
        <v>662</v>
      </c>
      <c r="C31" s="507"/>
      <c r="D31" s="507">
        <v>3</v>
      </c>
      <c r="E31" s="507"/>
      <c r="F31" s="507"/>
      <c r="G31" s="507">
        <v>2</v>
      </c>
      <c r="H31" s="506">
        <v>7</v>
      </c>
      <c r="I31" s="527"/>
      <c r="J31" s="527"/>
      <c r="K31" s="527"/>
      <c r="L31" s="527"/>
      <c r="M31" s="527"/>
      <c r="N31" s="527"/>
      <c r="O31" s="527"/>
      <c r="P31" s="527"/>
      <c r="Q31" s="527"/>
      <c r="R31" s="527"/>
    </row>
    <row r="32" spans="1:18" s="456" customFormat="1" ht="12" customHeight="1" x14ac:dyDescent="0.4">
      <c r="A32" s="444">
        <v>170</v>
      </c>
      <c r="B32" s="56" t="s">
        <v>663</v>
      </c>
      <c r="C32" s="496">
        <v>25</v>
      </c>
      <c r="D32" s="496">
        <v>34</v>
      </c>
      <c r="E32" s="496">
        <v>255</v>
      </c>
      <c r="F32" s="496">
        <v>319</v>
      </c>
      <c r="G32" s="496">
        <v>458</v>
      </c>
      <c r="H32" s="504">
        <v>697</v>
      </c>
      <c r="I32" s="527"/>
      <c r="J32" s="527"/>
      <c r="K32" s="527"/>
      <c r="L32" s="527"/>
      <c r="M32" s="527"/>
      <c r="N32" s="527"/>
      <c r="O32" s="527"/>
      <c r="P32" s="527"/>
      <c r="Q32" s="527"/>
      <c r="R32" s="527"/>
    </row>
    <row r="33" spans="1:18" s="456" customFormat="1" ht="12" customHeight="1" x14ac:dyDescent="0.4">
      <c r="A33" s="443">
        <v>181</v>
      </c>
      <c r="B33" s="58" t="s">
        <v>664</v>
      </c>
      <c r="C33" s="507">
        <v>80</v>
      </c>
      <c r="D33" s="507">
        <v>74</v>
      </c>
      <c r="E33" s="507">
        <v>290</v>
      </c>
      <c r="F33" s="507">
        <v>332</v>
      </c>
      <c r="G33" s="507">
        <v>403</v>
      </c>
      <c r="H33" s="506">
        <v>304</v>
      </c>
      <c r="I33" s="527"/>
      <c r="J33" s="527"/>
      <c r="K33" s="527"/>
      <c r="L33" s="527"/>
      <c r="M33" s="527"/>
      <c r="N33" s="527"/>
      <c r="O33" s="527"/>
      <c r="P33" s="527"/>
      <c r="Q33" s="527"/>
      <c r="R33" s="527"/>
    </row>
    <row r="34" spans="1:18" s="456" customFormat="1" ht="12" customHeight="1" x14ac:dyDescent="0.4">
      <c r="A34" s="444">
        <v>190</v>
      </c>
      <c r="B34" s="56" t="s">
        <v>665</v>
      </c>
      <c r="C34" s="496">
        <v>16</v>
      </c>
      <c r="D34" s="496">
        <v>18</v>
      </c>
      <c r="E34" s="496">
        <v>306</v>
      </c>
      <c r="F34" s="496">
        <v>367</v>
      </c>
      <c r="G34" s="496">
        <v>320</v>
      </c>
      <c r="H34" s="504">
        <v>348</v>
      </c>
      <c r="I34" s="527"/>
      <c r="J34" s="527"/>
      <c r="K34" s="527"/>
      <c r="L34" s="527"/>
      <c r="M34" s="527"/>
      <c r="N34" s="527"/>
      <c r="O34" s="527"/>
      <c r="P34" s="527"/>
      <c r="Q34" s="527"/>
      <c r="R34" s="527"/>
    </row>
    <row r="35" spans="1:18" s="456" customFormat="1" ht="12" customHeight="1" x14ac:dyDescent="0.4">
      <c r="A35" s="443" t="s">
        <v>807</v>
      </c>
      <c r="B35" s="58" t="s">
        <v>881</v>
      </c>
      <c r="C35" s="507">
        <v>53</v>
      </c>
      <c r="D35" s="507">
        <v>51</v>
      </c>
      <c r="E35" s="507">
        <v>460</v>
      </c>
      <c r="F35" s="507">
        <v>499</v>
      </c>
      <c r="G35" s="507">
        <v>635</v>
      </c>
      <c r="H35" s="506">
        <v>612</v>
      </c>
      <c r="I35" s="527"/>
      <c r="J35" s="527"/>
      <c r="K35" s="527"/>
      <c r="L35" s="527"/>
      <c r="M35" s="527"/>
      <c r="N35" s="527"/>
      <c r="O35" s="527"/>
      <c r="P35" s="527"/>
      <c r="Q35" s="527"/>
      <c r="R35" s="527"/>
    </row>
    <row r="36" spans="1:18" s="456" customFormat="1" ht="12" customHeight="1" x14ac:dyDescent="0.4">
      <c r="A36" s="444">
        <v>221</v>
      </c>
      <c r="B36" s="56" t="s">
        <v>668</v>
      </c>
      <c r="C36" s="496">
        <v>23</v>
      </c>
      <c r="D36" s="496">
        <v>22</v>
      </c>
      <c r="E36" s="496">
        <v>53</v>
      </c>
      <c r="F36" s="496">
        <v>77</v>
      </c>
      <c r="G36" s="496">
        <v>279</v>
      </c>
      <c r="H36" s="504">
        <v>249</v>
      </c>
      <c r="I36" s="527"/>
      <c r="J36" s="527"/>
      <c r="K36" s="527"/>
      <c r="L36" s="527"/>
      <c r="M36" s="527"/>
      <c r="N36" s="527"/>
      <c r="O36" s="527"/>
      <c r="P36" s="527"/>
      <c r="Q36" s="527"/>
      <c r="R36" s="527"/>
    </row>
    <row r="37" spans="1:18" s="456" customFormat="1" ht="12" customHeight="1" x14ac:dyDescent="0.4">
      <c r="A37" s="443">
        <v>222</v>
      </c>
      <c r="B37" s="58" t="s">
        <v>669</v>
      </c>
      <c r="C37" s="507">
        <v>130</v>
      </c>
      <c r="D37" s="507">
        <v>170</v>
      </c>
      <c r="E37" s="507">
        <v>572</v>
      </c>
      <c r="F37" s="507">
        <v>699</v>
      </c>
      <c r="G37" s="507">
        <v>1048</v>
      </c>
      <c r="H37" s="506">
        <v>1102</v>
      </c>
      <c r="I37" s="527"/>
      <c r="J37" s="527"/>
      <c r="K37" s="527"/>
      <c r="L37" s="527"/>
      <c r="M37" s="527"/>
      <c r="N37" s="527"/>
      <c r="O37" s="527"/>
      <c r="P37" s="527"/>
      <c r="Q37" s="527"/>
      <c r="R37" s="527"/>
    </row>
    <row r="38" spans="1:18" s="456" customFormat="1" ht="12" customHeight="1" x14ac:dyDescent="0.4">
      <c r="A38" s="444">
        <v>231</v>
      </c>
      <c r="B38" s="56" t="s">
        <v>670</v>
      </c>
      <c r="C38" s="496">
        <v>13</v>
      </c>
      <c r="D38" s="496">
        <v>15</v>
      </c>
      <c r="E38" s="496">
        <v>35</v>
      </c>
      <c r="F38" s="496">
        <v>53</v>
      </c>
      <c r="G38" s="496">
        <v>51</v>
      </c>
      <c r="H38" s="504">
        <v>45</v>
      </c>
      <c r="I38" s="527"/>
      <c r="J38" s="527"/>
      <c r="K38" s="527"/>
      <c r="L38" s="527"/>
      <c r="M38" s="527"/>
      <c r="N38" s="527"/>
      <c r="O38" s="527"/>
      <c r="P38" s="527"/>
      <c r="Q38" s="527"/>
      <c r="R38" s="527"/>
    </row>
    <row r="39" spans="1:18" s="456" customFormat="1" ht="12" customHeight="1" x14ac:dyDescent="0.4">
      <c r="A39" s="443">
        <v>239</v>
      </c>
      <c r="B39" s="58" t="s">
        <v>671</v>
      </c>
      <c r="C39" s="507">
        <v>75</v>
      </c>
      <c r="D39" s="507">
        <v>70</v>
      </c>
      <c r="E39" s="507">
        <v>786</v>
      </c>
      <c r="F39" s="507">
        <v>794</v>
      </c>
      <c r="G39" s="507">
        <v>842</v>
      </c>
      <c r="H39" s="506">
        <v>833</v>
      </c>
      <c r="I39" s="527"/>
      <c r="J39" s="527"/>
      <c r="K39" s="527"/>
      <c r="L39" s="527"/>
      <c r="M39" s="527"/>
      <c r="N39" s="527"/>
      <c r="O39" s="527"/>
      <c r="P39" s="527"/>
      <c r="Q39" s="527"/>
      <c r="R39" s="527"/>
    </row>
    <row r="40" spans="1:18" s="456" customFormat="1" ht="12" customHeight="1" x14ac:dyDescent="0.4">
      <c r="A40" s="444">
        <v>242</v>
      </c>
      <c r="B40" s="56" t="s">
        <v>672</v>
      </c>
      <c r="C40" s="496">
        <v>9</v>
      </c>
      <c r="D40" s="496">
        <v>5</v>
      </c>
      <c r="E40" s="496">
        <v>46</v>
      </c>
      <c r="F40" s="496">
        <v>38</v>
      </c>
      <c r="G40" s="496">
        <v>31</v>
      </c>
      <c r="H40" s="504">
        <v>24</v>
      </c>
      <c r="I40" s="527"/>
      <c r="J40" s="527"/>
      <c r="K40" s="527"/>
      <c r="L40" s="527"/>
      <c r="M40" s="527"/>
      <c r="N40" s="527"/>
      <c r="O40" s="527"/>
      <c r="P40" s="527"/>
      <c r="Q40" s="527"/>
      <c r="R40" s="527"/>
    </row>
    <row r="41" spans="1:18" s="456" customFormat="1" ht="12" customHeight="1" x14ac:dyDescent="0.4">
      <c r="A41" s="443">
        <v>251</v>
      </c>
      <c r="B41" s="58" t="s">
        <v>673</v>
      </c>
      <c r="C41" s="507">
        <v>26</v>
      </c>
      <c r="D41" s="507">
        <v>32</v>
      </c>
      <c r="E41" s="507">
        <v>118</v>
      </c>
      <c r="F41" s="507">
        <v>111</v>
      </c>
      <c r="G41" s="507">
        <v>161</v>
      </c>
      <c r="H41" s="506">
        <v>165</v>
      </c>
      <c r="I41" s="527"/>
      <c r="J41" s="527"/>
      <c r="K41" s="527"/>
      <c r="L41" s="527"/>
      <c r="M41" s="527"/>
      <c r="N41" s="527"/>
      <c r="O41" s="527"/>
      <c r="P41" s="527"/>
      <c r="Q41" s="527"/>
      <c r="R41" s="527"/>
    </row>
    <row r="42" spans="1:18" s="456" customFormat="1" ht="12" customHeight="1" x14ac:dyDescent="0.4">
      <c r="A42" s="444">
        <v>259</v>
      </c>
      <c r="B42" s="56" t="s">
        <v>674</v>
      </c>
      <c r="C42" s="496">
        <v>75</v>
      </c>
      <c r="D42" s="496">
        <v>72</v>
      </c>
      <c r="E42" s="496">
        <v>380</v>
      </c>
      <c r="F42" s="496">
        <v>443</v>
      </c>
      <c r="G42" s="496">
        <v>275</v>
      </c>
      <c r="H42" s="504">
        <v>328</v>
      </c>
      <c r="I42" s="527"/>
      <c r="J42" s="527"/>
      <c r="K42" s="527"/>
      <c r="L42" s="527"/>
      <c r="M42" s="527"/>
      <c r="N42" s="527"/>
      <c r="O42" s="527"/>
      <c r="P42" s="527"/>
      <c r="Q42" s="527"/>
      <c r="R42" s="527"/>
    </row>
    <row r="43" spans="1:18" s="456" customFormat="1" ht="12" customHeight="1" x14ac:dyDescent="0.4">
      <c r="A43" s="443">
        <v>260</v>
      </c>
      <c r="B43" s="58" t="s">
        <v>675</v>
      </c>
      <c r="C43" s="507">
        <v>6</v>
      </c>
      <c r="D43" s="507">
        <v>7</v>
      </c>
      <c r="E43" s="507">
        <v>45</v>
      </c>
      <c r="F43" s="507">
        <v>66</v>
      </c>
      <c r="G43" s="507">
        <v>81</v>
      </c>
      <c r="H43" s="506">
        <v>86</v>
      </c>
      <c r="I43" s="527"/>
      <c r="J43" s="527"/>
      <c r="K43" s="527"/>
      <c r="L43" s="527"/>
      <c r="M43" s="527"/>
      <c r="N43" s="527"/>
      <c r="O43" s="527"/>
      <c r="P43" s="527"/>
      <c r="Q43" s="527"/>
      <c r="R43" s="527"/>
    </row>
    <row r="44" spans="1:18" s="456" customFormat="1" ht="12" customHeight="1" x14ac:dyDescent="0.4">
      <c r="A44" s="444">
        <v>270</v>
      </c>
      <c r="B44" s="56" t="s">
        <v>676</v>
      </c>
      <c r="C44" s="496">
        <v>62</v>
      </c>
      <c r="D44" s="496">
        <v>59</v>
      </c>
      <c r="E44" s="496">
        <v>533</v>
      </c>
      <c r="F44" s="496">
        <v>622</v>
      </c>
      <c r="G44" s="496">
        <v>491</v>
      </c>
      <c r="H44" s="504">
        <v>649</v>
      </c>
      <c r="I44" s="527"/>
      <c r="J44" s="527"/>
      <c r="K44" s="527"/>
      <c r="L44" s="527"/>
      <c r="M44" s="527"/>
      <c r="N44" s="527"/>
      <c r="O44" s="527"/>
      <c r="P44" s="527"/>
      <c r="Q44" s="527"/>
      <c r="R44" s="527"/>
    </row>
    <row r="45" spans="1:18" s="456" customFormat="1" ht="12" customHeight="1" x14ac:dyDescent="0.4">
      <c r="A45" s="443">
        <v>281</v>
      </c>
      <c r="B45" s="58" t="s">
        <v>677</v>
      </c>
      <c r="C45" s="507">
        <v>64</v>
      </c>
      <c r="D45" s="507">
        <v>65</v>
      </c>
      <c r="E45" s="507">
        <v>241</v>
      </c>
      <c r="F45" s="507">
        <v>282</v>
      </c>
      <c r="G45" s="507">
        <v>329</v>
      </c>
      <c r="H45" s="506">
        <v>345</v>
      </c>
      <c r="I45" s="527"/>
      <c r="J45" s="527"/>
      <c r="K45" s="527"/>
      <c r="L45" s="527"/>
      <c r="M45" s="527"/>
      <c r="N45" s="527"/>
      <c r="O45" s="527"/>
      <c r="P45" s="527"/>
      <c r="Q45" s="527"/>
      <c r="R45" s="527"/>
    </row>
    <row r="46" spans="1:18" s="456" customFormat="1" ht="12" customHeight="1" x14ac:dyDescent="0.4">
      <c r="A46" s="444">
        <v>282</v>
      </c>
      <c r="B46" s="56" t="s">
        <v>678</v>
      </c>
      <c r="C46" s="496">
        <v>31</v>
      </c>
      <c r="D46" s="496">
        <v>33</v>
      </c>
      <c r="E46" s="496">
        <v>102</v>
      </c>
      <c r="F46" s="496">
        <v>160</v>
      </c>
      <c r="G46" s="496">
        <v>154</v>
      </c>
      <c r="H46" s="504">
        <v>186</v>
      </c>
      <c r="I46" s="527"/>
      <c r="J46" s="527"/>
      <c r="K46" s="527"/>
      <c r="L46" s="527"/>
      <c r="M46" s="527"/>
      <c r="N46" s="527"/>
      <c r="O46" s="527"/>
      <c r="P46" s="527"/>
      <c r="Q46" s="527"/>
      <c r="R46" s="527"/>
    </row>
    <row r="47" spans="1:18" s="456" customFormat="1" ht="12" customHeight="1" x14ac:dyDescent="0.4">
      <c r="A47" s="443">
        <v>29</v>
      </c>
      <c r="B47" s="58" t="s">
        <v>846</v>
      </c>
      <c r="C47" s="507">
        <v>40</v>
      </c>
      <c r="D47" s="507">
        <v>47</v>
      </c>
      <c r="E47" s="507">
        <v>395</v>
      </c>
      <c r="F47" s="507">
        <v>417</v>
      </c>
      <c r="G47" s="507">
        <v>575</v>
      </c>
      <c r="H47" s="506">
        <v>547</v>
      </c>
      <c r="I47" s="527"/>
      <c r="J47" s="527"/>
      <c r="K47" s="527"/>
      <c r="L47" s="527"/>
      <c r="M47" s="527"/>
      <c r="N47" s="527"/>
      <c r="O47" s="527"/>
      <c r="P47" s="527"/>
      <c r="Q47" s="527"/>
      <c r="R47" s="527"/>
    </row>
    <row r="48" spans="1:18" s="456" customFormat="1" ht="12" customHeight="1" x14ac:dyDescent="0.4">
      <c r="A48" s="444">
        <v>300</v>
      </c>
      <c r="B48" s="56" t="s">
        <v>682</v>
      </c>
      <c r="C48" s="496">
        <v>12</v>
      </c>
      <c r="D48" s="496">
        <v>11</v>
      </c>
      <c r="E48" s="496">
        <v>279</v>
      </c>
      <c r="F48" s="496">
        <v>307</v>
      </c>
      <c r="G48" s="496">
        <v>167</v>
      </c>
      <c r="H48" s="504">
        <v>206</v>
      </c>
      <c r="I48" s="527"/>
      <c r="J48" s="527"/>
      <c r="K48" s="527"/>
      <c r="L48" s="527"/>
      <c r="M48" s="527"/>
      <c r="N48" s="527"/>
      <c r="O48" s="527"/>
      <c r="P48" s="527"/>
      <c r="Q48" s="527"/>
      <c r="R48" s="527"/>
    </row>
    <row r="49" spans="1:42" s="456" customFormat="1" ht="12" customHeight="1" x14ac:dyDescent="0.4">
      <c r="A49" s="443">
        <v>311</v>
      </c>
      <c r="B49" s="58" t="s">
        <v>683</v>
      </c>
      <c r="C49" s="507">
        <v>47</v>
      </c>
      <c r="D49" s="507">
        <v>47</v>
      </c>
      <c r="E49" s="507">
        <v>183</v>
      </c>
      <c r="F49" s="507">
        <v>209</v>
      </c>
      <c r="G49" s="507">
        <v>202</v>
      </c>
      <c r="H49" s="506">
        <v>227</v>
      </c>
      <c r="I49" s="527"/>
      <c r="J49" s="527"/>
      <c r="K49" s="527"/>
      <c r="L49" s="527"/>
      <c r="M49" s="527"/>
      <c r="N49" s="527"/>
      <c r="O49" s="527"/>
      <c r="P49" s="527"/>
      <c r="Q49" s="527"/>
      <c r="R49" s="527"/>
    </row>
    <row r="50" spans="1:42" s="456" customFormat="1" ht="12" customHeight="1" x14ac:dyDescent="0.4">
      <c r="A50" s="444">
        <v>312</v>
      </c>
      <c r="B50" s="56" t="s">
        <v>684</v>
      </c>
      <c r="C50" s="496">
        <v>5</v>
      </c>
      <c r="D50" s="496">
        <v>10</v>
      </c>
      <c r="E50" s="496">
        <v>34</v>
      </c>
      <c r="F50" s="496">
        <v>30</v>
      </c>
      <c r="G50" s="496">
        <v>30</v>
      </c>
      <c r="H50" s="504">
        <v>31</v>
      </c>
      <c r="I50" s="527"/>
      <c r="J50" s="527"/>
      <c r="K50" s="527"/>
      <c r="L50" s="527"/>
      <c r="M50" s="527"/>
      <c r="N50" s="527"/>
      <c r="O50" s="527"/>
      <c r="P50" s="527"/>
      <c r="Q50" s="527"/>
      <c r="R50" s="527"/>
    </row>
    <row r="51" spans="1:42" s="456" customFormat="1" ht="12" customHeight="1" x14ac:dyDescent="0.4">
      <c r="A51" s="443" t="s">
        <v>809</v>
      </c>
      <c r="B51" s="58" t="s">
        <v>882</v>
      </c>
      <c r="C51" s="507">
        <v>5</v>
      </c>
      <c r="D51" s="507">
        <v>3</v>
      </c>
      <c r="E51" s="507">
        <v>10</v>
      </c>
      <c r="F51" s="507">
        <v>68</v>
      </c>
      <c r="G51" s="507">
        <v>20</v>
      </c>
      <c r="H51" s="506">
        <v>22</v>
      </c>
      <c r="I51" s="527"/>
      <c r="J51" s="527"/>
      <c r="K51" s="527"/>
      <c r="L51" s="527"/>
      <c r="M51" s="527"/>
      <c r="N51" s="527"/>
      <c r="O51" s="527"/>
      <c r="P51" s="527"/>
      <c r="Q51" s="527"/>
      <c r="R51" s="527"/>
    </row>
    <row r="52" spans="1:42" s="456" customFormat="1" ht="12" customHeight="1" x14ac:dyDescent="0.4">
      <c r="A52" s="444">
        <v>324</v>
      </c>
      <c r="B52" s="56" t="s">
        <v>687</v>
      </c>
      <c r="C52" s="496">
        <v>10</v>
      </c>
      <c r="D52" s="496">
        <v>10</v>
      </c>
      <c r="E52" s="496">
        <v>29</v>
      </c>
      <c r="F52" s="496">
        <v>37</v>
      </c>
      <c r="G52" s="496">
        <v>27</v>
      </c>
      <c r="H52" s="504">
        <v>33</v>
      </c>
      <c r="I52" s="527"/>
      <c r="J52" s="527"/>
      <c r="K52" s="527"/>
      <c r="L52" s="527"/>
      <c r="M52" s="527"/>
      <c r="N52" s="527"/>
      <c r="O52" s="527"/>
      <c r="P52" s="527"/>
      <c r="Q52" s="527"/>
      <c r="R52" s="527"/>
    </row>
    <row r="53" spans="1:42" s="456" customFormat="1" ht="12" customHeight="1" x14ac:dyDescent="0.4">
      <c r="A53" s="443">
        <v>325</v>
      </c>
      <c r="B53" s="58" t="s">
        <v>688</v>
      </c>
      <c r="C53" s="507">
        <v>15</v>
      </c>
      <c r="D53" s="507">
        <v>18</v>
      </c>
      <c r="E53" s="507">
        <v>119</v>
      </c>
      <c r="F53" s="507">
        <v>132</v>
      </c>
      <c r="G53" s="507">
        <v>112</v>
      </c>
      <c r="H53" s="506">
        <v>91</v>
      </c>
      <c r="I53" s="527"/>
      <c r="J53" s="527"/>
      <c r="K53" s="527"/>
      <c r="L53" s="527"/>
      <c r="M53" s="527"/>
      <c r="N53" s="527"/>
      <c r="O53" s="527"/>
      <c r="P53" s="527"/>
      <c r="Q53" s="527"/>
      <c r="R53" s="527"/>
    </row>
    <row r="54" spans="1:42" s="456" customFormat="1" ht="12" customHeight="1" x14ac:dyDescent="0.4">
      <c r="A54" s="444">
        <v>329</v>
      </c>
      <c r="B54" s="56" t="s">
        <v>689</v>
      </c>
      <c r="C54" s="496">
        <v>18</v>
      </c>
      <c r="D54" s="496">
        <v>25</v>
      </c>
      <c r="E54" s="496">
        <v>171</v>
      </c>
      <c r="F54" s="496">
        <v>212</v>
      </c>
      <c r="G54" s="496">
        <v>94</v>
      </c>
      <c r="H54" s="504">
        <v>116</v>
      </c>
      <c r="I54" s="527"/>
      <c r="J54" s="527"/>
      <c r="K54" s="527"/>
      <c r="L54" s="527"/>
      <c r="M54" s="527"/>
      <c r="N54" s="527"/>
      <c r="O54" s="527"/>
      <c r="P54" s="527"/>
      <c r="Q54" s="527"/>
      <c r="R54" s="527"/>
    </row>
    <row r="55" spans="1:42" s="456" customFormat="1" ht="12" customHeight="1" x14ac:dyDescent="0.4">
      <c r="A55" s="443">
        <v>330</v>
      </c>
      <c r="B55" s="58" t="s">
        <v>690</v>
      </c>
      <c r="C55" s="507">
        <v>13</v>
      </c>
      <c r="D55" s="507">
        <v>17</v>
      </c>
      <c r="E55" s="507">
        <v>131</v>
      </c>
      <c r="F55" s="507">
        <v>158</v>
      </c>
      <c r="G55" s="507">
        <v>973</v>
      </c>
      <c r="H55" s="506">
        <v>1015</v>
      </c>
      <c r="I55" s="527"/>
      <c r="J55" s="527"/>
      <c r="K55" s="527"/>
      <c r="L55" s="527"/>
      <c r="M55" s="527"/>
      <c r="N55" s="527"/>
      <c r="O55" s="527"/>
      <c r="P55" s="527"/>
      <c r="Q55" s="527"/>
      <c r="R55" s="527"/>
    </row>
    <row r="56" spans="1:42" s="456" customFormat="1" ht="12" customHeight="1" x14ac:dyDescent="0.4">
      <c r="A56" s="444">
        <v>2021</v>
      </c>
      <c r="B56" s="56" t="s">
        <v>691</v>
      </c>
      <c r="C56" s="496">
        <v>15</v>
      </c>
      <c r="D56" s="496">
        <v>18</v>
      </c>
      <c r="E56" s="496">
        <v>106</v>
      </c>
      <c r="F56" s="496">
        <v>122</v>
      </c>
      <c r="G56" s="496">
        <v>203</v>
      </c>
      <c r="H56" s="504">
        <v>215</v>
      </c>
      <c r="I56" s="527"/>
      <c r="J56" s="527"/>
      <c r="K56" s="527"/>
      <c r="L56" s="527"/>
      <c r="M56" s="527"/>
      <c r="N56" s="527"/>
      <c r="O56" s="527"/>
      <c r="P56" s="527"/>
      <c r="Q56" s="527"/>
      <c r="R56" s="527"/>
    </row>
    <row r="57" spans="1:42" s="456" customFormat="1" ht="12" customHeight="1" x14ac:dyDescent="0.4">
      <c r="A57" s="443">
        <v>2022</v>
      </c>
      <c r="B57" s="58" t="s">
        <v>692</v>
      </c>
      <c r="C57" s="507">
        <v>26</v>
      </c>
      <c r="D57" s="507">
        <v>29</v>
      </c>
      <c r="E57" s="507">
        <v>184</v>
      </c>
      <c r="F57" s="507">
        <v>177</v>
      </c>
      <c r="G57" s="507">
        <v>114</v>
      </c>
      <c r="H57" s="506">
        <v>111</v>
      </c>
      <c r="I57" s="527"/>
      <c r="J57" s="527"/>
      <c r="K57" s="527"/>
      <c r="L57" s="527"/>
      <c r="M57" s="527"/>
      <c r="N57" s="527"/>
      <c r="O57" s="527"/>
      <c r="P57" s="527"/>
      <c r="Q57" s="527"/>
      <c r="R57" s="527"/>
    </row>
    <row r="58" spans="1:42" s="456" customFormat="1" ht="12" customHeight="1" x14ac:dyDescent="0.4">
      <c r="A58" s="444">
        <v>2023</v>
      </c>
      <c r="B58" s="56" t="s">
        <v>693</v>
      </c>
      <c r="C58" s="496">
        <v>87</v>
      </c>
      <c r="D58" s="496">
        <v>100</v>
      </c>
      <c r="E58" s="496">
        <v>740</v>
      </c>
      <c r="F58" s="496">
        <v>958</v>
      </c>
      <c r="G58" s="496">
        <v>670</v>
      </c>
      <c r="H58" s="504">
        <v>900</v>
      </c>
      <c r="I58" s="527"/>
      <c r="J58" s="527"/>
      <c r="K58" s="527"/>
      <c r="L58" s="527"/>
      <c r="M58" s="527"/>
      <c r="N58" s="527"/>
      <c r="O58" s="527"/>
      <c r="P58" s="527"/>
      <c r="Q58" s="527"/>
      <c r="R58" s="527"/>
    </row>
    <row r="59" spans="1:42" s="456" customFormat="1" ht="12" customHeight="1" x14ac:dyDescent="0.4">
      <c r="A59" s="443">
        <v>2029</v>
      </c>
      <c r="B59" s="58" t="s">
        <v>694</v>
      </c>
      <c r="C59" s="507">
        <v>37</v>
      </c>
      <c r="D59" s="507">
        <v>35</v>
      </c>
      <c r="E59" s="507">
        <v>409</v>
      </c>
      <c r="F59" s="507">
        <v>425</v>
      </c>
      <c r="G59" s="507">
        <v>455</v>
      </c>
      <c r="H59" s="506">
        <v>458</v>
      </c>
      <c r="I59" s="527"/>
      <c r="J59" s="527"/>
      <c r="K59" s="527"/>
      <c r="L59" s="527"/>
      <c r="M59" s="527"/>
      <c r="N59" s="527"/>
      <c r="O59" s="527"/>
      <c r="P59" s="527"/>
      <c r="Q59" s="527"/>
      <c r="R59" s="527"/>
    </row>
    <row r="60" spans="1:42" s="456" customFormat="1" ht="12" customHeight="1" x14ac:dyDescent="0.4">
      <c r="A60" s="444">
        <v>2100</v>
      </c>
      <c r="B60" s="56" t="s">
        <v>695</v>
      </c>
      <c r="C60" s="496">
        <v>70</v>
      </c>
      <c r="D60" s="496">
        <v>85</v>
      </c>
      <c r="E60" s="496">
        <v>773</v>
      </c>
      <c r="F60" s="496">
        <v>802</v>
      </c>
      <c r="G60" s="496">
        <v>897</v>
      </c>
      <c r="H60" s="504">
        <v>1249</v>
      </c>
      <c r="I60" s="527"/>
      <c r="J60" s="527"/>
      <c r="K60" s="527"/>
      <c r="L60" s="527"/>
      <c r="M60" s="527"/>
      <c r="N60" s="527"/>
      <c r="O60" s="527"/>
      <c r="P60" s="527"/>
      <c r="Q60" s="527"/>
      <c r="R60" s="527"/>
    </row>
    <row r="61" spans="1:42" s="456" customFormat="1" ht="12" customHeight="1" x14ac:dyDescent="0.4">
      <c r="A61" s="443" t="s">
        <v>641</v>
      </c>
      <c r="B61" s="58" t="s">
        <v>696</v>
      </c>
      <c r="C61" s="507">
        <v>22</v>
      </c>
      <c r="D61" s="507">
        <v>23</v>
      </c>
      <c r="E61" s="507">
        <v>143</v>
      </c>
      <c r="F61" s="507">
        <v>181</v>
      </c>
      <c r="G61" s="507">
        <v>203</v>
      </c>
      <c r="H61" s="506">
        <v>194</v>
      </c>
      <c r="I61" s="527"/>
      <c r="J61" s="527"/>
      <c r="K61" s="527"/>
      <c r="L61" s="527"/>
      <c r="M61" s="527"/>
      <c r="N61" s="527"/>
      <c r="O61" s="527"/>
      <c r="P61" s="527"/>
      <c r="Q61" s="527"/>
      <c r="R61" s="527"/>
    </row>
    <row r="62" spans="1:42" s="393" customFormat="1" ht="12" customHeight="1" x14ac:dyDescent="0.25">
      <c r="A62" s="526"/>
      <c r="B62" s="525"/>
      <c r="C62" s="525"/>
      <c r="D62" s="525"/>
      <c r="E62" s="525"/>
      <c r="F62" s="426"/>
      <c r="G62" s="525"/>
      <c r="H62" s="425"/>
      <c r="I62" s="524"/>
      <c r="J62" s="435"/>
      <c r="K62" s="435"/>
      <c r="L62" s="435"/>
      <c r="M62" s="394"/>
      <c r="N62" s="394"/>
      <c r="P62" s="394"/>
      <c r="Q62" s="394"/>
      <c r="R62" s="394"/>
      <c r="S62" s="394"/>
      <c r="T62" s="394"/>
      <c r="U62" s="394"/>
      <c r="V62" s="394"/>
      <c r="X62" s="394"/>
      <c r="Y62" s="394"/>
      <c r="Z62" s="394"/>
    </row>
    <row r="63" spans="1:42" s="393" customFormat="1" ht="2" customHeight="1" x14ac:dyDescent="0.25">
      <c r="A63" s="523"/>
      <c r="B63" s="522"/>
      <c r="C63" s="522"/>
      <c r="D63" s="522"/>
      <c r="E63" s="522"/>
      <c r="F63" s="426"/>
      <c r="G63" s="522"/>
      <c r="H63" s="454"/>
      <c r="I63" s="435"/>
      <c r="J63" s="435"/>
      <c r="K63" s="435"/>
      <c r="L63" s="435"/>
      <c r="M63" s="394"/>
      <c r="N63" s="394"/>
      <c r="P63" s="394"/>
      <c r="Q63" s="394"/>
      <c r="R63" s="394"/>
      <c r="S63" s="394"/>
      <c r="T63" s="394"/>
      <c r="U63" s="394"/>
      <c r="V63" s="394"/>
      <c r="X63" s="394"/>
      <c r="Y63" s="394"/>
      <c r="Z63" s="394"/>
    </row>
    <row r="64" spans="1:42" s="400" customFormat="1" ht="12" customHeight="1" x14ac:dyDescent="0.4">
      <c r="A64" s="943" t="s">
        <v>391</v>
      </c>
      <c r="B64" s="913"/>
      <c r="C64" s="913"/>
      <c r="D64" s="403"/>
      <c r="E64" s="403"/>
      <c r="F64" s="403"/>
      <c r="G64" s="403"/>
      <c r="H64" s="447"/>
      <c r="I64" s="401"/>
      <c r="J64" s="402"/>
      <c r="K64" s="401"/>
      <c r="L64" s="401"/>
      <c r="M64" s="401"/>
      <c r="N64" s="401"/>
      <c r="O64" s="401"/>
      <c r="P64" s="402"/>
      <c r="Q64" s="401"/>
      <c r="R64" s="401"/>
      <c r="S64" s="401"/>
      <c r="T64" s="401"/>
      <c r="U64" s="401"/>
      <c r="V64" s="402"/>
      <c r="W64" s="401"/>
      <c r="X64" s="401"/>
      <c r="Y64" s="401"/>
      <c r="Z64" s="401"/>
      <c r="AA64" s="401"/>
      <c r="AB64" s="402"/>
      <c r="AC64" s="401"/>
      <c r="AD64" s="401"/>
      <c r="AE64" s="401"/>
      <c r="AF64" s="401"/>
      <c r="AG64" s="401"/>
      <c r="AH64" s="402"/>
      <c r="AI64" s="401"/>
      <c r="AJ64" s="401"/>
      <c r="AK64" s="401"/>
      <c r="AL64" s="401"/>
      <c r="AM64" s="401"/>
      <c r="AN64" s="446"/>
      <c r="AO64" s="446"/>
      <c r="AP64" s="446"/>
    </row>
    <row r="65" spans="1:42" s="400" customFormat="1" ht="69" customHeight="1" x14ac:dyDescent="0.4">
      <c r="A65" s="934" t="s">
        <v>880</v>
      </c>
      <c r="B65" s="913"/>
      <c r="C65" s="913"/>
      <c r="D65" s="913"/>
      <c r="E65" s="913"/>
      <c r="F65" s="913"/>
      <c r="G65" s="913"/>
      <c r="H65" s="914"/>
      <c r="I65" s="401"/>
      <c r="J65" s="402"/>
      <c r="K65" s="401"/>
      <c r="L65" s="401"/>
      <c r="M65" s="401"/>
      <c r="N65" s="401"/>
      <c r="O65" s="401"/>
      <c r="P65" s="402"/>
      <c r="Q65" s="401"/>
      <c r="R65" s="401"/>
      <c r="S65" s="401"/>
      <c r="T65" s="401"/>
      <c r="U65" s="401"/>
      <c r="V65" s="402"/>
      <c r="W65" s="401"/>
      <c r="X65" s="401"/>
      <c r="Y65" s="401"/>
      <c r="Z65" s="401"/>
      <c r="AA65" s="401"/>
      <c r="AB65" s="402"/>
      <c r="AC65" s="401"/>
      <c r="AD65" s="401"/>
      <c r="AE65" s="401"/>
      <c r="AF65" s="401"/>
      <c r="AG65" s="401"/>
      <c r="AH65" s="402"/>
      <c r="AI65" s="401"/>
      <c r="AJ65" s="401"/>
      <c r="AK65" s="401"/>
      <c r="AL65" s="401"/>
      <c r="AM65" s="401"/>
      <c r="AN65" s="446"/>
      <c r="AO65" s="446"/>
      <c r="AP65" s="446"/>
    </row>
    <row r="66" spans="1:42" s="400" customFormat="1" ht="25" customHeight="1" x14ac:dyDescent="0.4">
      <c r="A66" s="934" t="s">
        <v>799</v>
      </c>
      <c r="B66" s="935"/>
      <c r="C66" s="935"/>
      <c r="D66" s="935"/>
      <c r="E66" s="935"/>
      <c r="F66" s="935"/>
      <c r="G66" s="935"/>
      <c r="H66" s="936"/>
      <c r="I66" s="401"/>
      <c r="J66" s="402"/>
      <c r="K66" s="401"/>
      <c r="L66" s="401"/>
      <c r="M66" s="401"/>
      <c r="N66" s="401"/>
      <c r="O66" s="401"/>
      <c r="P66" s="402"/>
      <c r="Q66" s="401"/>
      <c r="R66" s="401"/>
      <c r="S66" s="401"/>
      <c r="T66" s="401"/>
      <c r="U66" s="401"/>
      <c r="V66" s="402"/>
      <c r="W66" s="401"/>
      <c r="X66" s="401"/>
      <c r="Y66" s="401"/>
      <c r="Z66" s="401"/>
      <c r="AA66" s="401"/>
      <c r="AB66" s="402"/>
      <c r="AC66" s="401"/>
      <c r="AD66" s="401"/>
      <c r="AE66" s="401"/>
      <c r="AF66" s="401"/>
      <c r="AG66" s="401"/>
      <c r="AH66" s="402"/>
      <c r="AI66" s="401"/>
      <c r="AJ66" s="401"/>
      <c r="AK66" s="401"/>
      <c r="AL66" s="401"/>
      <c r="AM66" s="401"/>
      <c r="AN66" s="446"/>
      <c r="AO66" s="446"/>
      <c r="AP66" s="446"/>
    </row>
    <row r="67" spans="1:42" s="400" customFormat="1" ht="12" customHeight="1" x14ac:dyDescent="0.4">
      <c r="A67" s="994" t="s">
        <v>615</v>
      </c>
      <c r="B67" s="995"/>
      <c r="C67" s="995"/>
      <c r="D67" s="403"/>
      <c r="E67" s="403"/>
      <c r="F67" s="403"/>
      <c r="G67" s="403"/>
      <c r="H67" s="447"/>
      <c r="I67" s="401"/>
      <c r="J67" s="402"/>
      <c r="K67" s="401"/>
      <c r="L67" s="401"/>
      <c r="M67" s="401"/>
      <c r="N67" s="401"/>
      <c r="O67" s="401"/>
      <c r="P67" s="402"/>
      <c r="Q67" s="401"/>
      <c r="R67" s="401"/>
      <c r="S67" s="401"/>
      <c r="T67" s="401"/>
      <c r="U67" s="401"/>
      <c r="V67" s="402"/>
      <c r="W67" s="401"/>
      <c r="X67" s="401"/>
      <c r="Y67" s="401"/>
      <c r="Z67" s="401"/>
      <c r="AA67" s="401"/>
      <c r="AB67" s="402"/>
      <c r="AC67" s="401"/>
      <c r="AD67" s="401"/>
      <c r="AE67" s="401"/>
      <c r="AF67" s="401"/>
      <c r="AG67" s="401"/>
      <c r="AH67" s="402"/>
      <c r="AI67" s="401"/>
      <c r="AJ67" s="401"/>
      <c r="AK67" s="401"/>
      <c r="AL67" s="401"/>
      <c r="AM67" s="401"/>
      <c r="AN67" s="446"/>
      <c r="AO67" s="446"/>
      <c r="AP67" s="446"/>
    </row>
    <row r="68" spans="1:42" s="393" customFormat="1" ht="2" customHeight="1" x14ac:dyDescent="0.25">
      <c r="A68" s="399"/>
      <c r="B68" s="398"/>
      <c r="C68" s="461"/>
      <c r="D68" s="461"/>
      <c r="E68" s="461"/>
      <c r="F68" s="461"/>
      <c r="G68" s="565"/>
      <c r="H68" s="397"/>
      <c r="I68" s="394"/>
      <c r="J68" s="394"/>
      <c r="K68" s="394"/>
      <c r="L68" s="394"/>
      <c r="M68" s="394"/>
      <c r="N68" s="394"/>
      <c r="P68" s="394"/>
      <c r="Q68" s="394"/>
      <c r="R68" s="394"/>
      <c r="S68" s="394"/>
      <c r="T68" s="394"/>
      <c r="U68" s="394"/>
      <c r="V68" s="394"/>
      <c r="X68" s="394"/>
      <c r="Y68" s="394"/>
      <c r="Z68" s="394"/>
    </row>
  </sheetData>
  <mergeCells count="13">
    <mergeCell ref="A1:H2"/>
    <mergeCell ref="E8:H8"/>
    <mergeCell ref="A3:H4"/>
    <mergeCell ref="A64:C64"/>
    <mergeCell ref="A67:C67"/>
    <mergeCell ref="A7:A9"/>
    <mergeCell ref="B7:B9"/>
    <mergeCell ref="C7:C8"/>
    <mergeCell ref="A65:H65"/>
    <mergeCell ref="D7:D8"/>
    <mergeCell ref="E7:H7"/>
    <mergeCell ref="A66:H66"/>
    <mergeCell ref="A5:H5"/>
  </mergeCells>
  <hyperlinks>
    <hyperlink ref="H6" location="Índice!A1" display="Volver al índice" xr:uid="{00000000-0004-0000-2E00-000000000000}"/>
  </hyperlinks>
  <pageMargins left="0.75" right="0.75" top="1" bottom="1"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1" tint="0.34998626667073579"/>
  </sheetPr>
  <dimension ref="A1:S74"/>
  <sheetViews>
    <sheetView zoomScale="70" zoomScaleNormal="70" workbookViewId="0">
      <pane xSplit="3" ySplit="9" topLeftCell="D10" activePane="bottomRight" state="frozen"/>
      <selection activeCell="A3" sqref="A3:D4"/>
      <selection pane="topRight" activeCell="A3" sqref="A3:D4"/>
      <selection pane="bottomLeft" activeCell="A3" sqref="A3:D4"/>
      <selection pane="bottomRight" activeCell="A3" sqref="A3:C4"/>
    </sheetView>
  </sheetViews>
  <sheetFormatPr baseColWidth="10" defaultColWidth="11" defaultRowHeight="14" x14ac:dyDescent="0.4"/>
  <cols>
    <col min="1" max="1" width="23.90625" style="391" customWidth="1"/>
    <col min="2" max="2" width="65.81640625" style="391" customWidth="1"/>
    <col min="3" max="3" width="19" style="391" customWidth="1"/>
    <col min="4" max="5" width="18.81640625" style="391" customWidth="1"/>
    <col min="6" max="19" width="12.81640625" style="391" customWidth="1"/>
    <col min="20" max="16384" width="11" style="390"/>
  </cols>
  <sheetData>
    <row r="1" spans="1:19" s="168" customFormat="1" ht="60" customHeight="1" x14ac:dyDescent="0.25">
      <c r="A1" s="977"/>
      <c r="B1" s="978"/>
      <c r="C1" s="979"/>
      <c r="E1" s="171"/>
      <c r="H1" s="170"/>
      <c r="I1" s="171"/>
      <c r="L1" s="170"/>
      <c r="M1" s="171"/>
      <c r="P1" s="170"/>
      <c r="Q1" s="171"/>
      <c r="S1" s="172"/>
    </row>
    <row r="2" spans="1:19" s="168" customFormat="1" ht="8.4" customHeight="1" x14ac:dyDescent="0.25">
      <c r="A2" s="980"/>
      <c r="B2" s="981"/>
      <c r="C2" s="982"/>
      <c r="E2" s="171"/>
      <c r="H2" s="170"/>
      <c r="I2" s="171"/>
      <c r="L2" s="170"/>
      <c r="M2" s="171"/>
      <c r="P2" s="170"/>
      <c r="Q2" s="171"/>
      <c r="S2" s="172"/>
    </row>
    <row r="3" spans="1:19" s="14" customFormat="1" ht="25" customHeight="1" x14ac:dyDescent="0.55000000000000004">
      <c r="A3" s="888" t="s">
        <v>616</v>
      </c>
      <c r="B3" s="889"/>
      <c r="C3" s="890"/>
      <c r="D3" s="43"/>
      <c r="E3" s="43"/>
      <c r="F3" s="43"/>
    </row>
    <row r="4" spans="1:19" s="14" customFormat="1" ht="25" customHeight="1" x14ac:dyDescent="0.55000000000000004">
      <c r="A4" s="888"/>
      <c r="B4" s="889"/>
      <c r="C4" s="890"/>
      <c r="D4" s="43"/>
      <c r="E4" s="43"/>
      <c r="F4" s="43"/>
    </row>
    <row r="5" spans="1:19" s="14" customFormat="1" ht="65" customHeight="1" x14ac:dyDescent="0.4">
      <c r="A5" s="921" t="s">
        <v>752</v>
      </c>
      <c r="B5" s="922"/>
      <c r="C5" s="923"/>
    </row>
    <row r="6" spans="1:19" ht="12" customHeight="1" x14ac:dyDescent="0.4">
      <c r="A6" s="390"/>
      <c r="B6" s="390"/>
      <c r="C6" s="390"/>
      <c r="D6" s="390"/>
      <c r="E6" s="390"/>
      <c r="F6" s="390"/>
      <c r="G6" s="390"/>
      <c r="H6" s="390"/>
      <c r="I6" s="390"/>
      <c r="J6" s="390"/>
      <c r="K6" s="390"/>
      <c r="L6" s="390"/>
      <c r="M6" s="390"/>
      <c r="N6" s="390"/>
      <c r="O6" s="390"/>
      <c r="P6" s="390"/>
      <c r="Q6" s="390"/>
      <c r="R6" s="390"/>
      <c r="S6" s="50" t="s">
        <v>346</v>
      </c>
    </row>
    <row r="7" spans="1:19" s="429" customFormat="1" ht="12" customHeight="1" x14ac:dyDescent="0.4">
      <c r="A7" s="1128" t="s">
        <v>103</v>
      </c>
      <c r="B7" s="1131" t="s">
        <v>104</v>
      </c>
      <c r="C7" s="1134" t="s">
        <v>597</v>
      </c>
      <c r="D7" s="1134" t="s">
        <v>632</v>
      </c>
      <c r="E7" s="1134" t="s">
        <v>618</v>
      </c>
      <c r="F7" s="1238" t="s">
        <v>487</v>
      </c>
      <c r="G7" s="1238"/>
      <c r="H7" s="1238"/>
      <c r="I7" s="1238"/>
      <c r="J7" s="1238"/>
      <c r="K7" s="1238"/>
      <c r="L7" s="1238"/>
      <c r="M7" s="1238"/>
      <c r="N7" s="1238"/>
      <c r="O7" s="1238"/>
      <c r="P7" s="1238"/>
      <c r="Q7" s="1238"/>
      <c r="R7" s="1238"/>
      <c r="S7" s="1239"/>
    </row>
    <row r="8" spans="1:19" s="415" customFormat="1" ht="65" customHeight="1" x14ac:dyDescent="0.25">
      <c r="A8" s="1164"/>
      <c r="B8" s="1132"/>
      <c r="C8" s="1165"/>
      <c r="D8" s="1165"/>
      <c r="E8" s="1165"/>
      <c r="F8" s="1138" t="s">
        <v>486</v>
      </c>
      <c r="G8" s="1138"/>
      <c r="H8" s="1138" t="s">
        <v>596</v>
      </c>
      <c r="I8" s="1138"/>
      <c r="J8" s="1138" t="s">
        <v>595</v>
      </c>
      <c r="K8" s="1138"/>
      <c r="L8" s="1138" t="s">
        <v>594</v>
      </c>
      <c r="M8" s="1138"/>
      <c r="N8" s="1138" t="s">
        <v>593</v>
      </c>
      <c r="O8" s="1138"/>
      <c r="P8" s="1138" t="s">
        <v>592</v>
      </c>
      <c r="Q8" s="1138"/>
      <c r="R8" s="1138" t="s">
        <v>591</v>
      </c>
      <c r="S8" s="1139"/>
    </row>
    <row r="9" spans="1:19" s="412" customFormat="1" ht="28" x14ac:dyDescent="0.4">
      <c r="A9" s="1130"/>
      <c r="B9" s="1133"/>
      <c r="C9" s="1136"/>
      <c r="D9" s="1136"/>
      <c r="E9" s="1136"/>
      <c r="F9" s="616" t="s">
        <v>633</v>
      </c>
      <c r="G9" s="616" t="s">
        <v>619</v>
      </c>
      <c r="H9" s="616" t="s">
        <v>633</v>
      </c>
      <c r="I9" s="616" t="s">
        <v>619</v>
      </c>
      <c r="J9" s="616" t="s">
        <v>633</v>
      </c>
      <c r="K9" s="616" t="s">
        <v>619</v>
      </c>
      <c r="L9" s="616" t="s">
        <v>633</v>
      </c>
      <c r="M9" s="616" t="s">
        <v>619</v>
      </c>
      <c r="N9" s="617" t="s">
        <v>633</v>
      </c>
      <c r="O9" s="616" t="s">
        <v>619</v>
      </c>
      <c r="P9" s="616" t="s">
        <v>633</v>
      </c>
      <c r="Q9" s="616" t="s">
        <v>619</v>
      </c>
      <c r="R9" s="616" t="s">
        <v>633</v>
      </c>
      <c r="S9" s="623" t="s">
        <v>619</v>
      </c>
    </row>
    <row r="10" spans="1:19" s="673" customFormat="1" x14ac:dyDescent="0.4">
      <c r="A10" s="676"/>
      <c r="B10" s="677" t="s">
        <v>248</v>
      </c>
      <c r="C10" s="625">
        <v>6753</v>
      </c>
      <c r="D10" s="625">
        <v>507</v>
      </c>
      <c r="E10" s="625">
        <v>641</v>
      </c>
      <c r="F10" s="625">
        <v>55</v>
      </c>
      <c r="G10" s="625">
        <v>44</v>
      </c>
      <c r="H10" s="625">
        <v>17</v>
      </c>
      <c r="I10" s="625">
        <v>10</v>
      </c>
      <c r="J10" s="625">
        <v>41</v>
      </c>
      <c r="K10" s="625">
        <v>41</v>
      </c>
      <c r="L10" s="625">
        <v>34</v>
      </c>
      <c r="M10" s="625">
        <v>69</v>
      </c>
      <c r="N10" s="625">
        <v>84</v>
      </c>
      <c r="O10" s="625">
        <v>151</v>
      </c>
      <c r="P10" s="625">
        <v>2020</v>
      </c>
      <c r="Q10" s="625">
        <v>2849</v>
      </c>
      <c r="R10" s="625">
        <v>0</v>
      </c>
      <c r="S10" s="678">
        <v>0</v>
      </c>
    </row>
    <row r="11" spans="1:19" s="409" customFormat="1" ht="12" customHeight="1" x14ac:dyDescent="0.4">
      <c r="A11" s="443">
        <v>101</v>
      </c>
      <c r="B11" s="58" t="s">
        <v>642</v>
      </c>
      <c r="C11" s="507">
        <v>159</v>
      </c>
      <c r="D11" s="507">
        <v>11</v>
      </c>
      <c r="E11" s="507">
        <v>23</v>
      </c>
      <c r="F11" s="507">
        <v>0</v>
      </c>
      <c r="G11" s="507">
        <v>0</v>
      </c>
      <c r="H11" s="507">
        <v>0</v>
      </c>
      <c r="I11" s="507">
        <v>0</v>
      </c>
      <c r="J11" s="507">
        <v>0</v>
      </c>
      <c r="K11" s="507">
        <v>0</v>
      </c>
      <c r="L11" s="507">
        <v>0</v>
      </c>
      <c r="M11" s="507">
        <v>0</v>
      </c>
      <c r="N11" s="507">
        <v>0</v>
      </c>
      <c r="O11" s="507">
        <v>2</v>
      </c>
      <c r="P11" s="507">
        <v>22</v>
      </c>
      <c r="Q11" s="507">
        <v>59</v>
      </c>
      <c r="R11" s="507">
        <v>0</v>
      </c>
      <c r="S11" s="506">
        <v>0</v>
      </c>
    </row>
    <row r="12" spans="1:19" s="409" customFormat="1" ht="12" customHeight="1" x14ac:dyDescent="0.4">
      <c r="A12" s="444">
        <v>102</v>
      </c>
      <c r="B12" s="56" t="s">
        <v>643</v>
      </c>
      <c r="C12" s="496">
        <v>59</v>
      </c>
      <c r="D12" s="496">
        <v>6</v>
      </c>
      <c r="E12" s="496">
        <v>5</v>
      </c>
      <c r="F12" s="496">
        <v>0</v>
      </c>
      <c r="G12" s="496">
        <v>0</v>
      </c>
      <c r="H12" s="496">
        <v>0</v>
      </c>
      <c r="I12" s="496">
        <v>0</v>
      </c>
      <c r="J12" s="496">
        <v>0</v>
      </c>
      <c r="K12" s="496">
        <v>0</v>
      </c>
      <c r="L12" s="496">
        <v>0</v>
      </c>
      <c r="M12" s="496">
        <v>0</v>
      </c>
      <c r="N12" s="496">
        <v>0</v>
      </c>
      <c r="O12" s="496">
        <v>0</v>
      </c>
      <c r="P12" s="496">
        <v>6</v>
      </c>
      <c r="Q12" s="496">
        <v>7</v>
      </c>
      <c r="R12" s="496">
        <v>0</v>
      </c>
      <c r="S12" s="504">
        <v>0</v>
      </c>
    </row>
    <row r="13" spans="1:19" s="409" customFormat="1" ht="12" customHeight="1" x14ac:dyDescent="0.4">
      <c r="A13" s="443">
        <v>103</v>
      </c>
      <c r="B13" s="58" t="s">
        <v>644</v>
      </c>
      <c r="C13" s="507">
        <v>66</v>
      </c>
      <c r="D13" s="507">
        <v>3</v>
      </c>
      <c r="E13" s="507">
        <v>4</v>
      </c>
      <c r="F13" s="507">
        <v>0</v>
      </c>
      <c r="G13" s="507">
        <v>1</v>
      </c>
      <c r="H13" s="507">
        <v>0</v>
      </c>
      <c r="I13" s="507">
        <v>0</v>
      </c>
      <c r="J13" s="507">
        <v>0</v>
      </c>
      <c r="K13" s="507">
        <v>0</v>
      </c>
      <c r="L13" s="507">
        <v>0</v>
      </c>
      <c r="M13" s="507">
        <v>0</v>
      </c>
      <c r="N13" s="507">
        <v>0</v>
      </c>
      <c r="O13" s="507">
        <v>0</v>
      </c>
      <c r="P13" s="507">
        <v>13</v>
      </c>
      <c r="Q13" s="507">
        <v>57</v>
      </c>
      <c r="R13" s="507">
        <v>0</v>
      </c>
      <c r="S13" s="506">
        <v>0</v>
      </c>
    </row>
    <row r="14" spans="1:19" s="409" customFormat="1" ht="12" customHeight="1" x14ac:dyDescent="0.4">
      <c r="A14" s="444">
        <v>104</v>
      </c>
      <c r="B14" s="56" t="s">
        <v>645</v>
      </c>
      <c r="C14" s="496">
        <v>126</v>
      </c>
      <c r="D14" s="496">
        <v>9</v>
      </c>
      <c r="E14" s="496">
        <v>22</v>
      </c>
      <c r="F14" s="496">
        <v>0</v>
      </c>
      <c r="G14" s="496">
        <v>0</v>
      </c>
      <c r="H14" s="496">
        <v>0</v>
      </c>
      <c r="I14" s="496">
        <v>0</v>
      </c>
      <c r="J14" s="496">
        <v>1</v>
      </c>
      <c r="K14" s="496">
        <v>0</v>
      </c>
      <c r="L14" s="496">
        <v>0</v>
      </c>
      <c r="M14" s="496">
        <v>0</v>
      </c>
      <c r="N14" s="496">
        <v>0</v>
      </c>
      <c r="O14" s="496">
        <v>0</v>
      </c>
      <c r="P14" s="496">
        <v>135</v>
      </c>
      <c r="Q14" s="496">
        <v>147</v>
      </c>
      <c r="R14" s="496">
        <v>0</v>
      </c>
      <c r="S14" s="504">
        <v>0</v>
      </c>
    </row>
    <row r="15" spans="1:19" s="409" customFormat="1" ht="12" customHeight="1" x14ac:dyDescent="0.4">
      <c r="A15" s="443">
        <v>105</v>
      </c>
      <c r="B15" s="58" t="s">
        <v>646</v>
      </c>
      <c r="C15" s="507">
        <v>104</v>
      </c>
      <c r="D15" s="507">
        <v>8</v>
      </c>
      <c r="E15" s="507">
        <v>18</v>
      </c>
      <c r="F15" s="507">
        <v>0</v>
      </c>
      <c r="G15" s="507">
        <v>0</v>
      </c>
      <c r="H15" s="507">
        <v>0</v>
      </c>
      <c r="I15" s="507">
        <v>0</v>
      </c>
      <c r="J15" s="507">
        <v>0</v>
      </c>
      <c r="K15" s="507">
        <v>0</v>
      </c>
      <c r="L15" s="507">
        <v>0</v>
      </c>
      <c r="M15" s="507">
        <v>0</v>
      </c>
      <c r="N15" s="507">
        <v>0</v>
      </c>
      <c r="O15" s="507">
        <v>0</v>
      </c>
      <c r="P15" s="507">
        <v>35</v>
      </c>
      <c r="Q15" s="507">
        <v>63</v>
      </c>
      <c r="R15" s="507">
        <v>0</v>
      </c>
      <c r="S15" s="506">
        <v>0</v>
      </c>
    </row>
    <row r="16" spans="1:19" s="409" customFormat="1" ht="12" customHeight="1" x14ac:dyDescent="0.4">
      <c r="A16" s="444">
        <v>106</v>
      </c>
      <c r="B16" s="56" t="s">
        <v>647</v>
      </c>
      <c r="C16" s="496">
        <v>53</v>
      </c>
      <c r="D16" s="496">
        <v>5</v>
      </c>
      <c r="E16" s="496">
        <v>5</v>
      </c>
      <c r="F16" s="496">
        <v>2</v>
      </c>
      <c r="G16" s="496">
        <v>0</v>
      </c>
      <c r="H16" s="496">
        <v>0</v>
      </c>
      <c r="I16" s="496">
        <v>0</v>
      </c>
      <c r="J16" s="496">
        <v>0</v>
      </c>
      <c r="K16" s="496">
        <v>0</v>
      </c>
      <c r="L16" s="496">
        <v>0</v>
      </c>
      <c r="M16" s="496">
        <v>0</v>
      </c>
      <c r="N16" s="496">
        <v>0</v>
      </c>
      <c r="O16" s="496">
        <v>0</v>
      </c>
      <c r="P16" s="496">
        <v>27</v>
      </c>
      <c r="Q16" s="496">
        <v>26</v>
      </c>
      <c r="R16" s="496">
        <v>0</v>
      </c>
      <c r="S16" s="504">
        <v>0</v>
      </c>
    </row>
    <row r="17" spans="1:19" s="409" customFormat="1" ht="12" customHeight="1" x14ac:dyDescent="0.4">
      <c r="A17" s="443">
        <v>107</v>
      </c>
      <c r="B17" s="58" t="s">
        <v>648</v>
      </c>
      <c r="C17" s="507">
        <v>31</v>
      </c>
      <c r="D17" s="507">
        <v>5</v>
      </c>
      <c r="E17" s="507">
        <v>7</v>
      </c>
      <c r="F17" s="507">
        <v>0</v>
      </c>
      <c r="G17" s="507">
        <v>0</v>
      </c>
      <c r="H17" s="507">
        <v>0</v>
      </c>
      <c r="I17" s="507">
        <v>0</v>
      </c>
      <c r="J17" s="507">
        <v>0</v>
      </c>
      <c r="K17" s="507">
        <v>0</v>
      </c>
      <c r="L17" s="507">
        <v>0</v>
      </c>
      <c r="M17" s="507">
        <v>0</v>
      </c>
      <c r="N17" s="507">
        <v>0</v>
      </c>
      <c r="O17" s="507">
        <v>0</v>
      </c>
      <c r="P17" s="507">
        <v>19</v>
      </c>
      <c r="Q17" s="507">
        <v>32</v>
      </c>
      <c r="R17" s="507">
        <v>0</v>
      </c>
      <c r="S17" s="506">
        <v>0</v>
      </c>
    </row>
    <row r="18" spans="1:19" s="409" customFormat="1" ht="12" customHeight="1" x14ac:dyDescent="0.4">
      <c r="A18" s="444">
        <v>108</v>
      </c>
      <c r="B18" s="56" t="s">
        <v>649</v>
      </c>
      <c r="C18" s="496">
        <v>565</v>
      </c>
      <c r="D18" s="496">
        <v>52</v>
      </c>
      <c r="E18" s="496">
        <v>60</v>
      </c>
      <c r="F18" s="496">
        <v>0</v>
      </c>
      <c r="G18" s="496">
        <v>4</v>
      </c>
      <c r="H18" s="496">
        <v>0</v>
      </c>
      <c r="I18" s="496">
        <v>0</v>
      </c>
      <c r="J18" s="496">
        <v>0</v>
      </c>
      <c r="K18" s="496">
        <v>1</v>
      </c>
      <c r="L18" s="496">
        <v>0</v>
      </c>
      <c r="M18" s="496">
        <v>1</v>
      </c>
      <c r="N18" s="496">
        <v>0</v>
      </c>
      <c r="O18" s="496">
        <v>23</v>
      </c>
      <c r="P18" s="496">
        <v>138</v>
      </c>
      <c r="Q18" s="496">
        <v>190</v>
      </c>
      <c r="R18" s="496">
        <v>0</v>
      </c>
      <c r="S18" s="504">
        <v>0</v>
      </c>
    </row>
    <row r="19" spans="1:19" s="409" customFormat="1" ht="12" customHeight="1" x14ac:dyDescent="0.4">
      <c r="A19" s="443">
        <v>109</v>
      </c>
      <c r="B19" s="58" t="s">
        <v>650</v>
      </c>
      <c r="C19" s="507">
        <v>46</v>
      </c>
      <c r="D19" s="507">
        <v>7</v>
      </c>
      <c r="E19" s="507">
        <v>12</v>
      </c>
      <c r="F19" s="507">
        <v>0</v>
      </c>
      <c r="G19" s="507">
        <v>0</v>
      </c>
      <c r="H19" s="507">
        <v>0</v>
      </c>
      <c r="I19" s="507">
        <v>1</v>
      </c>
      <c r="J19" s="507">
        <v>0</v>
      </c>
      <c r="K19" s="507">
        <v>0</v>
      </c>
      <c r="L19" s="507">
        <v>0</v>
      </c>
      <c r="M19" s="507">
        <v>3</v>
      </c>
      <c r="N19" s="507">
        <v>0</v>
      </c>
      <c r="O19" s="507">
        <v>0</v>
      </c>
      <c r="P19" s="507">
        <v>32</v>
      </c>
      <c r="Q19" s="507">
        <v>43</v>
      </c>
      <c r="R19" s="507">
        <v>0</v>
      </c>
      <c r="S19" s="506">
        <v>0</v>
      </c>
    </row>
    <row r="20" spans="1:19" s="409" customFormat="1" ht="12" customHeight="1" x14ac:dyDescent="0.4">
      <c r="A20" s="444">
        <v>110</v>
      </c>
      <c r="B20" s="56" t="s">
        <v>651</v>
      </c>
      <c r="C20" s="496">
        <v>89</v>
      </c>
      <c r="D20" s="496">
        <v>18</v>
      </c>
      <c r="E20" s="496">
        <v>22</v>
      </c>
      <c r="F20" s="496">
        <v>0</v>
      </c>
      <c r="G20" s="496">
        <v>0</v>
      </c>
      <c r="H20" s="496">
        <v>0</v>
      </c>
      <c r="I20" s="496">
        <v>0</v>
      </c>
      <c r="J20" s="496">
        <v>0</v>
      </c>
      <c r="K20" s="496">
        <v>0</v>
      </c>
      <c r="L20" s="496">
        <v>0</v>
      </c>
      <c r="M20" s="496">
        <v>0</v>
      </c>
      <c r="N20" s="496">
        <v>0</v>
      </c>
      <c r="O20" s="496">
        <v>0</v>
      </c>
      <c r="P20" s="496">
        <v>114</v>
      </c>
      <c r="Q20" s="496">
        <v>182</v>
      </c>
      <c r="R20" s="496">
        <v>0</v>
      </c>
      <c r="S20" s="504">
        <v>0</v>
      </c>
    </row>
    <row r="21" spans="1:19" s="409" customFormat="1" ht="12" customHeight="1" x14ac:dyDescent="0.4">
      <c r="A21" s="443">
        <v>131</v>
      </c>
      <c r="B21" s="58" t="s">
        <v>652</v>
      </c>
      <c r="C21" s="507">
        <v>85</v>
      </c>
      <c r="D21" s="507">
        <v>5</v>
      </c>
      <c r="E21" s="507">
        <v>5</v>
      </c>
      <c r="F21" s="507">
        <v>0</v>
      </c>
      <c r="G21" s="507">
        <v>0</v>
      </c>
      <c r="H21" s="507">
        <v>0</v>
      </c>
      <c r="I21" s="507">
        <v>0</v>
      </c>
      <c r="J21" s="507">
        <v>0</v>
      </c>
      <c r="K21" s="507">
        <v>0</v>
      </c>
      <c r="L21" s="507">
        <v>1</v>
      </c>
      <c r="M21" s="507">
        <v>0</v>
      </c>
      <c r="N21" s="507">
        <v>0</v>
      </c>
      <c r="O21" s="507">
        <v>0</v>
      </c>
      <c r="P21" s="507">
        <v>7</v>
      </c>
      <c r="Q21" s="507">
        <v>9</v>
      </c>
      <c r="R21" s="507">
        <v>0</v>
      </c>
      <c r="S21" s="506">
        <v>0</v>
      </c>
    </row>
    <row r="22" spans="1:19" s="409" customFormat="1" ht="12" customHeight="1" x14ac:dyDescent="0.4">
      <c r="A22" s="444">
        <v>139</v>
      </c>
      <c r="B22" s="56" t="s">
        <v>653</v>
      </c>
      <c r="C22" s="496">
        <v>149</v>
      </c>
      <c r="D22" s="496">
        <v>9</v>
      </c>
      <c r="E22" s="496">
        <v>11</v>
      </c>
      <c r="F22" s="496">
        <v>0</v>
      </c>
      <c r="G22" s="496">
        <v>0</v>
      </c>
      <c r="H22" s="496">
        <v>0</v>
      </c>
      <c r="I22" s="496">
        <v>0</v>
      </c>
      <c r="J22" s="496">
        <v>0</v>
      </c>
      <c r="K22" s="496">
        <v>0</v>
      </c>
      <c r="L22" s="496">
        <v>0</v>
      </c>
      <c r="M22" s="496">
        <v>0</v>
      </c>
      <c r="N22" s="496">
        <v>0</v>
      </c>
      <c r="O22" s="496">
        <v>0</v>
      </c>
      <c r="P22" s="496">
        <v>26</v>
      </c>
      <c r="Q22" s="496">
        <v>22</v>
      </c>
      <c r="R22" s="496">
        <v>0</v>
      </c>
      <c r="S22" s="504">
        <v>0</v>
      </c>
    </row>
    <row r="23" spans="1:19" s="409" customFormat="1" ht="12" customHeight="1" x14ac:dyDescent="0.4">
      <c r="A23" s="443">
        <v>141</v>
      </c>
      <c r="B23" s="58" t="s">
        <v>654</v>
      </c>
      <c r="C23" s="507">
        <v>700</v>
      </c>
      <c r="D23" s="507">
        <v>44</v>
      </c>
      <c r="E23" s="507">
        <v>58</v>
      </c>
      <c r="F23" s="507">
        <v>0</v>
      </c>
      <c r="G23" s="507">
        <v>0</v>
      </c>
      <c r="H23" s="507">
        <v>0</v>
      </c>
      <c r="I23" s="507">
        <v>0</v>
      </c>
      <c r="J23" s="507">
        <v>0</v>
      </c>
      <c r="K23" s="507">
        <v>2</v>
      </c>
      <c r="L23" s="507">
        <v>0</v>
      </c>
      <c r="M23" s="507">
        <v>1</v>
      </c>
      <c r="N23" s="507">
        <v>0</v>
      </c>
      <c r="O23" s="507">
        <v>0</v>
      </c>
      <c r="P23" s="507">
        <v>69</v>
      </c>
      <c r="Q23" s="507">
        <v>118</v>
      </c>
      <c r="R23" s="507">
        <v>0</v>
      </c>
      <c r="S23" s="506">
        <v>0</v>
      </c>
    </row>
    <row r="24" spans="1:19" s="409" customFormat="1" ht="12" customHeight="1" x14ac:dyDescent="0.4">
      <c r="A24" s="444">
        <v>143</v>
      </c>
      <c r="B24" s="56" t="s">
        <v>655</v>
      </c>
      <c r="C24" s="496">
        <v>29</v>
      </c>
      <c r="D24" s="496">
        <v>1</v>
      </c>
      <c r="E24" s="496">
        <v>2</v>
      </c>
      <c r="F24" s="496">
        <v>0</v>
      </c>
      <c r="G24" s="496">
        <v>0</v>
      </c>
      <c r="H24" s="496">
        <v>0</v>
      </c>
      <c r="I24" s="496">
        <v>0</v>
      </c>
      <c r="J24" s="496">
        <v>0</v>
      </c>
      <c r="K24" s="496">
        <v>0</v>
      </c>
      <c r="L24" s="496">
        <v>0</v>
      </c>
      <c r="M24" s="496">
        <v>0</v>
      </c>
      <c r="N24" s="496">
        <v>1</v>
      </c>
      <c r="O24" s="496">
        <v>0</v>
      </c>
      <c r="P24" s="496">
        <v>0</v>
      </c>
      <c r="Q24" s="496">
        <v>3</v>
      </c>
      <c r="R24" s="496">
        <v>0</v>
      </c>
      <c r="S24" s="504">
        <v>0</v>
      </c>
    </row>
    <row r="25" spans="1:19" s="409" customFormat="1" ht="12" customHeight="1" x14ac:dyDescent="0.4">
      <c r="A25" s="443">
        <v>151</v>
      </c>
      <c r="B25" s="58" t="s">
        <v>656</v>
      </c>
      <c r="C25" s="507">
        <v>73</v>
      </c>
      <c r="D25" s="507">
        <v>4</v>
      </c>
      <c r="E25" s="507">
        <v>4</v>
      </c>
      <c r="F25" s="507">
        <v>0</v>
      </c>
      <c r="G25" s="507">
        <v>0</v>
      </c>
      <c r="H25" s="507">
        <v>2</v>
      </c>
      <c r="I25" s="507">
        <v>0</v>
      </c>
      <c r="J25" s="507">
        <v>0</v>
      </c>
      <c r="K25" s="507">
        <v>0</v>
      </c>
      <c r="L25" s="507">
        <v>0</v>
      </c>
      <c r="M25" s="507">
        <v>0</v>
      </c>
      <c r="N25" s="507">
        <v>0</v>
      </c>
      <c r="O25" s="507">
        <v>0</v>
      </c>
      <c r="P25" s="507">
        <v>5</v>
      </c>
      <c r="Q25" s="507">
        <v>9</v>
      </c>
      <c r="R25" s="507">
        <v>0</v>
      </c>
      <c r="S25" s="506">
        <v>0</v>
      </c>
    </row>
    <row r="26" spans="1:19" s="409" customFormat="1" ht="12" customHeight="1" x14ac:dyDescent="0.4">
      <c r="A26" s="444">
        <v>152</v>
      </c>
      <c r="B26" s="56" t="s">
        <v>657</v>
      </c>
      <c r="C26" s="496">
        <v>197</v>
      </c>
      <c r="D26" s="496">
        <v>5</v>
      </c>
      <c r="E26" s="496">
        <v>9</v>
      </c>
      <c r="F26" s="496">
        <v>0</v>
      </c>
      <c r="G26" s="496">
        <v>0</v>
      </c>
      <c r="H26" s="496">
        <v>0</v>
      </c>
      <c r="I26" s="496">
        <v>0</v>
      </c>
      <c r="J26" s="496">
        <v>0</v>
      </c>
      <c r="K26" s="496">
        <v>0</v>
      </c>
      <c r="L26" s="496">
        <v>0</v>
      </c>
      <c r="M26" s="496">
        <v>0</v>
      </c>
      <c r="N26" s="496">
        <v>1</v>
      </c>
      <c r="O26" s="496">
        <v>0</v>
      </c>
      <c r="P26" s="496">
        <v>9</v>
      </c>
      <c r="Q26" s="496">
        <v>13</v>
      </c>
      <c r="R26" s="496">
        <v>0</v>
      </c>
      <c r="S26" s="504">
        <v>0</v>
      </c>
    </row>
    <row r="27" spans="1:19" s="409" customFormat="1" ht="12" customHeight="1" x14ac:dyDescent="0.4">
      <c r="A27" s="443">
        <v>161</v>
      </c>
      <c r="B27" s="58" t="s">
        <v>658</v>
      </c>
      <c r="C27" s="507">
        <v>37</v>
      </c>
      <c r="D27" s="507">
        <v>2</v>
      </c>
      <c r="E27" s="507">
        <v>0</v>
      </c>
      <c r="F27" s="507">
        <v>0</v>
      </c>
      <c r="G27" s="507">
        <v>0</v>
      </c>
      <c r="H27" s="507">
        <v>0</v>
      </c>
      <c r="I27" s="507">
        <v>0</v>
      </c>
      <c r="J27" s="507">
        <v>1</v>
      </c>
      <c r="K27" s="507">
        <v>0</v>
      </c>
      <c r="L27" s="507">
        <v>0</v>
      </c>
      <c r="M27" s="507">
        <v>0</v>
      </c>
      <c r="N27" s="507">
        <v>0</v>
      </c>
      <c r="O27" s="507">
        <v>0</v>
      </c>
      <c r="P27" s="507">
        <v>1</v>
      </c>
      <c r="Q27" s="507">
        <v>0</v>
      </c>
      <c r="R27" s="507">
        <v>0</v>
      </c>
      <c r="S27" s="506">
        <v>0</v>
      </c>
    </row>
    <row r="28" spans="1:19" s="409" customFormat="1" ht="12" customHeight="1" x14ac:dyDescent="0.4">
      <c r="A28" s="444">
        <v>162</v>
      </c>
      <c r="B28" s="56" t="s">
        <v>659</v>
      </c>
      <c r="C28" s="496">
        <v>10</v>
      </c>
      <c r="D28" s="496">
        <v>1</v>
      </c>
      <c r="E28" s="496">
        <v>2</v>
      </c>
      <c r="F28" s="496">
        <v>0</v>
      </c>
      <c r="G28" s="496">
        <v>0</v>
      </c>
      <c r="H28" s="496">
        <v>0</v>
      </c>
      <c r="I28" s="496">
        <v>0</v>
      </c>
      <c r="J28" s="496">
        <v>0</v>
      </c>
      <c r="K28" s="496">
        <v>0</v>
      </c>
      <c r="L28" s="496">
        <v>0</v>
      </c>
      <c r="M28" s="496">
        <v>0</v>
      </c>
      <c r="N28" s="496">
        <v>0</v>
      </c>
      <c r="O28" s="496">
        <v>0</v>
      </c>
      <c r="P28" s="496">
        <v>1</v>
      </c>
      <c r="Q28" s="496">
        <v>6</v>
      </c>
      <c r="R28" s="496">
        <v>0</v>
      </c>
      <c r="S28" s="504">
        <v>0</v>
      </c>
    </row>
    <row r="29" spans="1:19" s="409" customFormat="1" ht="12" customHeight="1" x14ac:dyDescent="0.4">
      <c r="A29" s="443">
        <v>163</v>
      </c>
      <c r="B29" s="58" t="s">
        <v>660</v>
      </c>
      <c r="C29" s="507">
        <v>44</v>
      </c>
      <c r="D29" s="507">
        <v>0</v>
      </c>
      <c r="E29" s="507">
        <v>0</v>
      </c>
      <c r="F29" s="507">
        <v>0</v>
      </c>
      <c r="G29" s="507">
        <v>0</v>
      </c>
      <c r="H29" s="507">
        <v>0</v>
      </c>
      <c r="I29" s="507">
        <v>0</v>
      </c>
      <c r="J29" s="507">
        <v>0</v>
      </c>
      <c r="K29" s="507">
        <v>0</v>
      </c>
      <c r="L29" s="507">
        <v>0</v>
      </c>
      <c r="M29" s="507">
        <v>0</v>
      </c>
      <c r="N29" s="507">
        <v>0</v>
      </c>
      <c r="O29" s="507">
        <v>0</v>
      </c>
      <c r="P29" s="507">
        <v>0</v>
      </c>
      <c r="Q29" s="507">
        <v>0</v>
      </c>
      <c r="R29" s="507">
        <v>0</v>
      </c>
      <c r="S29" s="506">
        <v>0</v>
      </c>
    </row>
    <row r="30" spans="1:19" s="409" customFormat="1" ht="12" customHeight="1" x14ac:dyDescent="0.4">
      <c r="A30" s="444">
        <v>164</v>
      </c>
      <c r="B30" s="56" t="s">
        <v>661</v>
      </c>
      <c r="C30" s="496">
        <v>33</v>
      </c>
      <c r="D30" s="496">
        <v>0</v>
      </c>
      <c r="E30" s="496">
        <v>0</v>
      </c>
      <c r="F30" s="496">
        <v>0</v>
      </c>
      <c r="G30" s="496">
        <v>0</v>
      </c>
      <c r="H30" s="496">
        <v>0</v>
      </c>
      <c r="I30" s="496">
        <v>0</v>
      </c>
      <c r="J30" s="496">
        <v>0</v>
      </c>
      <c r="K30" s="496">
        <v>0</v>
      </c>
      <c r="L30" s="496">
        <v>0</v>
      </c>
      <c r="M30" s="496">
        <v>0</v>
      </c>
      <c r="N30" s="496">
        <v>0</v>
      </c>
      <c r="O30" s="496">
        <v>0</v>
      </c>
      <c r="P30" s="496">
        <v>0</v>
      </c>
      <c r="Q30" s="496">
        <v>0</v>
      </c>
      <c r="R30" s="496">
        <v>0</v>
      </c>
      <c r="S30" s="504">
        <v>0</v>
      </c>
    </row>
    <row r="31" spans="1:19" s="409" customFormat="1" ht="12" customHeight="1" x14ac:dyDescent="0.4">
      <c r="A31" s="443">
        <v>169</v>
      </c>
      <c r="B31" s="58" t="s">
        <v>662</v>
      </c>
      <c r="C31" s="507">
        <v>16</v>
      </c>
      <c r="D31" s="507">
        <v>0</v>
      </c>
      <c r="E31" s="507">
        <v>0</v>
      </c>
      <c r="F31" s="507">
        <v>0</v>
      </c>
      <c r="G31" s="507">
        <v>0</v>
      </c>
      <c r="H31" s="507">
        <v>0</v>
      </c>
      <c r="I31" s="507">
        <v>0</v>
      </c>
      <c r="J31" s="507">
        <v>0</v>
      </c>
      <c r="K31" s="507">
        <v>0</v>
      </c>
      <c r="L31" s="507">
        <v>0</v>
      </c>
      <c r="M31" s="507">
        <v>0</v>
      </c>
      <c r="N31" s="507">
        <v>0</v>
      </c>
      <c r="O31" s="507">
        <v>0</v>
      </c>
      <c r="P31" s="507">
        <v>0</v>
      </c>
      <c r="Q31" s="507">
        <v>0</v>
      </c>
      <c r="R31" s="507">
        <v>0</v>
      </c>
      <c r="S31" s="506">
        <v>0</v>
      </c>
    </row>
    <row r="32" spans="1:19" s="409" customFormat="1" ht="12" customHeight="1" x14ac:dyDescent="0.4">
      <c r="A32" s="444">
        <v>170</v>
      </c>
      <c r="B32" s="56" t="s">
        <v>663</v>
      </c>
      <c r="C32" s="496">
        <v>108</v>
      </c>
      <c r="D32" s="496">
        <v>7</v>
      </c>
      <c r="E32" s="496">
        <v>8</v>
      </c>
      <c r="F32" s="496">
        <v>1</v>
      </c>
      <c r="G32" s="496">
        <v>3</v>
      </c>
      <c r="H32" s="496">
        <v>0</v>
      </c>
      <c r="I32" s="496">
        <v>1</v>
      </c>
      <c r="J32" s="496">
        <v>1</v>
      </c>
      <c r="K32" s="496">
        <v>0</v>
      </c>
      <c r="L32" s="496">
        <v>0</v>
      </c>
      <c r="M32" s="496">
        <v>0</v>
      </c>
      <c r="N32" s="496">
        <v>10</v>
      </c>
      <c r="O32" s="496">
        <v>32</v>
      </c>
      <c r="P32" s="496">
        <v>38</v>
      </c>
      <c r="Q32" s="496">
        <v>58</v>
      </c>
      <c r="R32" s="496">
        <v>0</v>
      </c>
      <c r="S32" s="504">
        <v>0</v>
      </c>
    </row>
    <row r="33" spans="1:19" s="409" customFormat="1" ht="12" customHeight="1" x14ac:dyDescent="0.4">
      <c r="A33" s="443">
        <v>181</v>
      </c>
      <c r="B33" s="58" t="s">
        <v>664</v>
      </c>
      <c r="C33" s="507">
        <v>368</v>
      </c>
      <c r="D33" s="507">
        <v>10</v>
      </c>
      <c r="E33" s="507">
        <v>10</v>
      </c>
      <c r="F33" s="507">
        <v>0</v>
      </c>
      <c r="G33" s="507">
        <v>0</v>
      </c>
      <c r="H33" s="507">
        <v>0</v>
      </c>
      <c r="I33" s="507">
        <v>0</v>
      </c>
      <c r="J33" s="507">
        <v>3</v>
      </c>
      <c r="K33" s="507">
        <v>0</v>
      </c>
      <c r="L33" s="507">
        <v>3</v>
      </c>
      <c r="M33" s="507">
        <v>2</v>
      </c>
      <c r="N33" s="507">
        <v>0</v>
      </c>
      <c r="O33" s="507">
        <v>0</v>
      </c>
      <c r="P33" s="507">
        <v>8</v>
      </c>
      <c r="Q33" s="507">
        <v>18</v>
      </c>
      <c r="R33" s="507">
        <v>0</v>
      </c>
      <c r="S33" s="506">
        <v>0</v>
      </c>
    </row>
    <row r="34" spans="1:19" s="409" customFormat="1" ht="12" customHeight="1" x14ac:dyDescent="0.4">
      <c r="A34" s="444">
        <v>190</v>
      </c>
      <c r="B34" s="56" t="s">
        <v>665</v>
      </c>
      <c r="C34" s="496">
        <v>55</v>
      </c>
      <c r="D34" s="496">
        <v>3</v>
      </c>
      <c r="E34" s="496">
        <v>6</v>
      </c>
      <c r="F34" s="496">
        <v>19</v>
      </c>
      <c r="G34" s="496">
        <v>16</v>
      </c>
      <c r="H34" s="496">
        <v>1</v>
      </c>
      <c r="I34" s="496">
        <v>0</v>
      </c>
      <c r="J34" s="496">
        <v>35</v>
      </c>
      <c r="K34" s="496">
        <v>24</v>
      </c>
      <c r="L34" s="496">
        <v>29</v>
      </c>
      <c r="M34" s="496">
        <v>51</v>
      </c>
      <c r="N34" s="496">
        <v>2</v>
      </c>
      <c r="O34" s="496">
        <v>1</v>
      </c>
      <c r="P34" s="496">
        <v>16</v>
      </c>
      <c r="Q34" s="496">
        <v>54</v>
      </c>
      <c r="R34" s="496">
        <v>0</v>
      </c>
      <c r="S34" s="504">
        <v>0</v>
      </c>
    </row>
    <row r="35" spans="1:19" s="409" customFormat="1" ht="12" customHeight="1" x14ac:dyDescent="0.4">
      <c r="A35" s="443">
        <v>201</v>
      </c>
      <c r="B35" s="58" t="s">
        <v>666</v>
      </c>
      <c r="C35" s="507">
        <v>126</v>
      </c>
      <c r="D35" s="507">
        <v>28</v>
      </c>
      <c r="E35" s="507">
        <v>18</v>
      </c>
      <c r="F35" s="507">
        <v>4</v>
      </c>
      <c r="G35" s="507">
        <v>0</v>
      </c>
      <c r="H35" s="507">
        <v>0</v>
      </c>
      <c r="I35" s="507">
        <v>0</v>
      </c>
      <c r="J35" s="507">
        <v>0</v>
      </c>
      <c r="K35" s="507">
        <v>0</v>
      </c>
      <c r="L35" s="507">
        <v>0</v>
      </c>
      <c r="M35" s="507">
        <v>0</v>
      </c>
      <c r="N35" s="507">
        <v>2</v>
      </c>
      <c r="O35" s="507">
        <v>0</v>
      </c>
      <c r="P35" s="507">
        <v>89</v>
      </c>
      <c r="Q35" s="507">
        <v>68</v>
      </c>
      <c r="R35" s="507">
        <v>0</v>
      </c>
      <c r="S35" s="506">
        <v>0</v>
      </c>
    </row>
    <row r="36" spans="1:19" s="409" customFormat="1" ht="12" customHeight="1" x14ac:dyDescent="0.4">
      <c r="A36" s="444">
        <v>203</v>
      </c>
      <c r="B36" s="56" t="s">
        <v>667</v>
      </c>
      <c r="C36" s="496">
        <v>5</v>
      </c>
      <c r="D36" s="496">
        <v>0</v>
      </c>
      <c r="E36" s="496">
        <v>0</v>
      </c>
      <c r="F36" s="496">
        <v>0</v>
      </c>
      <c r="G36" s="496">
        <v>0</v>
      </c>
      <c r="H36" s="496">
        <v>0</v>
      </c>
      <c r="I36" s="496">
        <v>0</v>
      </c>
      <c r="J36" s="496">
        <v>0</v>
      </c>
      <c r="K36" s="496">
        <v>0</v>
      </c>
      <c r="L36" s="496">
        <v>0</v>
      </c>
      <c r="M36" s="496">
        <v>0</v>
      </c>
      <c r="N36" s="496">
        <v>0</v>
      </c>
      <c r="O36" s="496">
        <v>0</v>
      </c>
      <c r="P36" s="496">
        <v>0</v>
      </c>
      <c r="Q36" s="496">
        <v>0</v>
      </c>
      <c r="R36" s="496">
        <v>0</v>
      </c>
      <c r="S36" s="504">
        <v>0</v>
      </c>
    </row>
    <row r="37" spans="1:19" s="409" customFormat="1" ht="12" customHeight="1" x14ac:dyDescent="0.4">
      <c r="A37" s="443">
        <v>221</v>
      </c>
      <c r="B37" s="58" t="s">
        <v>668</v>
      </c>
      <c r="C37" s="507">
        <v>70</v>
      </c>
      <c r="D37" s="507">
        <v>2</v>
      </c>
      <c r="E37" s="507">
        <v>8</v>
      </c>
      <c r="F37" s="507">
        <v>0</v>
      </c>
      <c r="G37" s="507">
        <v>0</v>
      </c>
      <c r="H37" s="507">
        <v>0</v>
      </c>
      <c r="I37" s="507">
        <v>0</v>
      </c>
      <c r="J37" s="507">
        <v>0</v>
      </c>
      <c r="K37" s="507">
        <v>0</v>
      </c>
      <c r="L37" s="507">
        <v>0</v>
      </c>
      <c r="M37" s="507">
        <v>0</v>
      </c>
      <c r="N37" s="507">
        <v>0</v>
      </c>
      <c r="O37" s="507">
        <v>0</v>
      </c>
      <c r="P37" s="507">
        <v>2</v>
      </c>
      <c r="Q37" s="507">
        <v>27</v>
      </c>
      <c r="R37" s="507">
        <v>0</v>
      </c>
      <c r="S37" s="506">
        <v>0</v>
      </c>
    </row>
    <row r="38" spans="1:19" s="409" customFormat="1" ht="12" customHeight="1" x14ac:dyDescent="0.4">
      <c r="A38" s="444">
        <v>222</v>
      </c>
      <c r="B38" s="56" t="s">
        <v>669</v>
      </c>
      <c r="C38" s="496">
        <v>542</v>
      </c>
      <c r="D38" s="496">
        <v>32</v>
      </c>
      <c r="E38" s="496">
        <v>39</v>
      </c>
      <c r="F38" s="496">
        <v>3</v>
      </c>
      <c r="G38" s="496">
        <v>4</v>
      </c>
      <c r="H38" s="496">
        <v>5</v>
      </c>
      <c r="I38" s="496">
        <v>1</v>
      </c>
      <c r="J38" s="496">
        <v>0</v>
      </c>
      <c r="K38" s="496">
        <v>0</v>
      </c>
      <c r="L38" s="496">
        <v>0</v>
      </c>
      <c r="M38" s="496">
        <v>0</v>
      </c>
      <c r="N38" s="496">
        <v>13</v>
      </c>
      <c r="O38" s="496">
        <v>37</v>
      </c>
      <c r="P38" s="496">
        <v>46</v>
      </c>
      <c r="Q38" s="496">
        <v>54</v>
      </c>
      <c r="R38" s="496">
        <v>0</v>
      </c>
      <c r="S38" s="504">
        <v>0</v>
      </c>
    </row>
    <row r="39" spans="1:19" s="409" customFormat="1" ht="12" customHeight="1" x14ac:dyDescent="0.4">
      <c r="A39" s="443">
        <v>231</v>
      </c>
      <c r="B39" s="58" t="s">
        <v>670</v>
      </c>
      <c r="C39" s="507">
        <v>57</v>
      </c>
      <c r="D39" s="507">
        <v>5</v>
      </c>
      <c r="E39" s="507">
        <v>6</v>
      </c>
      <c r="F39" s="507">
        <v>1</v>
      </c>
      <c r="G39" s="507">
        <v>0</v>
      </c>
      <c r="H39" s="507">
        <v>0</v>
      </c>
      <c r="I39" s="507">
        <v>0</v>
      </c>
      <c r="J39" s="507">
        <v>0</v>
      </c>
      <c r="K39" s="507">
        <v>0</v>
      </c>
      <c r="L39" s="507">
        <v>0</v>
      </c>
      <c r="M39" s="507">
        <v>0</v>
      </c>
      <c r="N39" s="507">
        <v>0</v>
      </c>
      <c r="O39" s="507">
        <v>0</v>
      </c>
      <c r="P39" s="507">
        <v>11</v>
      </c>
      <c r="Q39" s="507">
        <v>11</v>
      </c>
      <c r="R39" s="507">
        <v>0</v>
      </c>
      <c r="S39" s="506">
        <v>0</v>
      </c>
    </row>
    <row r="40" spans="1:19" s="409" customFormat="1" ht="12" customHeight="1" x14ac:dyDescent="0.4">
      <c r="A40" s="444">
        <v>239</v>
      </c>
      <c r="B40" s="56" t="s">
        <v>671</v>
      </c>
      <c r="C40" s="496">
        <v>276</v>
      </c>
      <c r="D40" s="496">
        <v>20</v>
      </c>
      <c r="E40" s="496">
        <v>22</v>
      </c>
      <c r="F40" s="496">
        <v>12</v>
      </c>
      <c r="G40" s="496">
        <v>0</v>
      </c>
      <c r="H40" s="496">
        <v>1</v>
      </c>
      <c r="I40" s="496">
        <v>1</v>
      </c>
      <c r="J40" s="496">
        <v>0</v>
      </c>
      <c r="K40" s="496">
        <v>0</v>
      </c>
      <c r="L40" s="496">
        <v>0</v>
      </c>
      <c r="M40" s="496">
        <v>0</v>
      </c>
      <c r="N40" s="496">
        <v>24</v>
      </c>
      <c r="O40" s="496">
        <v>26</v>
      </c>
      <c r="P40" s="496">
        <v>48</v>
      </c>
      <c r="Q40" s="496">
        <v>51</v>
      </c>
      <c r="R40" s="496">
        <v>0</v>
      </c>
      <c r="S40" s="504">
        <v>0</v>
      </c>
    </row>
    <row r="41" spans="1:19" s="409" customFormat="1" ht="12" customHeight="1" x14ac:dyDescent="0.4">
      <c r="A41" s="443">
        <v>242</v>
      </c>
      <c r="B41" s="58" t="s">
        <v>672</v>
      </c>
      <c r="C41" s="507">
        <v>27</v>
      </c>
      <c r="D41" s="507">
        <v>2</v>
      </c>
      <c r="E41" s="507">
        <v>1</v>
      </c>
      <c r="F41" s="507">
        <v>0</v>
      </c>
      <c r="G41" s="507">
        <v>0</v>
      </c>
      <c r="H41" s="507">
        <v>0</v>
      </c>
      <c r="I41" s="507">
        <v>0</v>
      </c>
      <c r="J41" s="507">
        <v>0</v>
      </c>
      <c r="K41" s="507">
        <v>0</v>
      </c>
      <c r="L41" s="507">
        <v>0</v>
      </c>
      <c r="M41" s="507">
        <v>0</v>
      </c>
      <c r="N41" s="507">
        <v>7</v>
      </c>
      <c r="O41" s="507">
        <v>0</v>
      </c>
      <c r="P41" s="507">
        <v>3</v>
      </c>
      <c r="Q41" s="507">
        <v>1</v>
      </c>
      <c r="R41" s="507">
        <v>0</v>
      </c>
      <c r="S41" s="506">
        <v>0</v>
      </c>
    </row>
    <row r="42" spans="1:19" s="409" customFormat="1" ht="12" customHeight="1" x14ac:dyDescent="0.4">
      <c r="A42" s="444">
        <v>251</v>
      </c>
      <c r="B42" s="56" t="s">
        <v>673</v>
      </c>
      <c r="C42" s="496">
        <v>195</v>
      </c>
      <c r="D42" s="496">
        <v>7</v>
      </c>
      <c r="E42" s="496">
        <v>7</v>
      </c>
      <c r="F42" s="496">
        <v>0</v>
      </c>
      <c r="G42" s="496">
        <v>0</v>
      </c>
      <c r="H42" s="496">
        <v>1</v>
      </c>
      <c r="I42" s="496">
        <v>0</v>
      </c>
      <c r="J42" s="496">
        <v>0</v>
      </c>
      <c r="K42" s="496">
        <v>0</v>
      </c>
      <c r="L42" s="496">
        <v>0</v>
      </c>
      <c r="M42" s="496">
        <v>1</v>
      </c>
      <c r="N42" s="496">
        <v>1</v>
      </c>
      <c r="O42" s="496">
        <v>0</v>
      </c>
      <c r="P42" s="496">
        <v>10</v>
      </c>
      <c r="Q42" s="496">
        <v>23</v>
      </c>
      <c r="R42" s="496">
        <v>0</v>
      </c>
      <c r="S42" s="504">
        <v>0</v>
      </c>
    </row>
    <row r="43" spans="1:19" s="409" customFormat="1" ht="12" customHeight="1" x14ac:dyDescent="0.4">
      <c r="A43" s="443">
        <v>259</v>
      </c>
      <c r="B43" s="58" t="s">
        <v>674</v>
      </c>
      <c r="C43" s="507">
        <v>313</v>
      </c>
      <c r="D43" s="507">
        <v>16</v>
      </c>
      <c r="E43" s="507">
        <v>22</v>
      </c>
      <c r="F43" s="507">
        <v>1</v>
      </c>
      <c r="G43" s="507">
        <v>3</v>
      </c>
      <c r="H43" s="507">
        <v>3</v>
      </c>
      <c r="I43" s="507">
        <v>1</v>
      </c>
      <c r="J43" s="507">
        <v>0</v>
      </c>
      <c r="K43" s="507">
        <v>0</v>
      </c>
      <c r="L43" s="507">
        <v>0</v>
      </c>
      <c r="M43" s="507">
        <v>0</v>
      </c>
      <c r="N43" s="507">
        <v>2</v>
      </c>
      <c r="O43" s="507">
        <v>4</v>
      </c>
      <c r="P43" s="507">
        <v>21</v>
      </c>
      <c r="Q43" s="507">
        <v>39</v>
      </c>
      <c r="R43" s="507">
        <v>0</v>
      </c>
      <c r="S43" s="506">
        <v>0</v>
      </c>
    </row>
    <row r="44" spans="1:19" s="409" customFormat="1" ht="12" customHeight="1" x14ac:dyDescent="0.4">
      <c r="A44" s="444">
        <v>260</v>
      </c>
      <c r="B44" s="56" t="s">
        <v>675</v>
      </c>
      <c r="C44" s="496">
        <v>16</v>
      </c>
      <c r="D44" s="496">
        <v>0</v>
      </c>
      <c r="E44" s="496">
        <v>1</v>
      </c>
      <c r="F44" s="496">
        <v>0</v>
      </c>
      <c r="G44" s="496">
        <v>0</v>
      </c>
      <c r="H44" s="496">
        <v>0</v>
      </c>
      <c r="I44" s="496">
        <v>0</v>
      </c>
      <c r="J44" s="496">
        <v>0</v>
      </c>
      <c r="K44" s="496">
        <v>0</v>
      </c>
      <c r="L44" s="496">
        <v>0</v>
      </c>
      <c r="M44" s="496">
        <v>0</v>
      </c>
      <c r="N44" s="496">
        <v>0</v>
      </c>
      <c r="O44" s="496">
        <v>0</v>
      </c>
      <c r="P44" s="496">
        <v>0</v>
      </c>
      <c r="Q44" s="496">
        <v>2</v>
      </c>
      <c r="R44" s="496">
        <v>0</v>
      </c>
      <c r="S44" s="504">
        <v>0</v>
      </c>
    </row>
    <row r="45" spans="1:19" s="409" customFormat="1" ht="12" customHeight="1" x14ac:dyDescent="0.4">
      <c r="A45" s="443">
        <v>270</v>
      </c>
      <c r="B45" s="58" t="s">
        <v>676</v>
      </c>
      <c r="C45" s="507">
        <v>165</v>
      </c>
      <c r="D45" s="507">
        <v>16</v>
      </c>
      <c r="E45" s="507">
        <v>13</v>
      </c>
      <c r="F45" s="507">
        <v>2</v>
      </c>
      <c r="G45" s="507">
        <v>5</v>
      </c>
      <c r="H45" s="507">
        <v>1</v>
      </c>
      <c r="I45" s="507">
        <v>1</v>
      </c>
      <c r="J45" s="507">
        <v>0</v>
      </c>
      <c r="K45" s="507">
        <v>0</v>
      </c>
      <c r="L45" s="507">
        <v>0</v>
      </c>
      <c r="M45" s="507">
        <v>0</v>
      </c>
      <c r="N45" s="507">
        <v>9</v>
      </c>
      <c r="O45" s="507">
        <v>3</v>
      </c>
      <c r="P45" s="507">
        <v>48</v>
      </c>
      <c r="Q45" s="507">
        <v>25</v>
      </c>
      <c r="R45" s="507">
        <v>0</v>
      </c>
      <c r="S45" s="506">
        <v>0</v>
      </c>
    </row>
    <row r="46" spans="1:19" s="409" customFormat="1" ht="12" customHeight="1" x14ac:dyDescent="0.4">
      <c r="A46" s="444">
        <v>281</v>
      </c>
      <c r="B46" s="56" t="s">
        <v>677</v>
      </c>
      <c r="C46" s="496">
        <v>192</v>
      </c>
      <c r="D46" s="496">
        <v>11</v>
      </c>
      <c r="E46" s="496">
        <v>10</v>
      </c>
      <c r="F46" s="496">
        <v>0</v>
      </c>
      <c r="G46" s="496">
        <v>0</v>
      </c>
      <c r="H46" s="496">
        <v>0</v>
      </c>
      <c r="I46" s="496">
        <v>0</v>
      </c>
      <c r="J46" s="496">
        <v>0</v>
      </c>
      <c r="K46" s="496">
        <v>0</v>
      </c>
      <c r="L46" s="496">
        <v>1</v>
      </c>
      <c r="M46" s="496">
        <v>2</v>
      </c>
      <c r="N46" s="496">
        <v>0</v>
      </c>
      <c r="O46" s="496">
        <v>0</v>
      </c>
      <c r="P46" s="496">
        <v>12</v>
      </c>
      <c r="Q46" s="496">
        <v>17</v>
      </c>
      <c r="R46" s="496">
        <v>0</v>
      </c>
      <c r="S46" s="504">
        <v>0</v>
      </c>
    </row>
    <row r="47" spans="1:19" s="409" customFormat="1" ht="12" customHeight="1" x14ac:dyDescent="0.4">
      <c r="A47" s="443">
        <v>282</v>
      </c>
      <c r="B47" s="58" t="s">
        <v>678</v>
      </c>
      <c r="C47" s="507">
        <v>148</v>
      </c>
      <c r="D47" s="507">
        <v>5</v>
      </c>
      <c r="E47" s="507">
        <v>7</v>
      </c>
      <c r="F47" s="507">
        <v>3</v>
      </c>
      <c r="G47" s="507">
        <v>2</v>
      </c>
      <c r="H47" s="507">
        <v>0</v>
      </c>
      <c r="I47" s="507">
        <v>0</v>
      </c>
      <c r="J47" s="507">
        <v>0</v>
      </c>
      <c r="K47" s="507">
        <v>0</v>
      </c>
      <c r="L47" s="507">
        <v>0</v>
      </c>
      <c r="M47" s="507">
        <v>4</v>
      </c>
      <c r="N47" s="507">
        <v>0</v>
      </c>
      <c r="O47" s="507">
        <v>0</v>
      </c>
      <c r="P47" s="507">
        <v>3</v>
      </c>
      <c r="Q47" s="507">
        <v>12</v>
      </c>
      <c r="R47" s="507">
        <v>0</v>
      </c>
      <c r="S47" s="506">
        <v>0</v>
      </c>
    </row>
    <row r="48" spans="1:19" s="409" customFormat="1" ht="12" customHeight="1" x14ac:dyDescent="0.4">
      <c r="A48" s="444">
        <v>291</v>
      </c>
      <c r="B48" s="56" t="s">
        <v>679</v>
      </c>
      <c r="C48" s="496">
        <v>9</v>
      </c>
      <c r="D48" s="496">
        <v>0</v>
      </c>
      <c r="E48" s="496">
        <v>1</v>
      </c>
      <c r="F48" s="496">
        <v>0</v>
      </c>
      <c r="G48" s="496">
        <v>0</v>
      </c>
      <c r="H48" s="496">
        <v>0</v>
      </c>
      <c r="I48" s="496">
        <v>0</v>
      </c>
      <c r="J48" s="496">
        <v>0</v>
      </c>
      <c r="K48" s="496">
        <v>0</v>
      </c>
      <c r="L48" s="496">
        <v>0</v>
      </c>
      <c r="M48" s="496">
        <v>0</v>
      </c>
      <c r="N48" s="496">
        <v>0</v>
      </c>
      <c r="O48" s="496">
        <v>0</v>
      </c>
      <c r="P48" s="496">
        <v>0</v>
      </c>
      <c r="Q48" s="496">
        <v>1</v>
      </c>
      <c r="R48" s="496">
        <v>0</v>
      </c>
      <c r="S48" s="504">
        <v>0</v>
      </c>
    </row>
    <row r="49" spans="1:19" s="409" customFormat="1" ht="12" customHeight="1" x14ac:dyDescent="0.4">
      <c r="A49" s="443">
        <v>292</v>
      </c>
      <c r="B49" s="58" t="s">
        <v>680</v>
      </c>
      <c r="C49" s="507">
        <v>52</v>
      </c>
      <c r="D49" s="507">
        <v>2</v>
      </c>
      <c r="E49" s="507">
        <v>5</v>
      </c>
      <c r="F49" s="507">
        <v>0</v>
      </c>
      <c r="G49" s="507">
        <v>0</v>
      </c>
      <c r="H49" s="507">
        <v>0</v>
      </c>
      <c r="I49" s="507">
        <v>0</v>
      </c>
      <c r="J49" s="507">
        <v>0</v>
      </c>
      <c r="K49" s="507">
        <v>0</v>
      </c>
      <c r="L49" s="507">
        <v>0</v>
      </c>
      <c r="M49" s="507">
        <v>0</v>
      </c>
      <c r="N49" s="507">
        <v>4</v>
      </c>
      <c r="O49" s="507">
        <v>1</v>
      </c>
      <c r="P49" s="507">
        <v>2</v>
      </c>
      <c r="Q49" s="507">
        <v>11</v>
      </c>
      <c r="R49" s="507">
        <v>0</v>
      </c>
      <c r="S49" s="506">
        <v>0</v>
      </c>
    </row>
    <row r="50" spans="1:19" s="409" customFormat="1" ht="12" customHeight="1" x14ac:dyDescent="0.4">
      <c r="A50" s="444">
        <v>293</v>
      </c>
      <c r="B50" s="56" t="s">
        <v>681</v>
      </c>
      <c r="C50" s="496">
        <v>87</v>
      </c>
      <c r="D50" s="496">
        <v>5</v>
      </c>
      <c r="E50" s="496">
        <v>5</v>
      </c>
      <c r="F50" s="496">
        <v>1</v>
      </c>
      <c r="G50" s="496">
        <v>1</v>
      </c>
      <c r="H50" s="496">
        <v>1</v>
      </c>
      <c r="I50" s="496">
        <v>0</v>
      </c>
      <c r="J50" s="496">
        <v>0</v>
      </c>
      <c r="K50" s="496">
        <v>0</v>
      </c>
      <c r="L50" s="496">
        <v>0</v>
      </c>
      <c r="M50" s="496">
        <v>0</v>
      </c>
      <c r="N50" s="496">
        <v>0</v>
      </c>
      <c r="O50" s="496">
        <v>0</v>
      </c>
      <c r="P50" s="496">
        <v>17</v>
      </c>
      <c r="Q50" s="496">
        <v>6</v>
      </c>
      <c r="R50" s="496">
        <v>0</v>
      </c>
      <c r="S50" s="504">
        <v>0</v>
      </c>
    </row>
    <row r="51" spans="1:19" s="409" customFormat="1" ht="12" customHeight="1" x14ac:dyDescent="0.4">
      <c r="A51" s="443">
        <v>300</v>
      </c>
      <c r="B51" s="58" t="s">
        <v>682</v>
      </c>
      <c r="C51" s="507">
        <v>33</v>
      </c>
      <c r="D51" s="507">
        <v>3</v>
      </c>
      <c r="E51" s="507">
        <v>3</v>
      </c>
      <c r="F51" s="507">
        <v>0</v>
      </c>
      <c r="G51" s="507">
        <v>0</v>
      </c>
      <c r="H51" s="507">
        <v>0</v>
      </c>
      <c r="I51" s="507">
        <v>0</v>
      </c>
      <c r="J51" s="507">
        <v>0</v>
      </c>
      <c r="K51" s="507">
        <v>0</v>
      </c>
      <c r="L51" s="507">
        <v>0</v>
      </c>
      <c r="M51" s="507">
        <v>1</v>
      </c>
      <c r="N51" s="507">
        <v>0</v>
      </c>
      <c r="O51" s="507">
        <v>0</v>
      </c>
      <c r="P51" s="507">
        <v>45</v>
      </c>
      <c r="Q51" s="507">
        <v>16</v>
      </c>
      <c r="R51" s="507">
        <v>0</v>
      </c>
      <c r="S51" s="506">
        <v>0</v>
      </c>
    </row>
    <row r="52" spans="1:19" s="409" customFormat="1" ht="12" customHeight="1" x14ac:dyDescent="0.4">
      <c r="A52" s="444">
        <v>311</v>
      </c>
      <c r="B52" s="56" t="s">
        <v>683</v>
      </c>
      <c r="C52" s="496">
        <v>270</v>
      </c>
      <c r="D52" s="496">
        <v>10</v>
      </c>
      <c r="E52" s="496">
        <v>11</v>
      </c>
      <c r="F52" s="496">
        <v>0</v>
      </c>
      <c r="G52" s="496">
        <v>0</v>
      </c>
      <c r="H52" s="496">
        <v>0</v>
      </c>
      <c r="I52" s="496">
        <v>0</v>
      </c>
      <c r="J52" s="496">
        <v>0</v>
      </c>
      <c r="K52" s="496">
        <v>0</v>
      </c>
      <c r="L52" s="496">
        <v>0</v>
      </c>
      <c r="M52" s="496">
        <v>0</v>
      </c>
      <c r="N52" s="496">
        <v>4</v>
      </c>
      <c r="O52" s="496">
        <v>2</v>
      </c>
      <c r="P52" s="496">
        <v>10</v>
      </c>
      <c r="Q52" s="496">
        <v>14</v>
      </c>
      <c r="R52" s="496">
        <v>0</v>
      </c>
      <c r="S52" s="504">
        <v>0</v>
      </c>
    </row>
    <row r="53" spans="1:19" s="409" customFormat="1" ht="12" customHeight="1" x14ac:dyDescent="0.4">
      <c r="A53" s="443">
        <v>312</v>
      </c>
      <c r="B53" s="58" t="s">
        <v>684</v>
      </c>
      <c r="C53" s="507">
        <v>33</v>
      </c>
      <c r="D53" s="507">
        <v>5</v>
      </c>
      <c r="E53" s="507">
        <v>6</v>
      </c>
      <c r="F53" s="507">
        <v>0</v>
      </c>
      <c r="G53" s="507">
        <v>0</v>
      </c>
      <c r="H53" s="507">
        <v>0</v>
      </c>
      <c r="I53" s="507">
        <v>0</v>
      </c>
      <c r="J53" s="507">
        <v>0</v>
      </c>
      <c r="K53" s="507">
        <v>0</v>
      </c>
      <c r="L53" s="507">
        <v>0</v>
      </c>
      <c r="M53" s="507">
        <v>0</v>
      </c>
      <c r="N53" s="507">
        <v>0</v>
      </c>
      <c r="O53" s="507">
        <v>0</v>
      </c>
      <c r="P53" s="507">
        <v>12</v>
      </c>
      <c r="Q53" s="507">
        <v>11</v>
      </c>
      <c r="R53" s="507">
        <v>0</v>
      </c>
      <c r="S53" s="506">
        <v>0</v>
      </c>
    </row>
    <row r="54" spans="1:19" s="409" customFormat="1" ht="12" customHeight="1" x14ac:dyDescent="0.4">
      <c r="A54" s="444">
        <v>321</v>
      </c>
      <c r="B54" s="56" t="s">
        <v>685</v>
      </c>
      <c r="C54" s="496">
        <v>15</v>
      </c>
      <c r="D54" s="496">
        <v>1</v>
      </c>
      <c r="E54" s="496">
        <v>1</v>
      </c>
      <c r="F54" s="496">
        <v>0</v>
      </c>
      <c r="G54" s="496">
        <v>0</v>
      </c>
      <c r="H54" s="496">
        <v>0</v>
      </c>
      <c r="I54" s="496">
        <v>0</v>
      </c>
      <c r="J54" s="496">
        <v>0</v>
      </c>
      <c r="K54" s="496">
        <v>0</v>
      </c>
      <c r="L54" s="496">
        <v>0</v>
      </c>
      <c r="M54" s="496">
        <v>0</v>
      </c>
      <c r="N54" s="496">
        <v>0</v>
      </c>
      <c r="O54" s="496">
        <v>0</v>
      </c>
      <c r="P54" s="496">
        <v>1</v>
      </c>
      <c r="Q54" s="496">
        <v>1</v>
      </c>
      <c r="R54" s="496">
        <v>0</v>
      </c>
      <c r="S54" s="504">
        <v>0</v>
      </c>
    </row>
    <row r="55" spans="1:19" s="409" customFormat="1" ht="12" customHeight="1" x14ac:dyDescent="0.4">
      <c r="A55" s="443">
        <v>323</v>
      </c>
      <c r="B55" s="58" t="s">
        <v>686</v>
      </c>
      <c r="C55" s="507">
        <v>10</v>
      </c>
      <c r="D55" s="507">
        <v>1</v>
      </c>
      <c r="E55" s="507">
        <v>2</v>
      </c>
      <c r="F55" s="507">
        <v>0</v>
      </c>
      <c r="G55" s="507">
        <v>0</v>
      </c>
      <c r="H55" s="507">
        <v>0</v>
      </c>
      <c r="I55" s="507">
        <v>0</v>
      </c>
      <c r="J55" s="507">
        <v>0</v>
      </c>
      <c r="K55" s="507">
        <v>0</v>
      </c>
      <c r="L55" s="507">
        <v>0</v>
      </c>
      <c r="M55" s="507">
        <v>0</v>
      </c>
      <c r="N55" s="507">
        <v>2</v>
      </c>
      <c r="O55" s="507">
        <v>0</v>
      </c>
      <c r="P55" s="507">
        <v>6</v>
      </c>
      <c r="Q55" s="507">
        <v>2</v>
      </c>
      <c r="R55" s="507">
        <v>0</v>
      </c>
      <c r="S55" s="506">
        <v>0</v>
      </c>
    </row>
    <row r="56" spans="1:19" s="409" customFormat="1" ht="12" customHeight="1" x14ac:dyDescent="0.4">
      <c r="A56" s="444">
        <v>324</v>
      </c>
      <c r="B56" s="56" t="s">
        <v>687</v>
      </c>
      <c r="C56" s="496">
        <v>25</v>
      </c>
      <c r="D56" s="496">
        <v>3</v>
      </c>
      <c r="E56" s="496">
        <v>3</v>
      </c>
      <c r="F56" s="496">
        <v>0</v>
      </c>
      <c r="G56" s="496">
        <v>0</v>
      </c>
      <c r="H56" s="496">
        <v>0</v>
      </c>
      <c r="I56" s="496">
        <v>0</v>
      </c>
      <c r="J56" s="496">
        <v>0</v>
      </c>
      <c r="K56" s="496">
        <v>0</v>
      </c>
      <c r="L56" s="496">
        <v>0</v>
      </c>
      <c r="M56" s="496">
        <v>0</v>
      </c>
      <c r="N56" s="496">
        <v>0</v>
      </c>
      <c r="O56" s="496">
        <v>1</v>
      </c>
      <c r="P56" s="496">
        <v>5</v>
      </c>
      <c r="Q56" s="496">
        <v>3</v>
      </c>
      <c r="R56" s="496">
        <v>0</v>
      </c>
      <c r="S56" s="504">
        <v>0</v>
      </c>
    </row>
    <row r="57" spans="1:19" s="409" customFormat="1" ht="12" customHeight="1" x14ac:dyDescent="0.4">
      <c r="A57" s="443">
        <v>325</v>
      </c>
      <c r="B57" s="58" t="s">
        <v>688</v>
      </c>
      <c r="C57" s="507">
        <v>63</v>
      </c>
      <c r="D57" s="507">
        <v>3</v>
      </c>
      <c r="E57" s="507">
        <v>10</v>
      </c>
      <c r="F57" s="507">
        <v>0</v>
      </c>
      <c r="G57" s="507">
        <v>0</v>
      </c>
      <c r="H57" s="507">
        <v>0</v>
      </c>
      <c r="I57" s="507">
        <v>1</v>
      </c>
      <c r="J57" s="507">
        <v>0</v>
      </c>
      <c r="K57" s="507">
        <v>0</v>
      </c>
      <c r="L57" s="507">
        <v>0</v>
      </c>
      <c r="M57" s="507">
        <v>0</v>
      </c>
      <c r="N57" s="507">
        <v>0</v>
      </c>
      <c r="O57" s="507">
        <v>0</v>
      </c>
      <c r="P57" s="507">
        <v>11</v>
      </c>
      <c r="Q57" s="507">
        <v>14</v>
      </c>
      <c r="R57" s="507">
        <v>0</v>
      </c>
      <c r="S57" s="506">
        <v>0</v>
      </c>
    </row>
    <row r="58" spans="1:19" s="409" customFormat="1" ht="12" customHeight="1" x14ac:dyDescent="0.4">
      <c r="A58" s="444">
        <v>329</v>
      </c>
      <c r="B58" s="56" t="s">
        <v>689</v>
      </c>
      <c r="C58" s="496">
        <v>96</v>
      </c>
      <c r="D58" s="496">
        <v>9</v>
      </c>
      <c r="E58" s="496">
        <v>7</v>
      </c>
      <c r="F58" s="496">
        <v>1</v>
      </c>
      <c r="G58" s="496">
        <v>1</v>
      </c>
      <c r="H58" s="496">
        <v>1</v>
      </c>
      <c r="I58" s="496">
        <v>2</v>
      </c>
      <c r="J58" s="496">
        <v>0</v>
      </c>
      <c r="K58" s="496">
        <v>0</v>
      </c>
      <c r="L58" s="496">
        <v>0</v>
      </c>
      <c r="M58" s="496">
        <v>0</v>
      </c>
      <c r="N58" s="496">
        <v>2</v>
      </c>
      <c r="O58" s="496">
        <v>6</v>
      </c>
      <c r="P58" s="496">
        <v>12</v>
      </c>
      <c r="Q58" s="496">
        <v>16</v>
      </c>
      <c r="R58" s="496">
        <v>0</v>
      </c>
      <c r="S58" s="504">
        <v>0</v>
      </c>
    </row>
    <row r="59" spans="1:19" s="409" customFormat="1" ht="12" customHeight="1" x14ac:dyDescent="0.4">
      <c r="A59" s="443">
        <v>330</v>
      </c>
      <c r="B59" s="58" t="s">
        <v>690</v>
      </c>
      <c r="C59" s="507">
        <v>98</v>
      </c>
      <c r="D59" s="507">
        <v>2</v>
      </c>
      <c r="E59" s="507">
        <v>1</v>
      </c>
      <c r="F59" s="507">
        <v>0</v>
      </c>
      <c r="G59" s="507">
        <v>0</v>
      </c>
      <c r="H59" s="507">
        <v>0</v>
      </c>
      <c r="I59" s="507">
        <v>0</v>
      </c>
      <c r="J59" s="507">
        <v>0</v>
      </c>
      <c r="K59" s="507">
        <v>14</v>
      </c>
      <c r="L59" s="507">
        <v>0</v>
      </c>
      <c r="M59" s="507">
        <v>1</v>
      </c>
      <c r="N59" s="507">
        <v>0</v>
      </c>
      <c r="O59" s="507">
        <v>10</v>
      </c>
      <c r="P59" s="507">
        <v>3</v>
      </c>
      <c r="Q59" s="507">
        <v>1</v>
      </c>
      <c r="R59" s="507">
        <v>0</v>
      </c>
      <c r="S59" s="506">
        <v>0</v>
      </c>
    </row>
    <row r="60" spans="1:19" s="409" customFormat="1" ht="12" customHeight="1" x14ac:dyDescent="0.4">
      <c r="A60" s="444">
        <v>2021</v>
      </c>
      <c r="B60" s="56" t="s">
        <v>691</v>
      </c>
      <c r="C60" s="496">
        <v>31</v>
      </c>
      <c r="D60" s="496">
        <v>5</v>
      </c>
      <c r="E60" s="496">
        <v>7</v>
      </c>
      <c r="F60" s="496">
        <v>1</v>
      </c>
      <c r="G60" s="496">
        <v>0</v>
      </c>
      <c r="H60" s="496">
        <v>0</v>
      </c>
      <c r="I60" s="496">
        <v>0</v>
      </c>
      <c r="J60" s="496">
        <v>0</v>
      </c>
      <c r="K60" s="496">
        <v>0</v>
      </c>
      <c r="L60" s="496">
        <v>0</v>
      </c>
      <c r="M60" s="496">
        <v>0</v>
      </c>
      <c r="N60" s="496">
        <v>0</v>
      </c>
      <c r="O60" s="496">
        <v>0</v>
      </c>
      <c r="P60" s="496">
        <v>44</v>
      </c>
      <c r="Q60" s="496">
        <v>50</v>
      </c>
      <c r="R60" s="496">
        <v>0</v>
      </c>
      <c r="S60" s="504">
        <v>0</v>
      </c>
    </row>
    <row r="61" spans="1:19" s="409" customFormat="1" ht="12" customHeight="1" x14ac:dyDescent="0.4">
      <c r="A61" s="443">
        <v>2022</v>
      </c>
      <c r="B61" s="58" t="s">
        <v>692</v>
      </c>
      <c r="C61" s="507">
        <v>70</v>
      </c>
      <c r="D61" s="507">
        <v>7</v>
      </c>
      <c r="E61" s="507">
        <v>10</v>
      </c>
      <c r="F61" s="507">
        <v>1</v>
      </c>
      <c r="G61" s="507">
        <v>0</v>
      </c>
      <c r="H61" s="507">
        <v>0</v>
      </c>
      <c r="I61" s="507">
        <v>0</v>
      </c>
      <c r="J61" s="507">
        <v>0</v>
      </c>
      <c r="K61" s="507">
        <v>0</v>
      </c>
      <c r="L61" s="507">
        <v>0</v>
      </c>
      <c r="M61" s="507">
        <v>0</v>
      </c>
      <c r="N61" s="507">
        <v>0</v>
      </c>
      <c r="O61" s="507">
        <v>0</v>
      </c>
      <c r="P61" s="507">
        <v>13</v>
      </c>
      <c r="Q61" s="507">
        <v>323</v>
      </c>
      <c r="R61" s="507">
        <v>0</v>
      </c>
      <c r="S61" s="506">
        <v>0</v>
      </c>
    </row>
    <row r="62" spans="1:19" s="409" customFormat="1" ht="12" customHeight="1" x14ac:dyDescent="0.4">
      <c r="A62" s="444">
        <v>2023</v>
      </c>
      <c r="B62" s="56" t="s">
        <v>693</v>
      </c>
      <c r="C62" s="496">
        <v>163</v>
      </c>
      <c r="D62" s="496">
        <v>28</v>
      </c>
      <c r="E62" s="496">
        <v>39</v>
      </c>
      <c r="F62" s="496">
        <v>0</v>
      </c>
      <c r="G62" s="496">
        <v>0</v>
      </c>
      <c r="H62" s="496">
        <v>0</v>
      </c>
      <c r="I62" s="496">
        <v>1</v>
      </c>
      <c r="J62" s="496">
        <v>0</v>
      </c>
      <c r="K62" s="496">
        <v>0</v>
      </c>
      <c r="L62" s="496">
        <v>0</v>
      </c>
      <c r="M62" s="496">
        <v>0</v>
      </c>
      <c r="N62" s="496">
        <v>0</v>
      </c>
      <c r="O62" s="496">
        <v>3</v>
      </c>
      <c r="P62" s="496">
        <v>71</v>
      </c>
      <c r="Q62" s="496">
        <v>220</v>
      </c>
      <c r="R62" s="496">
        <v>0</v>
      </c>
      <c r="S62" s="504">
        <v>0</v>
      </c>
    </row>
    <row r="63" spans="1:19" s="409" customFormat="1" ht="12" customHeight="1" x14ac:dyDescent="0.4">
      <c r="A63" s="443">
        <v>2029</v>
      </c>
      <c r="B63" s="58" t="s">
        <v>694</v>
      </c>
      <c r="C63" s="507">
        <v>91</v>
      </c>
      <c r="D63" s="507">
        <v>12</v>
      </c>
      <c r="E63" s="507">
        <v>14</v>
      </c>
      <c r="F63" s="507">
        <v>0</v>
      </c>
      <c r="G63" s="507">
        <v>3</v>
      </c>
      <c r="H63" s="507">
        <v>0</v>
      </c>
      <c r="I63" s="507">
        <v>0</v>
      </c>
      <c r="J63" s="507">
        <v>0</v>
      </c>
      <c r="K63" s="507">
        <v>0</v>
      </c>
      <c r="L63" s="507">
        <v>0</v>
      </c>
      <c r="M63" s="507">
        <v>0</v>
      </c>
      <c r="N63" s="507">
        <v>0</v>
      </c>
      <c r="O63" s="507">
        <v>0</v>
      </c>
      <c r="P63" s="507">
        <v>60</v>
      </c>
      <c r="Q63" s="507">
        <v>25</v>
      </c>
      <c r="R63" s="507">
        <v>0</v>
      </c>
      <c r="S63" s="506">
        <v>0</v>
      </c>
    </row>
    <row r="64" spans="1:19" s="409" customFormat="1" ht="12" customHeight="1" x14ac:dyDescent="0.4">
      <c r="A64" s="444">
        <v>2100</v>
      </c>
      <c r="B64" s="56" t="s">
        <v>695</v>
      </c>
      <c r="C64" s="496">
        <v>170</v>
      </c>
      <c r="D64" s="496">
        <v>48</v>
      </c>
      <c r="E64" s="496">
        <v>64</v>
      </c>
      <c r="F64" s="496">
        <v>3</v>
      </c>
      <c r="G64" s="496">
        <v>1</v>
      </c>
      <c r="H64" s="496">
        <v>0</v>
      </c>
      <c r="I64" s="496">
        <v>0</v>
      </c>
      <c r="J64" s="496">
        <v>0</v>
      </c>
      <c r="K64" s="496">
        <v>0</v>
      </c>
      <c r="L64" s="496">
        <v>0</v>
      </c>
      <c r="M64" s="496">
        <v>2</v>
      </c>
      <c r="N64" s="496">
        <v>0</v>
      </c>
      <c r="O64" s="496">
        <v>0</v>
      </c>
      <c r="P64" s="496">
        <v>690</v>
      </c>
      <c r="Q64" s="496">
        <v>676</v>
      </c>
      <c r="R64" s="496">
        <v>0</v>
      </c>
      <c r="S64" s="504">
        <v>0</v>
      </c>
    </row>
    <row r="65" spans="1:19" s="409" customFormat="1" ht="12" customHeight="1" x14ac:dyDescent="0.4">
      <c r="A65" s="411" t="s">
        <v>641</v>
      </c>
      <c r="B65" s="80" t="s">
        <v>696</v>
      </c>
      <c r="C65" s="501">
        <v>103</v>
      </c>
      <c r="D65" s="501">
        <v>4</v>
      </c>
      <c r="E65" s="501">
        <v>5</v>
      </c>
      <c r="F65" s="501">
        <v>0</v>
      </c>
      <c r="G65" s="501">
        <v>0</v>
      </c>
      <c r="H65" s="501">
        <v>1</v>
      </c>
      <c r="I65" s="501">
        <v>0</v>
      </c>
      <c r="J65" s="501">
        <v>0</v>
      </c>
      <c r="K65" s="501">
        <v>0</v>
      </c>
      <c r="L65" s="501">
        <v>0</v>
      </c>
      <c r="M65" s="501">
        <v>0</v>
      </c>
      <c r="N65" s="501">
        <v>0</v>
      </c>
      <c r="O65" s="501">
        <v>0</v>
      </c>
      <c r="P65" s="501">
        <v>4</v>
      </c>
      <c r="Q65" s="501">
        <v>13</v>
      </c>
      <c r="R65" s="501">
        <v>0</v>
      </c>
      <c r="S65" s="500">
        <v>0</v>
      </c>
    </row>
    <row r="66" spans="1:19" s="393" customFormat="1" ht="12" customHeight="1" x14ac:dyDescent="0.25">
      <c r="A66" s="528"/>
      <c r="B66" s="515"/>
      <c r="C66" s="515"/>
      <c r="D66" s="406"/>
      <c r="E66" s="405"/>
      <c r="F66" s="405"/>
      <c r="G66" s="404"/>
      <c r="H66" s="394"/>
      <c r="J66" s="394"/>
      <c r="K66" s="394"/>
      <c r="L66" s="394"/>
      <c r="M66" s="394"/>
      <c r="O66" s="394"/>
      <c r="P66" s="394"/>
    </row>
    <row r="67" spans="1:19" s="393" customFormat="1" ht="2" customHeight="1" x14ac:dyDescent="0.25">
      <c r="A67" s="528"/>
      <c r="B67" s="515"/>
      <c r="C67" s="514"/>
      <c r="D67" s="405"/>
      <c r="E67" s="405"/>
      <c r="F67" s="405"/>
      <c r="G67" s="404"/>
      <c r="H67" s="394"/>
      <c r="J67" s="394"/>
      <c r="K67" s="394"/>
      <c r="L67" s="394"/>
      <c r="M67" s="394"/>
      <c r="O67" s="394"/>
      <c r="P67" s="394"/>
    </row>
    <row r="68" spans="1:19" s="400" customFormat="1" ht="12" customHeight="1" x14ac:dyDescent="0.4">
      <c r="A68" s="64" t="s">
        <v>400</v>
      </c>
      <c r="B68" s="38"/>
      <c r="C68" s="447"/>
      <c r="D68" s="403"/>
      <c r="E68" s="403"/>
      <c r="F68" s="403"/>
      <c r="G68" s="401"/>
      <c r="H68" s="401"/>
      <c r="I68" s="401"/>
      <c r="J68" s="401"/>
      <c r="K68" s="401"/>
      <c r="L68" s="401"/>
      <c r="M68" s="401"/>
      <c r="N68" s="401"/>
      <c r="O68" s="401"/>
      <c r="P68" s="401"/>
      <c r="Q68" s="401"/>
      <c r="R68" s="401"/>
      <c r="S68" s="401"/>
    </row>
    <row r="69" spans="1:19" s="400" customFormat="1" ht="33" customHeight="1" x14ac:dyDescent="0.4">
      <c r="A69" s="934" t="s">
        <v>747</v>
      </c>
      <c r="B69" s="935"/>
      <c r="C69" s="936"/>
      <c r="D69" s="403"/>
      <c r="E69" s="403"/>
      <c r="F69" s="403"/>
      <c r="G69" s="401"/>
      <c r="H69" s="401"/>
      <c r="I69" s="401"/>
      <c r="J69" s="401"/>
      <c r="K69" s="401"/>
      <c r="L69" s="401"/>
      <c r="M69" s="401"/>
      <c r="N69" s="401"/>
      <c r="O69" s="401"/>
      <c r="P69" s="401"/>
      <c r="Q69" s="401"/>
      <c r="R69" s="401"/>
      <c r="S69" s="401"/>
    </row>
    <row r="70" spans="1:19" s="400" customFormat="1" ht="25" customHeight="1" x14ac:dyDescent="0.4">
      <c r="A70" s="934" t="s">
        <v>799</v>
      </c>
      <c r="B70" s="935"/>
      <c r="C70" s="936"/>
      <c r="D70" s="403"/>
      <c r="E70" s="403"/>
      <c r="F70" s="403"/>
      <c r="G70" s="401"/>
      <c r="H70" s="401"/>
      <c r="I70" s="401"/>
      <c r="J70" s="401"/>
      <c r="K70" s="401"/>
      <c r="L70" s="401"/>
      <c r="M70" s="401"/>
      <c r="N70" s="401"/>
      <c r="O70" s="401"/>
      <c r="P70" s="401"/>
      <c r="Q70" s="401"/>
      <c r="R70" s="401"/>
      <c r="S70" s="401"/>
    </row>
    <row r="71" spans="1:19" s="400" customFormat="1" ht="12" customHeight="1" x14ac:dyDescent="0.4">
      <c r="A71" s="68" t="s">
        <v>615</v>
      </c>
      <c r="B71" s="28"/>
      <c r="C71" s="447"/>
      <c r="D71" s="401"/>
      <c r="E71" s="401"/>
      <c r="F71" s="401"/>
      <c r="G71" s="401"/>
      <c r="H71" s="401"/>
      <c r="I71" s="401"/>
      <c r="J71" s="401"/>
      <c r="K71" s="401"/>
      <c r="L71" s="401"/>
      <c r="M71" s="401"/>
      <c r="N71" s="401"/>
      <c r="O71" s="401"/>
      <c r="P71" s="401"/>
      <c r="Q71" s="401"/>
      <c r="R71" s="401"/>
      <c r="S71" s="401"/>
    </row>
    <row r="72" spans="1:19" s="393" customFormat="1" ht="2" customHeight="1" x14ac:dyDescent="0.25">
      <c r="A72" s="399"/>
      <c r="B72" s="398"/>
      <c r="C72" s="397"/>
      <c r="E72" s="394"/>
      <c r="F72" s="394"/>
      <c r="G72" s="394"/>
      <c r="H72" s="394"/>
      <c r="J72" s="394"/>
      <c r="K72" s="394"/>
      <c r="L72" s="394"/>
      <c r="M72" s="394"/>
      <c r="O72" s="394"/>
      <c r="P72" s="394"/>
    </row>
    <row r="73" spans="1:19" x14ac:dyDescent="0.4">
      <c r="A73" s="390"/>
      <c r="B73" s="390"/>
      <c r="C73" s="390"/>
      <c r="D73" s="390"/>
      <c r="E73" s="390"/>
      <c r="F73" s="390"/>
      <c r="G73" s="390"/>
      <c r="H73" s="390"/>
      <c r="I73" s="390"/>
      <c r="J73" s="390"/>
      <c r="K73" s="390"/>
      <c r="L73" s="390"/>
      <c r="M73" s="390"/>
      <c r="N73" s="390"/>
      <c r="O73" s="390"/>
      <c r="P73" s="390"/>
      <c r="Q73" s="390"/>
      <c r="R73" s="390"/>
      <c r="S73" s="390"/>
    </row>
    <row r="74" spans="1:19" x14ac:dyDescent="0.4">
      <c r="A74" s="390"/>
      <c r="B74" s="390"/>
      <c r="C74" s="390"/>
      <c r="D74" s="390"/>
      <c r="E74" s="390"/>
      <c r="F74" s="390"/>
      <c r="G74" s="390"/>
      <c r="H74" s="390"/>
      <c r="I74" s="390"/>
      <c r="J74" s="390"/>
      <c r="K74" s="390"/>
      <c r="L74" s="390"/>
      <c r="M74" s="390"/>
      <c r="N74" s="390"/>
      <c r="O74" s="390"/>
      <c r="P74" s="390"/>
      <c r="Q74" s="390"/>
      <c r="R74" s="390"/>
      <c r="S74" s="390"/>
    </row>
  </sheetData>
  <mergeCells count="18">
    <mergeCell ref="A70:C70"/>
    <mergeCell ref="A69:C69"/>
    <mergeCell ref="N8:O8"/>
    <mergeCell ref="P8:Q8"/>
    <mergeCell ref="A1:C2"/>
    <mergeCell ref="R8:S8"/>
    <mergeCell ref="A3:C4"/>
    <mergeCell ref="L8:M8"/>
    <mergeCell ref="A7:A9"/>
    <mergeCell ref="J8:K8"/>
    <mergeCell ref="F7:S7"/>
    <mergeCell ref="F8:G8"/>
    <mergeCell ref="H8:I8"/>
    <mergeCell ref="B7:B9"/>
    <mergeCell ref="C7:C9"/>
    <mergeCell ref="D7:D9"/>
    <mergeCell ref="A5:C5"/>
    <mergeCell ref="E7:E9"/>
  </mergeCells>
  <hyperlinks>
    <hyperlink ref="S6" location="Índice!A1" display="Volver al índice" xr:uid="{00000000-0004-0000-2F00-000000000000}"/>
  </hyperlinks>
  <pageMargins left="0.75" right="0.75" top="1" bottom="1" header="0" footer="0"/>
  <pageSetup orientation="portrait" horizontalDpi="4294967293"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1" tint="0.34998626667073579"/>
  </sheetPr>
  <dimension ref="A1:T78"/>
  <sheetViews>
    <sheetView zoomScale="70" zoomScaleNormal="70" workbookViewId="0">
      <pane xSplit="3" ySplit="9" topLeftCell="D10" activePane="bottomRight" state="frozen"/>
      <selection activeCell="A3" sqref="A3:D4"/>
      <selection pane="topRight" activeCell="A3" sqref="A3:D4"/>
      <selection pane="bottomLeft" activeCell="A3" sqref="A3:D4"/>
      <selection pane="bottomRight" activeCell="A3" sqref="A3:C3"/>
    </sheetView>
  </sheetViews>
  <sheetFormatPr baseColWidth="10" defaultColWidth="11" defaultRowHeight="14" x14ac:dyDescent="0.4"/>
  <cols>
    <col min="1" max="1" width="24.36328125" style="391" customWidth="1"/>
    <col min="2" max="2" width="65.81640625" style="391" customWidth="1"/>
    <col min="3" max="3" width="17.90625" style="391" customWidth="1"/>
    <col min="4" max="5" width="19.81640625" style="391" customWidth="1"/>
    <col min="6" max="11" width="15.81640625" style="391" customWidth="1"/>
    <col min="12" max="13" width="15.81640625" style="392" customWidth="1"/>
    <col min="14" max="14" width="29.08984375" style="391" customWidth="1"/>
    <col min="15" max="15" width="28.453125" style="390" customWidth="1"/>
    <col min="16" max="16384" width="11" style="390"/>
  </cols>
  <sheetData>
    <row r="1" spans="1:20" s="168" customFormat="1" ht="60" customHeight="1" x14ac:dyDescent="0.25">
      <c r="A1" s="977"/>
      <c r="B1" s="978"/>
      <c r="C1" s="979"/>
      <c r="E1" s="170"/>
      <c r="F1" s="171"/>
      <c r="J1" s="171"/>
      <c r="N1" s="171"/>
    </row>
    <row r="2" spans="1:20" s="168" customFormat="1" ht="8.25" customHeight="1" x14ac:dyDescent="0.25">
      <c r="A2" s="980"/>
      <c r="B2" s="981"/>
      <c r="C2" s="982"/>
      <c r="E2" s="170"/>
      <c r="F2" s="171"/>
      <c r="J2" s="171"/>
      <c r="N2" s="171"/>
    </row>
    <row r="3" spans="1:20" s="14" customFormat="1" ht="50" customHeight="1" x14ac:dyDescent="0.55000000000000004">
      <c r="A3" s="888" t="s">
        <v>616</v>
      </c>
      <c r="B3" s="889"/>
      <c r="C3" s="890"/>
      <c r="D3" s="43"/>
      <c r="E3" s="43"/>
      <c r="F3" s="43"/>
      <c r="G3" s="43"/>
    </row>
    <row r="4" spans="1:20" s="14" customFormat="1" ht="65" customHeight="1" x14ac:dyDescent="0.4">
      <c r="A4" s="921" t="s">
        <v>751</v>
      </c>
      <c r="B4" s="922"/>
      <c r="C4" s="923"/>
    </row>
    <row r="5" spans="1:20" ht="12" customHeight="1" x14ac:dyDescent="0.4">
      <c r="A5" s="390"/>
      <c r="B5" s="390"/>
      <c r="C5" s="390"/>
      <c r="D5" s="390"/>
      <c r="E5" s="390"/>
      <c r="F5" s="390"/>
      <c r="G5" s="390"/>
      <c r="H5" s="390"/>
      <c r="I5" s="390"/>
      <c r="J5" s="390"/>
      <c r="K5" s="390"/>
      <c r="L5" s="429"/>
      <c r="M5" s="429"/>
      <c r="N5" s="390"/>
      <c r="O5" s="50" t="s">
        <v>346</v>
      </c>
      <c r="T5" s="429"/>
    </row>
    <row r="6" spans="1:20" ht="16.5" customHeight="1" x14ac:dyDescent="0.4">
      <c r="A6" s="1128" t="s">
        <v>103</v>
      </c>
      <c r="B6" s="1131" t="s">
        <v>104</v>
      </c>
      <c r="C6" s="1134" t="s">
        <v>600</v>
      </c>
      <c r="D6" s="1134" t="s">
        <v>631</v>
      </c>
      <c r="E6" s="1134" t="s">
        <v>624</v>
      </c>
      <c r="F6" s="1147" t="s">
        <v>516</v>
      </c>
      <c r="G6" s="1147"/>
      <c r="H6" s="1147"/>
      <c r="I6" s="1147"/>
      <c r="J6" s="1147"/>
      <c r="K6" s="1147"/>
      <c r="L6" s="1147"/>
      <c r="M6" s="1147"/>
      <c r="N6" s="1134" t="s">
        <v>734</v>
      </c>
      <c r="O6" s="1153" t="s">
        <v>735</v>
      </c>
    </row>
    <row r="7" spans="1:20" s="429" customFormat="1" ht="30" customHeight="1" x14ac:dyDescent="0.4">
      <c r="A7" s="1164"/>
      <c r="B7" s="1132"/>
      <c r="C7" s="1165"/>
      <c r="D7" s="1165"/>
      <c r="E7" s="1165"/>
      <c r="F7" s="1134" t="s">
        <v>599</v>
      </c>
      <c r="G7" s="1134"/>
      <c r="H7" s="1134" t="s">
        <v>599</v>
      </c>
      <c r="I7" s="1134"/>
      <c r="J7" s="1134" t="s">
        <v>598</v>
      </c>
      <c r="K7" s="1134"/>
      <c r="L7" s="1134" t="s">
        <v>598</v>
      </c>
      <c r="M7" s="1134"/>
      <c r="N7" s="1165"/>
      <c r="O7" s="1170"/>
    </row>
    <row r="8" spans="1:20" s="415" customFormat="1" ht="12" customHeight="1" x14ac:dyDescent="0.25">
      <c r="A8" s="1164"/>
      <c r="B8" s="1132"/>
      <c r="C8" s="1165"/>
      <c r="D8" s="1165"/>
      <c r="E8" s="1165"/>
      <c r="F8" s="1136" t="s">
        <v>630</v>
      </c>
      <c r="G8" s="1136"/>
      <c r="H8" s="1136" t="s">
        <v>623</v>
      </c>
      <c r="I8" s="1136"/>
      <c r="J8" s="1136" t="s">
        <v>630</v>
      </c>
      <c r="K8" s="1136"/>
      <c r="L8" s="1136" t="s">
        <v>623</v>
      </c>
      <c r="M8" s="1136"/>
      <c r="N8" s="1165"/>
      <c r="O8" s="1170"/>
    </row>
    <row r="9" spans="1:20" s="412" customFormat="1" ht="30" customHeight="1" x14ac:dyDescent="0.4">
      <c r="A9" s="1130"/>
      <c r="B9" s="1133"/>
      <c r="C9" s="1136"/>
      <c r="D9" s="1136"/>
      <c r="E9" s="1136"/>
      <c r="F9" s="638" t="s">
        <v>722</v>
      </c>
      <c r="G9" s="617" t="s">
        <v>723</v>
      </c>
      <c r="H9" s="638" t="s">
        <v>722</v>
      </c>
      <c r="I9" s="617" t="s">
        <v>723</v>
      </c>
      <c r="J9" s="638" t="s">
        <v>722</v>
      </c>
      <c r="K9" s="617" t="s">
        <v>723</v>
      </c>
      <c r="L9" s="638" t="s">
        <v>722</v>
      </c>
      <c r="M9" s="617" t="s">
        <v>723</v>
      </c>
      <c r="N9" s="1136"/>
      <c r="O9" s="1155"/>
    </row>
    <row r="10" spans="1:20" s="673" customFormat="1" ht="12" customHeight="1" x14ac:dyDescent="0.4">
      <c r="A10" s="679"/>
      <c r="B10" s="670" t="s">
        <v>248</v>
      </c>
      <c r="C10" s="626">
        <v>6753</v>
      </c>
      <c r="D10" s="626">
        <v>723</v>
      </c>
      <c r="E10" s="626">
        <v>519</v>
      </c>
      <c r="F10" s="671">
        <v>622</v>
      </c>
      <c r="G10" s="626">
        <v>427</v>
      </c>
      <c r="H10" s="671">
        <v>908</v>
      </c>
      <c r="I10" s="626">
        <v>716</v>
      </c>
      <c r="J10" s="671">
        <v>277</v>
      </c>
      <c r="K10" s="626">
        <v>212</v>
      </c>
      <c r="L10" s="671">
        <v>523</v>
      </c>
      <c r="M10" s="626">
        <v>459</v>
      </c>
      <c r="N10" s="671">
        <v>3999</v>
      </c>
      <c r="O10" s="672">
        <v>3786</v>
      </c>
    </row>
    <row r="11" spans="1:20" s="409" customFormat="1" ht="12" customHeight="1" x14ac:dyDescent="0.4">
      <c r="A11" s="443">
        <v>101</v>
      </c>
      <c r="B11" s="58" t="s">
        <v>642</v>
      </c>
      <c r="C11" s="507">
        <v>159</v>
      </c>
      <c r="D11" s="507">
        <v>23</v>
      </c>
      <c r="E11" s="507">
        <v>13</v>
      </c>
      <c r="F11" s="507">
        <v>23</v>
      </c>
      <c r="G11" s="507">
        <v>13</v>
      </c>
      <c r="H11" s="507">
        <v>32</v>
      </c>
      <c r="I11" s="507">
        <v>13</v>
      </c>
      <c r="J11" s="507">
        <v>8</v>
      </c>
      <c r="K11" s="507">
        <v>3</v>
      </c>
      <c r="L11" s="507">
        <v>9</v>
      </c>
      <c r="M11" s="507">
        <v>3</v>
      </c>
      <c r="N11" s="507">
        <v>148</v>
      </c>
      <c r="O11" s="506">
        <v>147</v>
      </c>
    </row>
    <row r="12" spans="1:20" s="409" customFormat="1" ht="12" customHeight="1" x14ac:dyDescent="0.4">
      <c r="A12" s="444">
        <v>102</v>
      </c>
      <c r="B12" s="56" t="s">
        <v>643</v>
      </c>
      <c r="C12" s="496">
        <v>59</v>
      </c>
      <c r="D12" s="496">
        <v>7</v>
      </c>
      <c r="E12" s="496">
        <v>7</v>
      </c>
      <c r="F12" s="496">
        <v>5</v>
      </c>
      <c r="G12" s="496">
        <v>6</v>
      </c>
      <c r="H12" s="496">
        <v>6</v>
      </c>
      <c r="I12" s="496">
        <v>11</v>
      </c>
      <c r="J12" s="496">
        <v>5</v>
      </c>
      <c r="K12" s="496">
        <v>3</v>
      </c>
      <c r="L12" s="496">
        <v>7</v>
      </c>
      <c r="M12" s="496">
        <v>7</v>
      </c>
      <c r="N12" s="496">
        <v>54</v>
      </c>
      <c r="O12" s="504">
        <v>59</v>
      </c>
    </row>
    <row r="13" spans="1:20" s="409" customFormat="1" ht="12" customHeight="1" x14ac:dyDescent="0.4">
      <c r="A13" s="443">
        <v>103</v>
      </c>
      <c r="B13" s="58" t="s">
        <v>644</v>
      </c>
      <c r="C13" s="507">
        <v>66</v>
      </c>
      <c r="D13" s="507">
        <v>14</v>
      </c>
      <c r="E13" s="507">
        <v>15</v>
      </c>
      <c r="F13" s="507">
        <v>11</v>
      </c>
      <c r="G13" s="507">
        <v>10</v>
      </c>
      <c r="H13" s="507">
        <v>21</v>
      </c>
      <c r="I13" s="507">
        <v>14</v>
      </c>
      <c r="J13" s="507">
        <v>7</v>
      </c>
      <c r="K13" s="507">
        <v>8</v>
      </c>
      <c r="L13" s="507">
        <v>15</v>
      </c>
      <c r="M13" s="507">
        <v>11</v>
      </c>
      <c r="N13" s="507">
        <v>54</v>
      </c>
      <c r="O13" s="506">
        <v>51</v>
      </c>
    </row>
    <row r="14" spans="1:20" s="409" customFormat="1" ht="12" customHeight="1" x14ac:dyDescent="0.4">
      <c r="A14" s="444">
        <v>104</v>
      </c>
      <c r="B14" s="56" t="s">
        <v>645</v>
      </c>
      <c r="C14" s="496">
        <v>126</v>
      </c>
      <c r="D14" s="496">
        <v>10</v>
      </c>
      <c r="E14" s="496">
        <v>8</v>
      </c>
      <c r="F14" s="496">
        <v>9</v>
      </c>
      <c r="G14" s="496">
        <v>6</v>
      </c>
      <c r="H14" s="496">
        <v>14</v>
      </c>
      <c r="I14" s="496">
        <v>7</v>
      </c>
      <c r="J14" s="496">
        <v>2</v>
      </c>
      <c r="K14" s="496">
        <v>2</v>
      </c>
      <c r="L14" s="496">
        <v>7</v>
      </c>
      <c r="M14" s="496">
        <v>3</v>
      </c>
      <c r="N14" s="496">
        <v>118</v>
      </c>
      <c r="O14" s="504">
        <v>112</v>
      </c>
    </row>
    <row r="15" spans="1:20" s="409" customFormat="1" ht="12" customHeight="1" x14ac:dyDescent="0.4">
      <c r="A15" s="443">
        <v>105</v>
      </c>
      <c r="B15" s="58" t="s">
        <v>646</v>
      </c>
      <c r="C15" s="507">
        <v>104</v>
      </c>
      <c r="D15" s="507">
        <v>14</v>
      </c>
      <c r="E15" s="507">
        <v>7</v>
      </c>
      <c r="F15" s="507">
        <v>12</v>
      </c>
      <c r="G15" s="507">
        <v>4</v>
      </c>
      <c r="H15" s="507">
        <v>16</v>
      </c>
      <c r="I15" s="507">
        <v>8</v>
      </c>
      <c r="J15" s="507">
        <v>4</v>
      </c>
      <c r="K15" s="507">
        <v>5</v>
      </c>
      <c r="L15" s="507">
        <v>4</v>
      </c>
      <c r="M15" s="507">
        <v>10</v>
      </c>
      <c r="N15" s="507">
        <v>88</v>
      </c>
      <c r="O15" s="506">
        <v>88</v>
      </c>
    </row>
    <row r="16" spans="1:20" s="409" customFormat="1" ht="12" customHeight="1" x14ac:dyDescent="0.4">
      <c r="A16" s="444">
        <v>106</v>
      </c>
      <c r="B16" s="56" t="s">
        <v>647</v>
      </c>
      <c r="C16" s="496">
        <v>53</v>
      </c>
      <c r="D16" s="496">
        <v>8</v>
      </c>
      <c r="E16" s="496">
        <v>9</v>
      </c>
      <c r="F16" s="496">
        <v>7</v>
      </c>
      <c r="G16" s="496">
        <v>8</v>
      </c>
      <c r="H16" s="496">
        <v>18</v>
      </c>
      <c r="I16" s="496">
        <v>24</v>
      </c>
      <c r="J16" s="496">
        <v>4</v>
      </c>
      <c r="K16" s="496">
        <v>6</v>
      </c>
      <c r="L16" s="496">
        <v>8</v>
      </c>
      <c r="M16" s="496">
        <v>14</v>
      </c>
      <c r="N16" s="496">
        <v>42</v>
      </c>
      <c r="O16" s="504">
        <v>45</v>
      </c>
    </row>
    <row r="17" spans="1:15" s="409" customFormat="1" ht="12" customHeight="1" x14ac:dyDescent="0.4">
      <c r="A17" s="443">
        <v>107</v>
      </c>
      <c r="B17" s="58" t="s">
        <v>648</v>
      </c>
      <c r="C17" s="507">
        <v>31</v>
      </c>
      <c r="D17" s="507">
        <v>8</v>
      </c>
      <c r="E17" s="507">
        <v>4</v>
      </c>
      <c r="F17" s="507">
        <v>6</v>
      </c>
      <c r="G17" s="507">
        <v>4</v>
      </c>
      <c r="H17" s="507">
        <v>10</v>
      </c>
      <c r="I17" s="507">
        <v>21</v>
      </c>
      <c r="J17" s="507">
        <v>5</v>
      </c>
      <c r="K17" s="507">
        <v>2</v>
      </c>
      <c r="L17" s="507">
        <v>9</v>
      </c>
      <c r="M17" s="507">
        <v>6</v>
      </c>
      <c r="N17" s="507">
        <v>30</v>
      </c>
      <c r="O17" s="506">
        <v>30</v>
      </c>
    </row>
    <row r="18" spans="1:15" s="409" customFormat="1" ht="12" customHeight="1" x14ac:dyDescent="0.4">
      <c r="A18" s="444">
        <v>108</v>
      </c>
      <c r="B18" s="56" t="s">
        <v>649</v>
      </c>
      <c r="C18" s="496">
        <v>565</v>
      </c>
      <c r="D18" s="496">
        <v>32</v>
      </c>
      <c r="E18" s="496">
        <v>29</v>
      </c>
      <c r="F18" s="496">
        <v>30</v>
      </c>
      <c r="G18" s="496">
        <v>25</v>
      </c>
      <c r="H18" s="496">
        <v>53</v>
      </c>
      <c r="I18" s="496">
        <v>32</v>
      </c>
      <c r="J18" s="496">
        <v>13</v>
      </c>
      <c r="K18" s="496">
        <v>11</v>
      </c>
      <c r="L18" s="496">
        <v>28</v>
      </c>
      <c r="M18" s="496">
        <v>15</v>
      </c>
      <c r="N18" s="496">
        <v>467</v>
      </c>
      <c r="O18" s="504">
        <v>463</v>
      </c>
    </row>
    <row r="19" spans="1:15" s="409" customFormat="1" ht="12" customHeight="1" x14ac:dyDescent="0.4">
      <c r="A19" s="443">
        <v>109</v>
      </c>
      <c r="B19" s="58" t="s">
        <v>650</v>
      </c>
      <c r="C19" s="507">
        <v>46</v>
      </c>
      <c r="D19" s="507">
        <v>5</v>
      </c>
      <c r="E19" s="507">
        <v>8</v>
      </c>
      <c r="F19" s="507">
        <v>5</v>
      </c>
      <c r="G19" s="507">
        <v>8</v>
      </c>
      <c r="H19" s="507">
        <v>6</v>
      </c>
      <c r="I19" s="507">
        <v>26</v>
      </c>
      <c r="J19" s="507">
        <v>1</v>
      </c>
      <c r="K19" s="507">
        <v>2</v>
      </c>
      <c r="L19" s="507">
        <v>1</v>
      </c>
      <c r="M19" s="507">
        <v>9</v>
      </c>
      <c r="N19" s="507">
        <v>39</v>
      </c>
      <c r="O19" s="506">
        <v>38</v>
      </c>
    </row>
    <row r="20" spans="1:15" s="409" customFormat="1" ht="12" customHeight="1" x14ac:dyDescent="0.4">
      <c r="A20" s="444">
        <v>110</v>
      </c>
      <c r="B20" s="56" t="s">
        <v>651</v>
      </c>
      <c r="C20" s="496">
        <v>89</v>
      </c>
      <c r="D20" s="496">
        <v>15</v>
      </c>
      <c r="E20" s="496">
        <v>6</v>
      </c>
      <c r="F20" s="496">
        <v>15</v>
      </c>
      <c r="G20" s="496">
        <v>6</v>
      </c>
      <c r="H20" s="496">
        <v>23</v>
      </c>
      <c r="I20" s="496">
        <v>14</v>
      </c>
      <c r="J20" s="496">
        <v>2</v>
      </c>
      <c r="K20" s="496"/>
      <c r="L20" s="496">
        <v>2</v>
      </c>
      <c r="M20" s="496"/>
      <c r="N20" s="496">
        <v>78</v>
      </c>
      <c r="O20" s="504">
        <v>86</v>
      </c>
    </row>
    <row r="21" spans="1:15" s="409" customFormat="1" ht="12" customHeight="1" x14ac:dyDescent="0.4">
      <c r="A21" s="443">
        <v>131</v>
      </c>
      <c r="B21" s="58" t="s">
        <v>652</v>
      </c>
      <c r="C21" s="507">
        <v>85</v>
      </c>
      <c r="D21" s="507">
        <v>5</v>
      </c>
      <c r="E21" s="507">
        <v>2</v>
      </c>
      <c r="F21" s="507">
        <v>5</v>
      </c>
      <c r="G21" s="507">
        <v>2</v>
      </c>
      <c r="H21" s="507">
        <v>5</v>
      </c>
      <c r="I21" s="507">
        <v>2</v>
      </c>
      <c r="J21" s="507">
        <v>1</v>
      </c>
      <c r="K21" s="507">
        <v>2</v>
      </c>
      <c r="L21" s="507">
        <v>1</v>
      </c>
      <c r="M21" s="507">
        <v>2</v>
      </c>
      <c r="N21" s="507">
        <v>37</v>
      </c>
      <c r="O21" s="506">
        <v>29</v>
      </c>
    </row>
    <row r="22" spans="1:15" s="409" customFormat="1" ht="12" customHeight="1" x14ac:dyDescent="0.4">
      <c r="A22" s="444">
        <v>139</v>
      </c>
      <c r="B22" s="56" t="s">
        <v>653</v>
      </c>
      <c r="C22" s="496">
        <v>149</v>
      </c>
      <c r="D22" s="496">
        <v>9</v>
      </c>
      <c r="E22" s="496">
        <v>4</v>
      </c>
      <c r="F22" s="496">
        <v>7</v>
      </c>
      <c r="G22" s="496">
        <v>4</v>
      </c>
      <c r="H22" s="496">
        <v>8</v>
      </c>
      <c r="I22" s="496">
        <v>8</v>
      </c>
      <c r="J22" s="496">
        <v>4</v>
      </c>
      <c r="K22" s="496"/>
      <c r="L22" s="496">
        <v>5</v>
      </c>
      <c r="M22" s="496"/>
      <c r="N22" s="496">
        <v>53</v>
      </c>
      <c r="O22" s="504">
        <v>43</v>
      </c>
    </row>
    <row r="23" spans="1:15" s="409" customFormat="1" ht="12" customHeight="1" x14ac:dyDescent="0.4">
      <c r="A23" s="443">
        <v>141</v>
      </c>
      <c r="B23" s="58" t="s">
        <v>654</v>
      </c>
      <c r="C23" s="507">
        <v>700</v>
      </c>
      <c r="D23" s="507">
        <v>9</v>
      </c>
      <c r="E23" s="507">
        <v>4</v>
      </c>
      <c r="F23" s="507">
        <v>9</v>
      </c>
      <c r="G23" s="507">
        <v>4</v>
      </c>
      <c r="H23" s="507">
        <v>12</v>
      </c>
      <c r="I23" s="507">
        <v>8</v>
      </c>
      <c r="J23" s="507"/>
      <c r="K23" s="507">
        <v>2</v>
      </c>
      <c r="L23" s="507"/>
      <c r="M23" s="507">
        <v>4</v>
      </c>
      <c r="N23" s="507">
        <v>266</v>
      </c>
      <c r="O23" s="506">
        <v>263</v>
      </c>
    </row>
    <row r="24" spans="1:15" s="409" customFormat="1" ht="12" customHeight="1" x14ac:dyDescent="0.4">
      <c r="A24" s="444">
        <v>143</v>
      </c>
      <c r="B24" s="56" t="s">
        <v>655</v>
      </c>
      <c r="C24" s="496">
        <v>29</v>
      </c>
      <c r="D24" s="496">
        <v>1</v>
      </c>
      <c r="E24" s="496"/>
      <c r="F24" s="496">
        <v>1</v>
      </c>
      <c r="G24" s="496"/>
      <c r="H24" s="496">
        <v>2</v>
      </c>
      <c r="I24" s="496"/>
      <c r="J24" s="496">
        <v>1</v>
      </c>
      <c r="K24" s="496"/>
      <c r="L24" s="496">
        <v>1</v>
      </c>
      <c r="M24" s="496"/>
      <c r="N24" s="496">
        <v>13</v>
      </c>
      <c r="O24" s="504">
        <v>14</v>
      </c>
    </row>
    <row r="25" spans="1:15" s="409" customFormat="1" ht="12" customHeight="1" x14ac:dyDescent="0.4">
      <c r="A25" s="443">
        <v>151</v>
      </c>
      <c r="B25" s="58" t="s">
        <v>656</v>
      </c>
      <c r="C25" s="507">
        <v>73</v>
      </c>
      <c r="D25" s="507">
        <v>4</v>
      </c>
      <c r="E25" s="507">
        <v>1</v>
      </c>
      <c r="F25" s="507">
        <v>4</v>
      </c>
      <c r="G25" s="507">
        <v>1</v>
      </c>
      <c r="H25" s="507">
        <v>6</v>
      </c>
      <c r="I25" s="507">
        <v>2</v>
      </c>
      <c r="J25" s="507">
        <v>1</v>
      </c>
      <c r="K25" s="507"/>
      <c r="L25" s="507">
        <v>1</v>
      </c>
      <c r="M25" s="507"/>
      <c r="N25" s="507">
        <v>38</v>
      </c>
      <c r="O25" s="506">
        <v>33</v>
      </c>
    </row>
    <row r="26" spans="1:15" s="409" customFormat="1" ht="12" customHeight="1" x14ac:dyDescent="0.4">
      <c r="A26" s="444">
        <v>152</v>
      </c>
      <c r="B26" s="56" t="s">
        <v>657</v>
      </c>
      <c r="C26" s="496">
        <v>197</v>
      </c>
      <c r="D26" s="496">
        <v>8</v>
      </c>
      <c r="E26" s="496">
        <v>3</v>
      </c>
      <c r="F26" s="496">
        <v>7</v>
      </c>
      <c r="G26" s="496">
        <v>1</v>
      </c>
      <c r="H26" s="496">
        <v>7</v>
      </c>
      <c r="I26" s="496">
        <v>1</v>
      </c>
      <c r="J26" s="496">
        <v>5</v>
      </c>
      <c r="K26" s="496">
        <v>2</v>
      </c>
      <c r="L26" s="496">
        <v>5</v>
      </c>
      <c r="M26" s="496">
        <v>2</v>
      </c>
      <c r="N26" s="496">
        <v>101</v>
      </c>
      <c r="O26" s="504">
        <v>94</v>
      </c>
    </row>
    <row r="27" spans="1:15" s="409" customFormat="1" ht="12" customHeight="1" x14ac:dyDescent="0.4">
      <c r="A27" s="443">
        <v>161</v>
      </c>
      <c r="B27" s="58" t="s">
        <v>658</v>
      </c>
      <c r="C27" s="507">
        <v>37</v>
      </c>
      <c r="D27" s="507">
        <v>3</v>
      </c>
      <c r="E27" s="507">
        <v>2</v>
      </c>
      <c r="F27" s="507">
        <v>2</v>
      </c>
      <c r="G27" s="507">
        <v>2</v>
      </c>
      <c r="H27" s="507">
        <v>2</v>
      </c>
      <c r="I27" s="507">
        <v>2</v>
      </c>
      <c r="J27" s="507">
        <v>2</v>
      </c>
      <c r="K27" s="507">
        <v>1</v>
      </c>
      <c r="L27" s="507">
        <v>5</v>
      </c>
      <c r="M27" s="507">
        <v>1</v>
      </c>
      <c r="N27" s="507">
        <v>12</v>
      </c>
      <c r="O27" s="506">
        <v>12</v>
      </c>
    </row>
    <row r="28" spans="1:15" s="409" customFormat="1" ht="12" customHeight="1" x14ac:dyDescent="0.4">
      <c r="A28" s="444">
        <v>162</v>
      </c>
      <c r="B28" s="56" t="s">
        <v>659</v>
      </c>
      <c r="C28" s="496">
        <v>10</v>
      </c>
      <c r="D28" s="496">
        <v>1</v>
      </c>
      <c r="E28" s="496"/>
      <c r="F28" s="496"/>
      <c r="G28" s="496"/>
      <c r="H28" s="496"/>
      <c r="I28" s="496"/>
      <c r="J28" s="496">
        <v>1</v>
      </c>
      <c r="K28" s="496"/>
      <c r="L28" s="496">
        <v>1</v>
      </c>
      <c r="M28" s="496"/>
      <c r="N28" s="496">
        <v>4</v>
      </c>
      <c r="O28" s="504">
        <v>5</v>
      </c>
    </row>
    <row r="29" spans="1:15" s="409" customFormat="1" ht="12" customHeight="1" x14ac:dyDescent="0.4">
      <c r="A29" s="443">
        <v>163</v>
      </c>
      <c r="B29" s="58" t="s">
        <v>660</v>
      </c>
      <c r="C29" s="507">
        <v>44</v>
      </c>
      <c r="D29" s="507">
        <v>1</v>
      </c>
      <c r="E29" s="507"/>
      <c r="F29" s="507">
        <v>1</v>
      </c>
      <c r="G29" s="507"/>
      <c r="H29" s="507">
        <v>1</v>
      </c>
      <c r="I29" s="507"/>
      <c r="J29" s="507"/>
      <c r="K29" s="507"/>
      <c r="L29" s="507"/>
      <c r="M29" s="507"/>
      <c r="N29" s="507">
        <v>17</v>
      </c>
      <c r="O29" s="506">
        <v>12</v>
      </c>
    </row>
    <row r="30" spans="1:15" s="409" customFormat="1" ht="12" customHeight="1" x14ac:dyDescent="0.4">
      <c r="A30" s="444">
        <v>164</v>
      </c>
      <c r="B30" s="56" t="s">
        <v>661</v>
      </c>
      <c r="C30" s="496">
        <v>33</v>
      </c>
      <c r="D30" s="496">
        <v>2</v>
      </c>
      <c r="E30" s="496">
        <v>4</v>
      </c>
      <c r="F30" s="496">
        <v>2</v>
      </c>
      <c r="G30" s="496">
        <v>3</v>
      </c>
      <c r="H30" s="496">
        <v>2</v>
      </c>
      <c r="I30" s="496">
        <v>4</v>
      </c>
      <c r="J30" s="496"/>
      <c r="K30" s="496">
        <v>1</v>
      </c>
      <c r="L30" s="496"/>
      <c r="M30" s="496">
        <v>1</v>
      </c>
      <c r="N30" s="496">
        <v>24</v>
      </c>
      <c r="O30" s="504">
        <v>22</v>
      </c>
    </row>
    <row r="31" spans="1:15" s="409" customFormat="1" ht="12" customHeight="1" x14ac:dyDescent="0.4">
      <c r="A31" s="443">
        <v>169</v>
      </c>
      <c r="B31" s="58" t="s">
        <v>662</v>
      </c>
      <c r="C31" s="507">
        <v>16</v>
      </c>
      <c r="D31" s="507">
        <v>1</v>
      </c>
      <c r="E31" s="507">
        <v>1</v>
      </c>
      <c r="F31" s="507"/>
      <c r="G31" s="507">
        <v>1</v>
      </c>
      <c r="H31" s="507"/>
      <c r="I31" s="507">
        <v>1</v>
      </c>
      <c r="J31" s="507">
        <v>1</v>
      </c>
      <c r="K31" s="507">
        <v>1</v>
      </c>
      <c r="L31" s="507">
        <v>1</v>
      </c>
      <c r="M31" s="507">
        <v>1</v>
      </c>
      <c r="N31" s="507">
        <v>6</v>
      </c>
      <c r="O31" s="506">
        <v>2</v>
      </c>
    </row>
    <row r="32" spans="1:15" s="409" customFormat="1" ht="12" customHeight="1" x14ac:dyDescent="0.4">
      <c r="A32" s="444">
        <v>170</v>
      </c>
      <c r="B32" s="56" t="s">
        <v>663</v>
      </c>
      <c r="C32" s="496">
        <v>108</v>
      </c>
      <c r="D32" s="496">
        <v>14</v>
      </c>
      <c r="E32" s="496">
        <v>13</v>
      </c>
      <c r="F32" s="496">
        <v>13</v>
      </c>
      <c r="G32" s="496">
        <v>13</v>
      </c>
      <c r="H32" s="496">
        <v>17</v>
      </c>
      <c r="I32" s="496">
        <v>27</v>
      </c>
      <c r="J32" s="496">
        <v>3</v>
      </c>
      <c r="K32" s="496">
        <v>2</v>
      </c>
      <c r="L32" s="496">
        <v>3</v>
      </c>
      <c r="M32" s="496">
        <v>2</v>
      </c>
      <c r="N32" s="496">
        <v>48</v>
      </c>
      <c r="O32" s="504">
        <v>50</v>
      </c>
    </row>
    <row r="33" spans="1:15" s="409" customFormat="1" ht="12" customHeight="1" x14ac:dyDescent="0.4">
      <c r="A33" s="443">
        <v>181</v>
      </c>
      <c r="B33" s="58" t="s">
        <v>664</v>
      </c>
      <c r="C33" s="507">
        <v>368</v>
      </c>
      <c r="D33" s="507">
        <v>32</v>
      </c>
      <c r="E33" s="507">
        <v>20</v>
      </c>
      <c r="F33" s="507">
        <v>29</v>
      </c>
      <c r="G33" s="507">
        <v>18</v>
      </c>
      <c r="H33" s="507">
        <v>42</v>
      </c>
      <c r="I33" s="507">
        <v>23</v>
      </c>
      <c r="J33" s="507">
        <v>11</v>
      </c>
      <c r="K33" s="507">
        <v>5</v>
      </c>
      <c r="L33" s="507">
        <v>12</v>
      </c>
      <c r="M33" s="507">
        <v>5</v>
      </c>
      <c r="N33" s="507">
        <v>113</v>
      </c>
      <c r="O33" s="506">
        <v>87</v>
      </c>
    </row>
    <row r="34" spans="1:15" s="409" customFormat="1" ht="12" customHeight="1" x14ac:dyDescent="0.4">
      <c r="A34" s="444">
        <v>190</v>
      </c>
      <c r="B34" s="56" t="s">
        <v>665</v>
      </c>
      <c r="C34" s="496">
        <v>55</v>
      </c>
      <c r="D34" s="496">
        <v>9</v>
      </c>
      <c r="E34" s="496">
        <v>2</v>
      </c>
      <c r="F34" s="496">
        <v>9</v>
      </c>
      <c r="G34" s="496">
        <v>2</v>
      </c>
      <c r="H34" s="496">
        <v>14</v>
      </c>
      <c r="I34" s="496">
        <v>15</v>
      </c>
      <c r="J34" s="496">
        <v>2</v>
      </c>
      <c r="K34" s="496">
        <v>1</v>
      </c>
      <c r="L34" s="496">
        <v>6</v>
      </c>
      <c r="M34" s="496">
        <v>1</v>
      </c>
      <c r="N34" s="496">
        <v>45</v>
      </c>
      <c r="O34" s="504">
        <v>43</v>
      </c>
    </row>
    <row r="35" spans="1:15" s="409" customFormat="1" ht="12" customHeight="1" x14ac:dyDescent="0.4">
      <c r="A35" s="443">
        <v>201</v>
      </c>
      <c r="B35" s="58" t="s">
        <v>666</v>
      </c>
      <c r="C35" s="507">
        <v>126</v>
      </c>
      <c r="D35" s="507">
        <v>25</v>
      </c>
      <c r="E35" s="507">
        <v>22</v>
      </c>
      <c r="F35" s="507">
        <v>20</v>
      </c>
      <c r="G35" s="507">
        <v>17</v>
      </c>
      <c r="H35" s="507">
        <v>32</v>
      </c>
      <c r="I35" s="507">
        <v>25</v>
      </c>
      <c r="J35" s="507">
        <v>11</v>
      </c>
      <c r="K35" s="507">
        <v>8</v>
      </c>
      <c r="L35" s="507">
        <v>26</v>
      </c>
      <c r="M35" s="507">
        <v>30</v>
      </c>
      <c r="N35" s="507">
        <v>93</v>
      </c>
      <c r="O35" s="506">
        <v>85</v>
      </c>
    </row>
    <row r="36" spans="1:15" s="409" customFormat="1" ht="12" customHeight="1" x14ac:dyDescent="0.4">
      <c r="A36" s="444">
        <v>203</v>
      </c>
      <c r="B36" s="56" t="s">
        <v>667</v>
      </c>
      <c r="C36" s="496">
        <v>5</v>
      </c>
      <c r="D36" s="496">
        <v>1</v>
      </c>
      <c r="E36" s="496">
        <v>1</v>
      </c>
      <c r="F36" s="496">
        <v>1</v>
      </c>
      <c r="G36" s="496">
        <v>1</v>
      </c>
      <c r="H36" s="496">
        <v>1</v>
      </c>
      <c r="I36" s="496">
        <v>1</v>
      </c>
      <c r="J36" s="496">
        <v>1</v>
      </c>
      <c r="K36" s="496">
        <v>1</v>
      </c>
      <c r="L36" s="496">
        <v>1</v>
      </c>
      <c r="M36" s="496">
        <v>1</v>
      </c>
      <c r="N36" s="496">
        <v>2</v>
      </c>
      <c r="O36" s="504">
        <v>2</v>
      </c>
    </row>
    <row r="37" spans="1:15" s="409" customFormat="1" ht="12" customHeight="1" x14ac:dyDescent="0.4">
      <c r="A37" s="443">
        <v>221</v>
      </c>
      <c r="B37" s="58" t="s">
        <v>668</v>
      </c>
      <c r="C37" s="507">
        <v>70</v>
      </c>
      <c r="D37" s="507">
        <v>14</v>
      </c>
      <c r="E37" s="507">
        <v>8</v>
      </c>
      <c r="F37" s="507">
        <v>13</v>
      </c>
      <c r="G37" s="507">
        <v>5</v>
      </c>
      <c r="H37" s="507">
        <v>16</v>
      </c>
      <c r="I37" s="507">
        <v>5</v>
      </c>
      <c r="J37" s="507">
        <v>4</v>
      </c>
      <c r="K37" s="507">
        <v>4</v>
      </c>
      <c r="L37" s="507">
        <v>4</v>
      </c>
      <c r="M37" s="507">
        <v>10</v>
      </c>
      <c r="N37" s="507">
        <v>44</v>
      </c>
      <c r="O37" s="506">
        <v>42</v>
      </c>
    </row>
    <row r="38" spans="1:15" s="409" customFormat="1" ht="12" customHeight="1" x14ac:dyDescent="0.4">
      <c r="A38" s="444">
        <v>222</v>
      </c>
      <c r="B38" s="56" t="s">
        <v>669</v>
      </c>
      <c r="C38" s="496">
        <v>542</v>
      </c>
      <c r="D38" s="496">
        <v>82</v>
      </c>
      <c r="E38" s="496">
        <v>55</v>
      </c>
      <c r="F38" s="496">
        <v>66</v>
      </c>
      <c r="G38" s="496">
        <v>49</v>
      </c>
      <c r="H38" s="496">
        <v>93</v>
      </c>
      <c r="I38" s="496">
        <v>78</v>
      </c>
      <c r="J38" s="496">
        <v>26</v>
      </c>
      <c r="K38" s="496">
        <v>16</v>
      </c>
      <c r="L38" s="496">
        <v>41</v>
      </c>
      <c r="M38" s="496">
        <v>25</v>
      </c>
      <c r="N38" s="496">
        <v>292</v>
      </c>
      <c r="O38" s="504">
        <v>261</v>
      </c>
    </row>
    <row r="39" spans="1:15" s="409" customFormat="1" ht="12" customHeight="1" x14ac:dyDescent="0.4">
      <c r="A39" s="443">
        <v>231</v>
      </c>
      <c r="B39" s="58" t="s">
        <v>670</v>
      </c>
      <c r="C39" s="507">
        <v>57</v>
      </c>
      <c r="D39" s="507">
        <v>9</v>
      </c>
      <c r="E39" s="507">
        <v>5</v>
      </c>
      <c r="F39" s="507">
        <v>9</v>
      </c>
      <c r="G39" s="507">
        <v>3</v>
      </c>
      <c r="H39" s="507">
        <v>20</v>
      </c>
      <c r="I39" s="507">
        <v>3</v>
      </c>
      <c r="J39" s="507">
        <v>3</v>
      </c>
      <c r="K39" s="507">
        <v>3</v>
      </c>
      <c r="L39" s="507">
        <v>8</v>
      </c>
      <c r="M39" s="507">
        <v>4</v>
      </c>
      <c r="N39" s="507">
        <v>35</v>
      </c>
      <c r="O39" s="506">
        <v>29</v>
      </c>
    </row>
    <row r="40" spans="1:15" s="409" customFormat="1" ht="12" customHeight="1" x14ac:dyDescent="0.4">
      <c r="A40" s="444">
        <v>239</v>
      </c>
      <c r="B40" s="56" t="s">
        <v>671</v>
      </c>
      <c r="C40" s="496">
        <v>276</v>
      </c>
      <c r="D40" s="496">
        <v>35</v>
      </c>
      <c r="E40" s="496">
        <v>21</v>
      </c>
      <c r="F40" s="496">
        <v>27</v>
      </c>
      <c r="G40" s="496">
        <v>18</v>
      </c>
      <c r="H40" s="496">
        <v>32</v>
      </c>
      <c r="I40" s="496">
        <v>25</v>
      </c>
      <c r="J40" s="496">
        <v>18</v>
      </c>
      <c r="K40" s="496">
        <v>13</v>
      </c>
      <c r="L40" s="496">
        <v>51</v>
      </c>
      <c r="M40" s="496">
        <v>27</v>
      </c>
      <c r="N40" s="496">
        <v>194</v>
      </c>
      <c r="O40" s="504">
        <v>180</v>
      </c>
    </row>
    <row r="41" spans="1:15" s="409" customFormat="1" ht="12" customHeight="1" x14ac:dyDescent="0.4">
      <c r="A41" s="443">
        <v>242</v>
      </c>
      <c r="B41" s="58" t="s">
        <v>672</v>
      </c>
      <c r="C41" s="507">
        <v>27</v>
      </c>
      <c r="D41" s="507">
        <v>3</v>
      </c>
      <c r="E41" s="507">
        <v>4</v>
      </c>
      <c r="F41" s="507">
        <v>3</v>
      </c>
      <c r="G41" s="507">
        <v>4</v>
      </c>
      <c r="H41" s="507">
        <v>4</v>
      </c>
      <c r="I41" s="507">
        <v>13</v>
      </c>
      <c r="J41" s="507">
        <v>1</v>
      </c>
      <c r="K41" s="507"/>
      <c r="L41" s="507">
        <v>1</v>
      </c>
      <c r="M41" s="507"/>
      <c r="N41" s="507">
        <v>17</v>
      </c>
      <c r="O41" s="506">
        <v>12</v>
      </c>
    </row>
    <row r="42" spans="1:15" s="409" customFormat="1" ht="12" customHeight="1" x14ac:dyDescent="0.4">
      <c r="A42" s="444">
        <v>251</v>
      </c>
      <c r="B42" s="56" t="s">
        <v>673</v>
      </c>
      <c r="C42" s="496">
        <v>195</v>
      </c>
      <c r="D42" s="496">
        <v>22</v>
      </c>
      <c r="E42" s="496">
        <v>8</v>
      </c>
      <c r="F42" s="496">
        <v>19</v>
      </c>
      <c r="G42" s="496">
        <v>7</v>
      </c>
      <c r="H42" s="496">
        <v>34</v>
      </c>
      <c r="I42" s="496">
        <v>10</v>
      </c>
      <c r="J42" s="496">
        <v>11</v>
      </c>
      <c r="K42" s="496">
        <v>3</v>
      </c>
      <c r="L42" s="496">
        <v>21</v>
      </c>
      <c r="M42" s="496">
        <v>7</v>
      </c>
      <c r="N42" s="496">
        <v>116</v>
      </c>
      <c r="O42" s="504">
        <v>105</v>
      </c>
    </row>
    <row r="43" spans="1:15" s="409" customFormat="1" ht="12" customHeight="1" x14ac:dyDescent="0.4">
      <c r="A43" s="443">
        <v>259</v>
      </c>
      <c r="B43" s="58" t="s">
        <v>674</v>
      </c>
      <c r="C43" s="507">
        <v>313</v>
      </c>
      <c r="D43" s="507">
        <v>30</v>
      </c>
      <c r="E43" s="507">
        <v>30</v>
      </c>
      <c r="F43" s="507">
        <v>27</v>
      </c>
      <c r="G43" s="507">
        <v>23</v>
      </c>
      <c r="H43" s="507">
        <v>29</v>
      </c>
      <c r="I43" s="507">
        <v>46</v>
      </c>
      <c r="J43" s="507">
        <v>13</v>
      </c>
      <c r="K43" s="507">
        <v>15</v>
      </c>
      <c r="L43" s="507">
        <v>20</v>
      </c>
      <c r="M43" s="507">
        <v>98</v>
      </c>
      <c r="N43" s="507">
        <v>130</v>
      </c>
      <c r="O43" s="506">
        <v>126</v>
      </c>
    </row>
    <row r="44" spans="1:15" s="409" customFormat="1" ht="12" customHeight="1" x14ac:dyDescent="0.4">
      <c r="A44" s="444">
        <v>260</v>
      </c>
      <c r="B44" s="56" t="s">
        <v>675</v>
      </c>
      <c r="C44" s="496">
        <v>16</v>
      </c>
      <c r="D44" s="496">
        <v>2</v>
      </c>
      <c r="E44" s="496">
        <v>1</v>
      </c>
      <c r="F44" s="496">
        <v>2</v>
      </c>
      <c r="G44" s="496"/>
      <c r="H44" s="496">
        <v>2</v>
      </c>
      <c r="I44" s="496"/>
      <c r="J44" s="496">
        <v>1</v>
      </c>
      <c r="K44" s="496">
        <v>1</v>
      </c>
      <c r="L44" s="496">
        <v>1</v>
      </c>
      <c r="M44" s="496">
        <v>2</v>
      </c>
      <c r="N44" s="496">
        <v>12</v>
      </c>
      <c r="O44" s="504">
        <v>7</v>
      </c>
    </row>
    <row r="45" spans="1:15" s="409" customFormat="1" ht="12" customHeight="1" x14ac:dyDescent="0.4">
      <c r="A45" s="443">
        <v>270</v>
      </c>
      <c r="B45" s="58" t="s">
        <v>676</v>
      </c>
      <c r="C45" s="507">
        <v>165</v>
      </c>
      <c r="D45" s="507">
        <v>57</v>
      </c>
      <c r="E45" s="507">
        <v>39</v>
      </c>
      <c r="F45" s="507">
        <v>39</v>
      </c>
      <c r="G45" s="507">
        <v>22</v>
      </c>
      <c r="H45" s="507">
        <v>59</v>
      </c>
      <c r="I45" s="507">
        <v>37</v>
      </c>
      <c r="J45" s="507">
        <v>39</v>
      </c>
      <c r="K45" s="507">
        <v>30</v>
      </c>
      <c r="L45" s="507">
        <v>116</v>
      </c>
      <c r="M45" s="507">
        <v>73</v>
      </c>
      <c r="N45" s="507">
        <v>128</v>
      </c>
      <c r="O45" s="506">
        <v>125</v>
      </c>
    </row>
    <row r="46" spans="1:15" s="409" customFormat="1" ht="12" customHeight="1" x14ac:dyDescent="0.4">
      <c r="A46" s="444">
        <v>281</v>
      </c>
      <c r="B46" s="56" t="s">
        <v>677</v>
      </c>
      <c r="C46" s="496">
        <v>192</v>
      </c>
      <c r="D46" s="496">
        <v>28</v>
      </c>
      <c r="E46" s="496">
        <v>23</v>
      </c>
      <c r="F46" s="496">
        <v>26</v>
      </c>
      <c r="G46" s="496">
        <v>19</v>
      </c>
      <c r="H46" s="496">
        <v>38</v>
      </c>
      <c r="I46" s="496">
        <v>21</v>
      </c>
      <c r="J46" s="496">
        <v>7</v>
      </c>
      <c r="K46" s="496">
        <v>8</v>
      </c>
      <c r="L46" s="496">
        <v>11</v>
      </c>
      <c r="M46" s="496">
        <v>12</v>
      </c>
      <c r="N46" s="496">
        <v>97</v>
      </c>
      <c r="O46" s="504">
        <v>104</v>
      </c>
    </row>
    <row r="47" spans="1:15" s="409" customFormat="1" ht="12" customHeight="1" x14ac:dyDescent="0.4">
      <c r="A47" s="443">
        <v>282</v>
      </c>
      <c r="B47" s="58" t="s">
        <v>678</v>
      </c>
      <c r="C47" s="507">
        <v>148</v>
      </c>
      <c r="D47" s="507">
        <v>8</v>
      </c>
      <c r="E47" s="507">
        <v>10</v>
      </c>
      <c r="F47" s="507">
        <v>7</v>
      </c>
      <c r="G47" s="507">
        <v>7</v>
      </c>
      <c r="H47" s="507">
        <v>9</v>
      </c>
      <c r="I47" s="507">
        <v>15</v>
      </c>
      <c r="J47" s="507">
        <v>4</v>
      </c>
      <c r="K47" s="507">
        <v>6</v>
      </c>
      <c r="L47" s="507">
        <v>10</v>
      </c>
      <c r="M47" s="507">
        <v>10</v>
      </c>
      <c r="N47" s="507">
        <v>71</v>
      </c>
      <c r="O47" s="506">
        <v>59</v>
      </c>
    </row>
    <row r="48" spans="1:15" s="409" customFormat="1" ht="12" customHeight="1" x14ac:dyDescent="0.4">
      <c r="A48" s="444">
        <v>291</v>
      </c>
      <c r="B48" s="56" t="s">
        <v>679</v>
      </c>
      <c r="C48" s="496">
        <v>9</v>
      </c>
      <c r="D48" s="496">
        <v>3</v>
      </c>
      <c r="E48" s="496">
        <v>2</v>
      </c>
      <c r="F48" s="496">
        <v>3</v>
      </c>
      <c r="G48" s="496">
        <v>1</v>
      </c>
      <c r="H48" s="496">
        <v>5</v>
      </c>
      <c r="I48" s="496">
        <v>1</v>
      </c>
      <c r="J48" s="496"/>
      <c r="K48" s="496">
        <v>2</v>
      </c>
      <c r="L48" s="496"/>
      <c r="M48" s="496">
        <v>2</v>
      </c>
      <c r="N48" s="496">
        <v>7</v>
      </c>
      <c r="O48" s="504">
        <v>6</v>
      </c>
    </row>
    <row r="49" spans="1:15" s="409" customFormat="1" ht="12" customHeight="1" x14ac:dyDescent="0.4">
      <c r="A49" s="443">
        <v>292</v>
      </c>
      <c r="B49" s="58" t="s">
        <v>680</v>
      </c>
      <c r="C49" s="507">
        <v>52</v>
      </c>
      <c r="D49" s="507">
        <v>6</v>
      </c>
      <c r="E49" s="507">
        <v>1</v>
      </c>
      <c r="F49" s="507">
        <v>3</v>
      </c>
      <c r="G49" s="507">
        <v>1</v>
      </c>
      <c r="H49" s="507">
        <v>3</v>
      </c>
      <c r="I49" s="507">
        <v>2</v>
      </c>
      <c r="J49" s="507">
        <v>3</v>
      </c>
      <c r="K49" s="507"/>
      <c r="L49" s="507">
        <v>3</v>
      </c>
      <c r="M49" s="507"/>
      <c r="N49" s="507">
        <v>35</v>
      </c>
      <c r="O49" s="506">
        <v>38</v>
      </c>
    </row>
    <row r="50" spans="1:15" s="409" customFormat="1" ht="12" customHeight="1" x14ac:dyDescent="0.4">
      <c r="A50" s="444">
        <v>293</v>
      </c>
      <c r="B50" s="56" t="s">
        <v>681</v>
      </c>
      <c r="C50" s="496">
        <v>87</v>
      </c>
      <c r="D50" s="496">
        <v>19</v>
      </c>
      <c r="E50" s="496">
        <v>13</v>
      </c>
      <c r="F50" s="496">
        <v>18</v>
      </c>
      <c r="G50" s="496">
        <v>11</v>
      </c>
      <c r="H50" s="496">
        <v>26</v>
      </c>
      <c r="I50" s="496">
        <v>16</v>
      </c>
      <c r="J50" s="496">
        <v>5</v>
      </c>
      <c r="K50" s="496">
        <v>5</v>
      </c>
      <c r="L50" s="496">
        <v>8</v>
      </c>
      <c r="M50" s="496">
        <v>6</v>
      </c>
      <c r="N50" s="496">
        <v>43</v>
      </c>
      <c r="O50" s="504">
        <v>46</v>
      </c>
    </row>
    <row r="51" spans="1:15" s="409" customFormat="1" ht="12" customHeight="1" x14ac:dyDescent="0.4">
      <c r="A51" s="443">
        <v>300</v>
      </c>
      <c r="B51" s="58" t="s">
        <v>682</v>
      </c>
      <c r="C51" s="507">
        <v>33</v>
      </c>
      <c r="D51" s="507">
        <v>2</v>
      </c>
      <c r="E51" s="507">
        <v>3</v>
      </c>
      <c r="F51" s="507">
        <v>2</v>
      </c>
      <c r="G51" s="507">
        <v>2</v>
      </c>
      <c r="H51" s="507">
        <v>4</v>
      </c>
      <c r="I51" s="507">
        <v>3</v>
      </c>
      <c r="J51" s="507"/>
      <c r="K51" s="507">
        <v>2</v>
      </c>
      <c r="L51" s="507"/>
      <c r="M51" s="507">
        <v>3</v>
      </c>
      <c r="N51" s="507">
        <v>15</v>
      </c>
      <c r="O51" s="506">
        <v>17</v>
      </c>
    </row>
    <row r="52" spans="1:15" s="409" customFormat="1" ht="12" customHeight="1" x14ac:dyDescent="0.4">
      <c r="A52" s="444">
        <v>311</v>
      </c>
      <c r="B52" s="56" t="s">
        <v>683</v>
      </c>
      <c r="C52" s="496">
        <v>270</v>
      </c>
      <c r="D52" s="496">
        <v>13</v>
      </c>
      <c r="E52" s="496">
        <v>9</v>
      </c>
      <c r="F52" s="496">
        <v>12</v>
      </c>
      <c r="G52" s="496">
        <v>8</v>
      </c>
      <c r="H52" s="496">
        <v>13</v>
      </c>
      <c r="I52" s="496">
        <v>12</v>
      </c>
      <c r="J52" s="496">
        <v>3</v>
      </c>
      <c r="K52" s="496">
        <v>3</v>
      </c>
      <c r="L52" s="496">
        <v>3</v>
      </c>
      <c r="M52" s="496">
        <v>4</v>
      </c>
      <c r="N52" s="496">
        <v>86</v>
      </c>
      <c r="O52" s="504">
        <v>57</v>
      </c>
    </row>
    <row r="53" spans="1:15" s="409" customFormat="1" ht="12" customHeight="1" x14ac:dyDescent="0.4">
      <c r="A53" s="443">
        <v>312</v>
      </c>
      <c r="B53" s="58" t="s">
        <v>684</v>
      </c>
      <c r="C53" s="507">
        <v>33</v>
      </c>
      <c r="D53" s="507">
        <v>4</v>
      </c>
      <c r="E53" s="507">
        <v>1</v>
      </c>
      <c r="F53" s="507">
        <v>1</v>
      </c>
      <c r="G53" s="507">
        <v>1</v>
      </c>
      <c r="H53" s="507">
        <v>1</v>
      </c>
      <c r="I53" s="507">
        <v>1</v>
      </c>
      <c r="J53" s="507">
        <v>4</v>
      </c>
      <c r="K53" s="507"/>
      <c r="L53" s="507">
        <v>6</v>
      </c>
      <c r="M53" s="507"/>
      <c r="N53" s="507">
        <v>19</v>
      </c>
      <c r="O53" s="506">
        <v>16</v>
      </c>
    </row>
    <row r="54" spans="1:15" s="409" customFormat="1" ht="12" customHeight="1" x14ac:dyDescent="0.4">
      <c r="A54" s="444">
        <v>321</v>
      </c>
      <c r="B54" s="56" t="s">
        <v>685</v>
      </c>
      <c r="C54" s="496">
        <v>15</v>
      </c>
      <c r="D54" s="496"/>
      <c r="E54" s="496"/>
      <c r="F54" s="496"/>
      <c r="G54" s="496"/>
      <c r="H54" s="496"/>
      <c r="I54" s="496"/>
      <c r="J54" s="496"/>
      <c r="K54" s="496"/>
      <c r="L54" s="496"/>
      <c r="M54" s="496"/>
      <c r="N54" s="496">
        <v>6</v>
      </c>
      <c r="O54" s="504">
        <v>6</v>
      </c>
    </row>
    <row r="55" spans="1:15" s="409" customFormat="1" ht="12" customHeight="1" x14ac:dyDescent="0.4">
      <c r="A55" s="443">
        <v>323</v>
      </c>
      <c r="B55" s="58" t="s">
        <v>686</v>
      </c>
      <c r="C55" s="507">
        <v>10</v>
      </c>
      <c r="D55" s="507">
        <v>1</v>
      </c>
      <c r="E55" s="507">
        <v>1</v>
      </c>
      <c r="F55" s="507">
        <v>1</v>
      </c>
      <c r="G55" s="507">
        <v>1</v>
      </c>
      <c r="H55" s="507">
        <v>1</v>
      </c>
      <c r="I55" s="507">
        <v>1</v>
      </c>
      <c r="J55" s="507"/>
      <c r="K55" s="507"/>
      <c r="L55" s="507"/>
      <c r="M55" s="507"/>
      <c r="N55" s="507">
        <v>5</v>
      </c>
      <c r="O55" s="506">
        <v>5</v>
      </c>
    </row>
    <row r="56" spans="1:15" s="409" customFormat="1" ht="12" customHeight="1" x14ac:dyDescent="0.4">
      <c r="A56" s="444">
        <v>324</v>
      </c>
      <c r="B56" s="56" t="s">
        <v>687</v>
      </c>
      <c r="C56" s="496">
        <v>25</v>
      </c>
      <c r="D56" s="496">
        <v>2</v>
      </c>
      <c r="E56" s="496">
        <v>4</v>
      </c>
      <c r="F56" s="496">
        <v>1</v>
      </c>
      <c r="G56" s="496">
        <v>1</v>
      </c>
      <c r="H56" s="496">
        <v>2</v>
      </c>
      <c r="I56" s="496">
        <v>1</v>
      </c>
      <c r="J56" s="496">
        <v>2</v>
      </c>
      <c r="K56" s="496">
        <v>4</v>
      </c>
      <c r="L56" s="496">
        <v>2</v>
      </c>
      <c r="M56" s="496">
        <v>4</v>
      </c>
      <c r="N56" s="496">
        <v>19</v>
      </c>
      <c r="O56" s="504">
        <v>18</v>
      </c>
    </row>
    <row r="57" spans="1:15" s="409" customFormat="1" ht="12" customHeight="1" x14ac:dyDescent="0.4">
      <c r="A57" s="443">
        <v>325</v>
      </c>
      <c r="B57" s="58" t="s">
        <v>688</v>
      </c>
      <c r="C57" s="507">
        <v>63</v>
      </c>
      <c r="D57" s="507">
        <v>7</v>
      </c>
      <c r="E57" s="507">
        <v>6</v>
      </c>
      <c r="F57" s="507">
        <v>6</v>
      </c>
      <c r="G57" s="507">
        <v>6</v>
      </c>
      <c r="H57" s="507">
        <v>9</v>
      </c>
      <c r="I57" s="507">
        <v>9</v>
      </c>
      <c r="J57" s="507">
        <v>3</v>
      </c>
      <c r="K57" s="507">
        <v>3</v>
      </c>
      <c r="L57" s="507">
        <v>3</v>
      </c>
      <c r="M57" s="507">
        <v>5</v>
      </c>
      <c r="N57" s="507">
        <v>48</v>
      </c>
      <c r="O57" s="506">
        <v>44</v>
      </c>
    </row>
    <row r="58" spans="1:15" s="409" customFormat="1" ht="12" customHeight="1" x14ac:dyDescent="0.4">
      <c r="A58" s="444">
        <v>329</v>
      </c>
      <c r="B58" s="56" t="s">
        <v>689</v>
      </c>
      <c r="C58" s="496">
        <v>96</v>
      </c>
      <c r="D58" s="496">
        <v>7</v>
      </c>
      <c r="E58" s="496">
        <v>5</v>
      </c>
      <c r="F58" s="496">
        <v>5</v>
      </c>
      <c r="G58" s="496">
        <v>5</v>
      </c>
      <c r="H58" s="496">
        <v>6</v>
      </c>
      <c r="I58" s="496">
        <v>5</v>
      </c>
      <c r="J58" s="496">
        <v>4</v>
      </c>
      <c r="K58" s="496">
        <v>2</v>
      </c>
      <c r="L58" s="496">
        <v>8</v>
      </c>
      <c r="M58" s="496">
        <v>2</v>
      </c>
      <c r="N58" s="496">
        <v>41</v>
      </c>
      <c r="O58" s="504">
        <v>30</v>
      </c>
    </row>
    <row r="59" spans="1:15" s="409" customFormat="1" ht="12" customHeight="1" x14ac:dyDescent="0.4">
      <c r="A59" s="443">
        <v>330</v>
      </c>
      <c r="B59" s="58" t="s">
        <v>690</v>
      </c>
      <c r="C59" s="507">
        <v>98</v>
      </c>
      <c r="D59" s="507">
        <v>11</v>
      </c>
      <c r="E59" s="507">
        <v>10</v>
      </c>
      <c r="F59" s="507">
        <v>11</v>
      </c>
      <c r="G59" s="507">
        <v>9</v>
      </c>
      <c r="H59" s="507">
        <v>16</v>
      </c>
      <c r="I59" s="507">
        <v>13</v>
      </c>
      <c r="J59" s="507">
        <v>1</v>
      </c>
      <c r="K59" s="507">
        <v>1</v>
      </c>
      <c r="L59" s="507">
        <v>1</v>
      </c>
      <c r="M59" s="507">
        <v>2</v>
      </c>
      <c r="N59" s="507">
        <v>47</v>
      </c>
      <c r="O59" s="506">
        <v>41</v>
      </c>
    </row>
    <row r="60" spans="1:15" s="409" customFormat="1" ht="12" customHeight="1" x14ac:dyDescent="0.4">
      <c r="A60" s="444">
        <v>2021</v>
      </c>
      <c r="B60" s="56" t="s">
        <v>691</v>
      </c>
      <c r="C60" s="496">
        <v>31</v>
      </c>
      <c r="D60" s="496">
        <v>6</v>
      </c>
      <c r="E60" s="496">
        <v>5</v>
      </c>
      <c r="F60" s="496">
        <v>5</v>
      </c>
      <c r="G60" s="496">
        <v>5</v>
      </c>
      <c r="H60" s="496">
        <v>6</v>
      </c>
      <c r="I60" s="496">
        <v>11</v>
      </c>
      <c r="J60" s="496">
        <v>1</v>
      </c>
      <c r="K60" s="496">
        <v>1</v>
      </c>
      <c r="L60" s="496">
        <v>1</v>
      </c>
      <c r="M60" s="496">
        <v>1</v>
      </c>
      <c r="N60" s="496">
        <v>27</v>
      </c>
      <c r="O60" s="504">
        <v>27</v>
      </c>
    </row>
    <row r="61" spans="1:15" s="409" customFormat="1" ht="12" customHeight="1" x14ac:dyDescent="0.4">
      <c r="A61" s="443">
        <v>2022</v>
      </c>
      <c r="B61" s="58" t="s">
        <v>692</v>
      </c>
      <c r="C61" s="507">
        <v>70</v>
      </c>
      <c r="D61" s="507">
        <v>11</v>
      </c>
      <c r="E61" s="507">
        <v>9</v>
      </c>
      <c r="F61" s="507">
        <v>11</v>
      </c>
      <c r="G61" s="507">
        <v>9</v>
      </c>
      <c r="H61" s="507">
        <v>16</v>
      </c>
      <c r="I61" s="507">
        <v>11</v>
      </c>
      <c r="J61" s="507">
        <v>3</v>
      </c>
      <c r="K61" s="507">
        <v>3</v>
      </c>
      <c r="L61" s="507">
        <v>3</v>
      </c>
      <c r="M61" s="507">
        <v>3</v>
      </c>
      <c r="N61" s="507">
        <v>51</v>
      </c>
      <c r="O61" s="506">
        <v>46</v>
      </c>
    </row>
    <row r="62" spans="1:15" s="409" customFormat="1" ht="12" customHeight="1" x14ac:dyDescent="0.4">
      <c r="A62" s="444">
        <v>2023</v>
      </c>
      <c r="B62" s="56" t="s">
        <v>693</v>
      </c>
      <c r="C62" s="496">
        <v>163</v>
      </c>
      <c r="D62" s="496">
        <v>15</v>
      </c>
      <c r="E62" s="496">
        <v>14</v>
      </c>
      <c r="F62" s="496">
        <v>15</v>
      </c>
      <c r="G62" s="496">
        <v>14</v>
      </c>
      <c r="H62" s="496">
        <v>24</v>
      </c>
      <c r="I62" s="496">
        <v>24</v>
      </c>
      <c r="J62" s="496">
        <v>3</v>
      </c>
      <c r="K62" s="496">
        <v>2</v>
      </c>
      <c r="L62" s="496">
        <v>3</v>
      </c>
      <c r="M62" s="496">
        <v>3</v>
      </c>
      <c r="N62" s="496">
        <v>146</v>
      </c>
      <c r="O62" s="504">
        <v>150</v>
      </c>
    </row>
    <row r="63" spans="1:15" s="409" customFormat="1" ht="12" customHeight="1" x14ac:dyDescent="0.4">
      <c r="A63" s="443">
        <v>2029</v>
      </c>
      <c r="B63" s="58" t="s">
        <v>694</v>
      </c>
      <c r="C63" s="507">
        <v>91</v>
      </c>
      <c r="D63" s="507">
        <v>17</v>
      </c>
      <c r="E63" s="507">
        <v>15</v>
      </c>
      <c r="F63" s="507">
        <v>17</v>
      </c>
      <c r="G63" s="507">
        <v>14</v>
      </c>
      <c r="H63" s="507">
        <v>28</v>
      </c>
      <c r="I63" s="507">
        <v>25</v>
      </c>
      <c r="J63" s="507">
        <v>1</v>
      </c>
      <c r="K63" s="507">
        <v>3</v>
      </c>
      <c r="L63" s="507">
        <v>1</v>
      </c>
      <c r="M63" s="507">
        <v>3</v>
      </c>
      <c r="N63" s="507">
        <v>65</v>
      </c>
      <c r="O63" s="506">
        <v>61</v>
      </c>
    </row>
    <row r="64" spans="1:15" s="409" customFormat="1" ht="12" customHeight="1" x14ac:dyDescent="0.4">
      <c r="A64" s="444">
        <v>2100</v>
      </c>
      <c r="B64" s="56" t="s">
        <v>695</v>
      </c>
      <c r="C64" s="496">
        <v>170</v>
      </c>
      <c r="D64" s="496">
        <v>33</v>
      </c>
      <c r="E64" s="496">
        <v>22</v>
      </c>
      <c r="F64" s="496">
        <v>31</v>
      </c>
      <c r="G64" s="496">
        <v>18</v>
      </c>
      <c r="H64" s="496">
        <v>51</v>
      </c>
      <c r="I64" s="496">
        <v>32</v>
      </c>
      <c r="J64" s="496">
        <v>13</v>
      </c>
      <c r="K64" s="496">
        <v>7</v>
      </c>
      <c r="L64" s="496">
        <v>23</v>
      </c>
      <c r="M64" s="496">
        <v>12</v>
      </c>
      <c r="N64" s="496">
        <v>161</v>
      </c>
      <c r="O64" s="504">
        <v>160</v>
      </c>
    </row>
    <row r="65" spans="1:15" s="409" customFormat="1" ht="12" customHeight="1" x14ac:dyDescent="0.4">
      <c r="A65" s="411" t="s">
        <v>641</v>
      </c>
      <c r="B65" s="80" t="s">
        <v>696</v>
      </c>
      <c r="C65" s="501">
        <v>103</v>
      </c>
      <c r="D65" s="501">
        <v>15</v>
      </c>
      <c r="E65" s="501">
        <v>10</v>
      </c>
      <c r="F65" s="501">
        <v>9</v>
      </c>
      <c r="G65" s="501">
        <v>5</v>
      </c>
      <c r="H65" s="501">
        <v>11</v>
      </c>
      <c r="I65" s="501">
        <v>7</v>
      </c>
      <c r="J65" s="501">
        <v>9</v>
      </c>
      <c r="K65" s="501">
        <v>7</v>
      </c>
      <c r="L65" s="501">
        <v>16</v>
      </c>
      <c r="M65" s="501">
        <v>13</v>
      </c>
      <c r="N65" s="501">
        <v>52</v>
      </c>
      <c r="O65" s="500">
        <v>53</v>
      </c>
    </row>
    <row r="66" spans="1:15" s="409" customFormat="1" ht="12" customHeight="1" x14ac:dyDescent="0.4">
      <c r="A66" s="410"/>
      <c r="B66" s="428"/>
      <c r="C66" s="496"/>
      <c r="D66" s="496"/>
      <c r="E66" s="496"/>
      <c r="F66" s="496"/>
      <c r="G66" s="496"/>
      <c r="H66" s="496"/>
      <c r="I66" s="496"/>
      <c r="J66" s="496"/>
      <c r="K66" s="496"/>
      <c r="L66" s="496"/>
      <c r="M66" s="496"/>
      <c r="N66" s="496"/>
      <c r="O66" s="496"/>
    </row>
    <row r="67" spans="1:15" s="393" customFormat="1" ht="2" customHeight="1" x14ac:dyDescent="0.25">
      <c r="A67" s="553"/>
      <c r="B67" s="552"/>
      <c r="C67" s="437"/>
      <c r="D67" s="436"/>
      <c r="E67" s="436"/>
      <c r="F67" s="436"/>
      <c r="G67" s="436"/>
      <c r="H67" s="435"/>
      <c r="I67" s="435"/>
      <c r="J67" s="394"/>
      <c r="L67" s="394"/>
      <c r="M67" s="394"/>
      <c r="N67" s="394"/>
      <c r="O67" s="394"/>
    </row>
    <row r="68" spans="1:15" s="400" customFormat="1" ht="12" customHeight="1" x14ac:dyDescent="0.4">
      <c r="A68" s="64" t="s">
        <v>400</v>
      </c>
      <c r="B68" s="38"/>
      <c r="C68" s="537"/>
      <c r="D68" s="403"/>
      <c r="E68" s="403"/>
      <c r="F68" s="403"/>
      <c r="G68" s="403"/>
      <c r="H68" s="401"/>
      <c r="I68" s="401"/>
      <c r="J68" s="401"/>
      <c r="K68" s="401"/>
      <c r="L68" s="401"/>
      <c r="M68" s="401"/>
      <c r="N68" s="401"/>
      <c r="O68" s="401"/>
    </row>
    <row r="69" spans="1:15" s="400" customFormat="1" ht="30.65" customHeight="1" x14ac:dyDescent="0.4">
      <c r="A69" s="934" t="s">
        <v>747</v>
      </c>
      <c r="B69" s="935"/>
      <c r="C69" s="936"/>
      <c r="D69" s="401"/>
      <c r="E69" s="401"/>
      <c r="F69" s="401"/>
      <c r="G69" s="401"/>
      <c r="H69" s="401"/>
      <c r="I69" s="401"/>
      <c r="J69" s="401"/>
      <c r="K69" s="401"/>
      <c r="L69" s="401"/>
      <c r="M69" s="401"/>
      <c r="N69" s="401"/>
      <c r="O69" s="401"/>
    </row>
    <row r="70" spans="1:15" s="400" customFormat="1" ht="25" customHeight="1" x14ac:dyDescent="0.4">
      <c r="A70" s="934" t="s">
        <v>799</v>
      </c>
      <c r="B70" s="935"/>
      <c r="C70" s="936"/>
      <c r="D70" s="401"/>
      <c r="E70" s="401"/>
      <c r="F70" s="401"/>
      <c r="G70" s="401"/>
      <c r="H70" s="401"/>
      <c r="I70" s="401"/>
      <c r="J70" s="401"/>
      <c r="K70" s="401"/>
      <c r="L70" s="401"/>
      <c r="M70" s="401"/>
      <c r="N70" s="401"/>
      <c r="O70" s="401"/>
    </row>
    <row r="71" spans="1:15" s="400" customFormat="1" ht="12" customHeight="1" x14ac:dyDescent="0.4">
      <c r="A71" s="68" t="s">
        <v>615</v>
      </c>
      <c r="B71" s="28"/>
      <c r="C71" s="537"/>
      <c r="D71" s="401"/>
      <c r="E71" s="401"/>
      <c r="F71" s="401"/>
      <c r="G71" s="401"/>
      <c r="H71" s="401"/>
      <c r="I71" s="401"/>
      <c r="J71" s="401"/>
      <c r="K71" s="401"/>
      <c r="L71" s="401"/>
      <c r="M71" s="401"/>
      <c r="N71" s="401"/>
      <c r="O71" s="401"/>
    </row>
    <row r="72" spans="1:15" s="393" customFormat="1" ht="2" customHeight="1" x14ac:dyDescent="0.25">
      <c r="A72" s="399"/>
      <c r="B72" s="398"/>
      <c r="C72" s="397"/>
      <c r="D72" s="394"/>
      <c r="F72" s="394"/>
      <c r="G72" s="394"/>
      <c r="H72" s="394"/>
      <c r="I72" s="394"/>
      <c r="J72" s="394"/>
      <c r="L72" s="394"/>
      <c r="M72" s="394"/>
      <c r="N72" s="394"/>
      <c r="O72" s="394"/>
    </row>
    <row r="75" spans="1:15" x14ac:dyDescent="0.4">
      <c r="A75" s="536"/>
      <c r="B75" s="536"/>
      <c r="C75" s="536"/>
      <c r="D75" s="536"/>
      <c r="E75" s="536"/>
    </row>
    <row r="76" spans="1:15" x14ac:dyDescent="0.4">
      <c r="A76" s="1240"/>
      <c r="B76" s="1240"/>
      <c r="C76" s="536"/>
      <c r="D76" s="536"/>
      <c r="E76" s="536"/>
    </row>
    <row r="77" spans="1:15" x14ac:dyDescent="0.4">
      <c r="A77" s="33"/>
      <c r="B77" s="535"/>
      <c r="C77" s="534"/>
      <c r="D77" s="72"/>
      <c r="E77" s="529"/>
    </row>
    <row r="78" spans="1:15" x14ac:dyDescent="0.4">
      <c r="A78" s="533"/>
      <c r="B78" s="532"/>
      <c r="C78" s="531"/>
      <c r="D78" s="530"/>
      <c r="E78" s="529"/>
    </row>
  </sheetData>
  <mergeCells count="22">
    <mergeCell ref="O6:O9"/>
    <mergeCell ref="A76:B76"/>
    <mergeCell ref="A3:C3"/>
    <mergeCell ref="D6:D9"/>
    <mergeCell ref="E6:E9"/>
    <mergeCell ref="A69:C69"/>
    <mergeCell ref="A6:A9"/>
    <mergeCell ref="B6:B9"/>
    <mergeCell ref="C6:C9"/>
    <mergeCell ref="F6:M6"/>
    <mergeCell ref="A70:C70"/>
    <mergeCell ref="A4:C4"/>
    <mergeCell ref="F8:G8"/>
    <mergeCell ref="H8:I8"/>
    <mergeCell ref="J8:K8"/>
    <mergeCell ref="L8:M8"/>
    <mergeCell ref="N6:N9"/>
    <mergeCell ref="A1:C2"/>
    <mergeCell ref="F7:G7"/>
    <mergeCell ref="H7:I7"/>
    <mergeCell ref="J7:K7"/>
    <mergeCell ref="L7:M7"/>
  </mergeCells>
  <hyperlinks>
    <hyperlink ref="O5" location="Índice!A1" display="Volver al índice" xr:uid="{00000000-0004-0000-30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790A1-E99D-4B19-B3D6-56CDF782ADD3}">
  <sheetPr>
    <tabColor theme="8" tint="-0.249977111117893"/>
  </sheetPr>
  <dimension ref="A1:BW69"/>
  <sheetViews>
    <sheetView zoomScale="70" zoomScaleNormal="70" workbookViewId="0">
      <pane xSplit="3" ySplit="9" topLeftCell="BO51" activePane="bottomRight" state="frozen"/>
      <selection activeCell="A3" sqref="A3:C4"/>
      <selection pane="topRight" activeCell="A3" sqref="A3:C4"/>
      <selection pane="bottomLeft" activeCell="A3" sqref="A3:C4"/>
      <selection pane="bottomRight" activeCell="C11" sqref="C11:BW62"/>
    </sheetView>
  </sheetViews>
  <sheetFormatPr baseColWidth="10" defaultColWidth="11.453125" defaultRowHeight="14" x14ac:dyDescent="0.4"/>
  <cols>
    <col min="1" max="1" width="24.6328125" style="775" customWidth="1"/>
    <col min="2" max="2" width="83.453125" style="775" customWidth="1"/>
    <col min="3" max="3" width="16.6328125" style="775" customWidth="1"/>
    <col min="4" max="75" width="10.6328125" style="775" customWidth="1"/>
    <col min="76" max="16384" width="11.453125" style="775"/>
  </cols>
  <sheetData>
    <row r="1" spans="1:75" s="770" customFormat="1" ht="60" customHeight="1" x14ac:dyDescent="0.4">
      <c r="A1" s="1254"/>
      <c r="B1" s="1255"/>
      <c r="C1" s="1256"/>
      <c r="F1" s="772"/>
      <c r="G1" s="772"/>
      <c r="L1" s="772"/>
      <c r="M1" s="771"/>
      <c r="Z1" s="772"/>
      <c r="AA1" s="772"/>
      <c r="AF1" s="772"/>
      <c r="AG1" s="771"/>
      <c r="AJ1" s="853"/>
      <c r="AK1" s="853"/>
      <c r="AL1" s="1257"/>
      <c r="AM1" s="1257"/>
      <c r="AN1" s="853"/>
      <c r="AO1" s="853"/>
      <c r="AP1" s="853"/>
      <c r="AQ1" s="853"/>
      <c r="AR1" s="1258"/>
      <c r="AS1" s="1259"/>
      <c r="AT1" s="1260"/>
      <c r="AU1" s="1260"/>
      <c r="AV1" s="1260"/>
      <c r="AW1" s="1260"/>
      <c r="AX1" s="1258"/>
      <c r="AY1" s="1258"/>
    </row>
    <row r="2" spans="1:75" s="770" customFormat="1" ht="8.4" customHeight="1" x14ac:dyDescent="0.4">
      <c r="A2" s="861"/>
      <c r="B2" s="775"/>
      <c r="C2" s="1261"/>
      <c r="F2" s="772"/>
      <c r="G2" s="772"/>
      <c r="L2" s="772"/>
      <c r="M2" s="771"/>
      <c r="Z2" s="772"/>
      <c r="AA2" s="772"/>
      <c r="AF2" s="772"/>
      <c r="AG2" s="771"/>
      <c r="AJ2" s="853"/>
      <c r="AK2" s="853"/>
      <c r="AL2" s="1257"/>
      <c r="AM2" s="1257"/>
      <c r="AN2" s="853"/>
      <c r="AO2" s="853"/>
      <c r="AP2" s="853"/>
      <c r="AQ2" s="853"/>
      <c r="AR2" s="1258"/>
      <c r="AS2" s="1259"/>
      <c r="AT2" s="1260"/>
      <c r="AU2" s="1260"/>
      <c r="AV2" s="1260"/>
      <c r="AW2" s="1260"/>
      <c r="AX2" s="1258"/>
      <c r="AY2" s="1258"/>
    </row>
    <row r="3" spans="1:75" ht="25.25" customHeight="1" x14ac:dyDescent="0.55000000000000004">
      <c r="A3" s="963" t="s">
        <v>616</v>
      </c>
      <c r="B3" s="964"/>
      <c r="C3" s="993"/>
      <c r="D3" s="774"/>
      <c r="E3" s="774"/>
      <c r="F3" s="774"/>
      <c r="G3" s="774"/>
      <c r="H3" s="774"/>
      <c r="I3" s="774"/>
    </row>
    <row r="4" spans="1:75" ht="25.25" customHeight="1" x14ac:dyDescent="0.55000000000000004">
      <c r="A4" s="963"/>
      <c r="B4" s="964"/>
      <c r="C4" s="993"/>
      <c r="D4" s="774"/>
      <c r="E4" s="774"/>
      <c r="F4" s="774"/>
      <c r="G4" s="774"/>
      <c r="H4" s="774"/>
      <c r="I4" s="774"/>
    </row>
    <row r="5" spans="1:75" ht="55" customHeight="1" x14ac:dyDescent="0.4">
      <c r="A5" s="1182" t="s">
        <v>795</v>
      </c>
      <c r="B5" s="1183"/>
      <c r="C5" s="1184"/>
    </row>
    <row r="6" spans="1:75" ht="12" customHeight="1" x14ac:dyDescent="0.4">
      <c r="A6" s="768"/>
      <c r="B6" s="768"/>
      <c r="C6" s="768"/>
      <c r="D6" s="1262"/>
      <c r="E6" s="1262"/>
      <c r="F6" s="1262"/>
      <c r="G6" s="1262"/>
      <c r="H6" s="1262"/>
      <c r="I6" s="1262"/>
      <c r="J6" s="1262"/>
      <c r="K6" s="1262"/>
      <c r="L6" s="1262"/>
      <c r="M6" s="1262"/>
      <c r="N6" s="1262"/>
      <c r="O6" s="1262"/>
      <c r="P6" s="1262"/>
      <c r="Q6" s="1262"/>
      <c r="R6" s="1262"/>
      <c r="S6" s="1262"/>
      <c r="T6" s="1262"/>
      <c r="U6" s="1262"/>
      <c r="V6" s="1262"/>
      <c r="W6" s="1262"/>
      <c r="X6" s="1262"/>
      <c r="Y6" s="1262"/>
      <c r="Z6" s="1262"/>
      <c r="AA6" s="1262"/>
      <c r="AB6" s="1262"/>
      <c r="AC6" s="1262"/>
      <c r="AD6" s="1262"/>
      <c r="AE6" s="1262"/>
      <c r="AF6" s="1262"/>
      <c r="AG6" s="1262"/>
      <c r="AH6" s="1262"/>
      <c r="AI6" s="1262"/>
      <c r="AJ6" s="1262"/>
      <c r="AK6" s="1262"/>
      <c r="AL6" s="1262"/>
      <c r="AM6" s="1262"/>
      <c r="AN6" s="1262"/>
      <c r="AO6" s="1262"/>
      <c r="AP6" s="1262"/>
      <c r="AQ6" s="1262"/>
      <c r="AR6" s="1262"/>
      <c r="AS6" s="1262"/>
      <c r="AT6" s="1262"/>
      <c r="AU6" s="1262"/>
      <c r="AV6" s="1262"/>
      <c r="AW6" s="1262"/>
      <c r="AX6" s="1262"/>
      <c r="AY6" s="1262"/>
      <c r="AZ6" s="1262"/>
      <c r="BA6" s="1262"/>
      <c r="BB6" s="1262"/>
      <c r="BC6" s="1262"/>
      <c r="BD6" s="1262"/>
      <c r="BE6" s="1262"/>
      <c r="BF6" s="1262"/>
      <c r="BG6" s="1262"/>
      <c r="BH6" s="1262"/>
      <c r="BI6" s="1262"/>
      <c r="BJ6" s="1262"/>
      <c r="BK6" s="1262"/>
      <c r="BL6" s="1262"/>
      <c r="BM6" s="1262"/>
      <c r="BN6" s="1262"/>
      <c r="BO6" s="1262"/>
      <c r="BP6" s="1262"/>
      <c r="BQ6" s="1262"/>
      <c r="BR6" s="159"/>
      <c r="BS6" s="159"/>
      <c r="BT6" s="159"/>
      <c r="BU6" s="159"/>
      <c r="BV6" s="159"/>
      <c r="BW6" s="159" t="s">
        <v>346</v>
      </c>
    </row>
    <row r="7" spans="1:75" s="773" customFormat="1" ht="12" customHeight="1" x14ac:dyDescent="0.4">
      <c r="A7" s="967" t="s">
        <v>806</v>
      </c>
      <c r="B7" s="958" t="s">
        <v>104</v>
      </c>
      <c r="C7" s="958" t="s">
        <v>116</v>
      </c>
      <c r="D7" s="1263" t="s">
        <v>117</v>
      </c>
      <c r="E7" s="1264"/>
      <c r="F7" s="1264"/>
      <c r="G7" s="1264"/>
      <c r="H7" s="1264"/>
      <c r="I7" s="1264"/>
      <c r="J7" s="1264"/>
      <c r="K7" s="1264"/>
      <c r="L7" s="1264" t="s">
        <v>118</v>
      </c>
      <c r="M7" s="1264"/>
      <c r="N7" s="1264"/>
      <c r="O7" s="1264"/>
      <c r="P7" s="1264"/>
      <c r="Q7" s="1264"/>
      <c r="R7" s="1264"/>
      <c r="S7" s="1264"/>
      <c r="T7" s="1264"/>
      <c r="U7" s="1264"/>
      <c r="V7" s="1264"/>
      <c r="W7" s="1264"/>
      <c r="X7" s="1264"/>
      <c r="Y7" s="1264"/>
      <c r="Z7" s="1264"/>
      <c r="AA7" s="1264"/>
      <c r="AB7" s="1264" t="s">
        <v>119</v>
      </c>
      <c r="AC7" s="1264"/>
      <c r="AD7" s="1264"/>
      <c r="AE7" s="1264"/>
      <c r="AF7" s="1264"/>
      <c r="AG7" s="1264"/>
      <c r="AH7" s="1264"/>
      <c r="AI7" s="1264"/>
      <c r="AJ7" s="1264"/>
      <c r="AK7" s="1264"/>
      <c r="AL7" s="1264"/>
      <c r="AM7" s="1264"/>
      <c r="AN7" s="1264"/>
      <c r="AO7" s="1264"/>
      <c r="AP7" s="1264"/>
      <c r="AQ7" s="1264"/>
      <c r="AR7" s="1264"/>
      <c r="AS7" s="1264"/>
      <c r="AT7" s="1264"/>
      <c r="AU7" s="1264"/>
      <c r="AV7" s="1264"/>
      <c r="AW7" s="1264"/>
      <c r="AX7" s="1264"/>
      <c r="AY7" s="1264"/>
      <c r="AZ7" s="1264"/>
      <c r="BA7" s="1264"/>
      <c r="BB7" s="1264"/>
      <c r="BC7" s="1264"/>
      <c r="BD7" s="1264"/>
      <c r="BE7" s="1264"/>
      <c r="BF7" s="1264"/>
      <c r="BG7" s="1264"/>
      <c r="BH7" s="1264" t="s">
        <v>120</v>
      </c>
      <c r="BI7" s="1264"/>
      <c r="BJ7" s="1264"/>
      <c r="BK7" s="1264"/>
      <c r="BL7" s="1264"/>
      <c r="BM7" s="1264"/>
      <c r="BN7" s="1264"/>
      <c r="BO7" s="1264"/>
      <c r="BP7" s="1264"/>
      <c r="BQ7" s="1264"/>
      <c r="BR7" s="1264"/>
      <c r="BS7" s="1264"/>
      <c r="BT7" s="1264"/>
      <c r="BU7" s="1264"/>
      <c r="BV7" s="1264"/>
      <c r="BW7" s="1265"/>
    </row>
    <row r="8" spans="1:75" s="1268" customFormat="1" ht="49.5" customHeight="1" x14ac:dyDescent="0.25">
      <c r="A8" s="1266"/>
      <c r="B8" s="1267"/>
      <c r="C8" s="1267"/>
      <c r="D8" s="1264" t="s">
        <v>703</v>
      </c>
      <c r="E8" s="1264"/>
      <c r="F8" s="1264"/>
      <c r="G8" s="1264"/>
      <c r="H8" s="1264" t="s">
        <v>704</v>
      </c>
      <c r="I8" s="1264"/>
      <c r="J8" s="1264"/>
      <c r="K8" s="1264"/>
      <c r="L8" s="1264" t="s">
        <v>121</v>
      </c>
      <c r="M8" s="1264"/>
      <c r="N8" s="1264"/>
      <c r="O8" s="1264"/>
      <c r="P8" s="1264" t="s">
        <v>405</v>
      </c>
      <c r="Q8" s="1264"/>
      <c r="R8" s="1264"/>
      <c r="S8" s="1264"/>
      <c r="T8" s="1264" t="s">
        <v>403</v>
      </c>
      <c r="U8" s="1264"/>
      <c r="V8" s="1264"/>
      <c r="W8" s="1264"/>
      <c r="X8" s="1264" t="s">
        <v>404</v>
      </c>
      <c r="Y8" s="1264"/>
      <c r="Z8" s="1264"/>
      <c r="AA8" s="1264"/>
      <c r="AB8" s="1264" t="s">
        <v>122</v>
      </c>
      <c r="AC8" s="1264"/>
      <c r="AD8" s="1264"/>
      <c r="AE8" s="1264"/>
      <c r="AF8" s="1264" t="s">
        <v>123</v>
      </c>
      <c r="AG8" s="1264"/>
      <c r="AH8" s="1264"/>
      <c r="AI8" s="1264"/>
      <c r="AJ8" s="1264" t="s">
        <v>384</v>
      </c>
      <c r="AK8" s="1264"/>
      <c r="AL8" s="1264"/>
      <c r="AM8" s="1264"/>
      <c r="AN8" s="1264" t="s">
        <v>342</v>
      </c>
      <c r="AO8" s="1264"/>
      <c r="AP8" s="1264"/>
      <c r="AQ8" s="1264"/>
      <c r="AR8" s="1264" t="s">
        <v>124</v>
      </c>
      <c r="AS8" s="1264"/>
      <c r="AT8" s="1264"/>
      <c r="AU8" s="1264"/>
      <c r="AV8" s="1264" t="s">
        <v>125</v>
      </c>
      <c r="AW8" s="1264"/>
      <c r="AX8" s="1264"/>
      <c r="AY8" s="1264"/>
      <c r="AZ8" s="1264" t="s">
        <v>126</v>
      </c>
      <c r="BA8" s="1264"/>
      <c r="BB8" s="1264"/>
      <c r="BC8" s="1264"/>
      <c r="BD8" s="1264" t="s">
        <v>127</v>
      </c>
      <c r="BE8" s="1264"/>
      <c r="BF8" s="1264"/>
      <c r="BG8" s="1264"/>
      <c r="BH8" s="1264" t="s">
        <v>128</v>
      </c>
      <c r="BI8" s="1264"/>
      <c r="BJ8" s="1264"/>
      <c r="BK8" s="1264"/>
      <c r="BL8" s="1264" t="s">
        <v>129</v>
      </c>
      <c r="BM8" s="1264"/>
      <c r="BN8" s="1264"/>
      <c r="BO8" s="1264"/>
      <c r="BP8" s="1264" t="s">
        <v>130</v>
      </c>
      <c r="BQ8" s="1264"/>
      <c r="BR8" s="1264"/>
      <c r="BS8" s="1264"/>
      <c r="BT8" s="1264" t="s">
        <v>402</v>
      </c>
      <c r="BU8" s="1264"/>
      <c r="BV8" s="1264"/>
      <c r="BW8" s="1265"/>
    </row>
    <row r="9" spans="1:75" s="1268" customFormat="1" ht="12" customHeight="1" x14ac:dyDescent="0.25">
      <c r="A9" s="968"/>
      <c r="B9" s="959"/>
      <c r="C9" s="959"/>
      <c r="D9" s="1262" t="s">
        <v>131</v>
      </c>
      <c r="E9" s="1262" t="s">
        <v>132</v>
      </c>
      <c r="F9" s="1262" t="s">
        <v>133</v>
      </c>
      <c r="G9" s="1262" t="s">
        <v>401</v>
      </c>
      <c r="H9" s="1262" t="s">
        <v>131</v>
      </c>
      <c r="I9" s="1262" t="s">
        <v>132</v>
      </c>
      <c r="J9" s="1262" t="s">
        <v>133</v>
      </c>
      <c r="K9" s="1262" t="s">
        <v>401</v>
      </c>
      <c r="L9" s="1262" t="s">
        <v>131</v>
      </c>
      <c r="M9" s="1262" t="s">
        <v>132</v>
      </c>
      <c r="N9" s="1262" t="s">
        <v>133</v>
      </c>
      <c r="O9" s="1262" t="s">
        <v>401</v>
      </c>
      <c r="P9" s="1262" t="s">
        <v>131</v>
      </c>
      <c r="Q9" s="1262" t="s">
        <v>132</v>
      </c>
      <c r="R9" s="1262" t="s">
        <v>133</v>
      </c>
      <c r="S9" s="1262" t="s">
        <v>401</v>
      </c>
      <c r="T9" s="1262" t="s">
        <v>131</v>
      </c>
      <c r="U9" s="1262" t="s">
        <v>132</v>
      </c>
      <c r="V9" s="1262" t="s">
        <v>133</v>
      </c>
      <c r="W9" s="1262" t="s">
        <v>401</v>
      </c>
      <c r="X9" s="1262" t="s">
        <v>131</v>
      </c>
      <c r="Y9" s="1262" t="s">
        <v>132</v>
      </c>
      <c r="Z9" s="1262" t="s">
        <v>133</v>
      </c>
      <c r="AA9" s="1262" t="s">
        <v>401</v>
      </c>
      <c r="AB9" s="1262" t="s">
        <v>131</v>
      </c>
      <c r="AC9" s="1262" t="s">
        <v>132</v>
      </c>
      <c r="AD9" s="1262" t="s">
        <v>133</v>
      </c>
      <c r="AE9" s="1262" t="s">
        <v>401</v>
      </c>
      <c r="AF9" s="1262" t="s">
        <v>131</v>
      </c>
      <c r="AG9" s="1262" t="s">
        <v>132</v>
      </c>
      <c r="AH9" s="1262" t="s">
        <v>133</v>
      </c>
      <c r="AI9" s="1262" t="s">
        <v>401</v>
      </c>
      <c r="AJ9" s="1262" t="s">
        <v>131</v>
      </c>
      <c r="AK9" s="1262" t="s">
        <v>132</v>
      </c>
      <c r="AL9" s="1262" t="s">
        <v>133</v>
      </c>
      <c r="AM9" s="1262" t="s">
        <v>401</v>
      </c>
      <c r="AN9" s="1262" t="s">
        <v>131</v>
      </c>
      <c r="AO9" s="1262" t="s">
        <v>132</v>
      </c>
      <c r="AP9" s="1262" t="s">
        <v>133</v>
      </c>
      <c r="AQ9" s="1262" t="s">
        <v>401</v>
      </c>
      <c r="AR9" s="1262" t="s">
        <v>131</v>
      </c>
      <c r="AS9" s="1262" t="s">
        <v>132</v>
      </c>
      <c r="AT9" s="1262" t="s">
        <v>133</v>
      </c>
      <c r="AU9" s="1262" t="s">
        <v>401</v>
      </c>
      <c r="AV9" s="1262" t="s">
        <v>131</v>
      </c>
      <c r="AW9" s="1262" t="s">
        <v>132</v>
      </c>
      <c r="AX9" s="1262" t="s">
        <v>133</v>
      </c>
      <c r="AY9" s="1262" t="s">
        <v>401</v>
      </c>
      <c r="AZ9" s="1262" t="s">
        <v>131</v>
      </c>
      <c r="BA9" s="1262" t="s">
        <v>132</v>
      </c>
      <c r="BB9" s="1262" t="s">
        <v>133</v>
      </c>
      <c r="BC9" s="1262" t="s">
        <v>401</v>
      </c>
      <c r="BD9" s="1262" t="s">
        <v>131</v>
      </c>
      <c r="BE9" s="1262" t="s">
        <v>132</v>
      </c>
      <c r="BF9" s="1262" t="s">
        <v>133</v>
      </c>
      <c r="BG9" s="1262" t="s">
        <v>401</v>
      </c>
      <c r="BH9" s="1262" t="s">
        <v>131</v>
      </c>
      <c r="BI9" s="1262" t="s">
        <v>132</v>
      </c>
      <c r="BJ9" s="1262" t="s">
        <v>133</v>
      </c>
      <c r="BK9" s="1262" t="s">
        <v>401</v>
      </c>
      <c r="BL9" s="1262" t="s">
        <v>131</v>
      </c>
      <c r="BM9" s="1262" t="s">
        <v>132</v>
      </c>
      <c r="BN9" s="1262" t="s">
        <v>133</v>
      </c>
      <c r="BO9" s="1262" t="s">
        <v>401</v>
      </c>
      <c r="BP9" s="1262" t="s">
        <v>131</v>
      </c>
      <c r="BQ9" s="1262" t="s">
        <v>132</v>
      </c>
      <c r="BR9" s="1262" t="s">
        <v>133</v>
      </c>
      <c r="BS9" s="1262" t="s">
        <v>401</v>
      </c>
      <c r="BT9" s="1262" t="s">
        <v>131</v>
      </c>
      <c r="BU9" s="1262" t="s">
        <v>132</v>
      </c>
      <c r="BV9" s="1262" t="s">
        <v>133</v>
      </c>
      <c r="BW9" s="1269" t="s">
        <v>401</v>
      </c>
    </row>
    <row r="10" spans="1:75" s="875" customFormat="1" ht="12" customHeight="1" x14ac:dyDescent="0.4">
      <c r="A10" s="674"/>
      <c r="B10" s="470" t="s">
        <v>248</v>
      </c>
      <c r="C10" s="874">
        <v>1765</v>
      </c>
      <c r="D10" s="1270">
        <v>754</v>
      </c>
      <c r="E10" s="1270">
        <v>587</v>
      </c>
      <c r="F10" s="1271">
        <v>418</v>
      </c>
      <c r="G10" s="1271">
        <v>6</v>
      </c>
      <c r="H10" s="1270">
        <v>590</v>
      </c>
      <c r="I10" s="1271">
        <v>672</v>
      </c>
      <c r="J10" s="1270">
        <v>490</v>
      </c>
      <c r="K10" s="1270">
        <v>13</v>
      </c>
      <c r="L10" s="1270">
        <v>618</v>
      </c>
      <c r="M10" s="1271">
        <v>836</v>
      </c>
      <c r="N10" s="1271">
        <v>294</v>
      </c>
      <c r="O10" s="1271">
        <v>17</v>
      </c>
      <c r="P10" s="1271">
        <v>284</v>
      </c>
      <c r="Q10" s="1271">
        <v>672</v>
      </c>
      <c r="R10" s="1271">
        <v>794</v>
      </c>
      <c r="S10" s="1271">
        <v>15</v>
      </c>
      <c r="T10" s="1271">
        <v>389</v>
      </c>
      <c r="U10" s="1271">
        <v>819</v>
      </c>
      <c r="V10" s="1271">
        <v>500</v>
      </c>
      <c r="W10" s="1271">
        <v>57</v>
      </c>
      <c r="X10" s="1270">
        <v>262</v>
      </c>
      <c r="Y10" s="1271">
        <v>873</v>
      </c>
      <c r="Z10" s="1270">
        <v>558</v>
      </c>
      <c r="AA10" s="1270">
        <v>72</v>
      </c>
      <c r="AB10" s="1271">
        <v>542</v>
      </c>
      <c r="AC10" s="1270">
        <v>770</v>
      </c>
      <c r="AD10" s="1270">
        <v>428</v>
      </c>
      <c r="AE10" s="1270">
        <v>25</v>
      </c>
      <c r="AF10" s="1270">
        <v>205</v>
      </c>
      <c r="AG10" s="1270">
        <v>710</v>
      </c>
      <c r="AH10" s="1271">
        <v>805</v>
      </c>
      <c r="AI10" s="1271">
        <v>45</v>
      </c>
      <c r="AJ10" s="1271">
        <v>183</v>
      </c>
      <c r="AK10" s="1270">
        <v>613</v>
      </c>
      <c r="AL10" s="1271">
        <v>937</v>
      </c>
      <c r="AM10" s="1271">
        <v>32</v>
      </c>
      <c r="AN10" s="1270">
        <v>177</v>
      </c>
      <c r="AO10" s="1270">
        <v>593</v>
      </c>
      <c r="AP10" s="1270">
        <v>947</v>
      </c>
      <c r="AQ10" s="1270">
        <v>48</v>
      </c>
      <c r="AR10" s="1270">
        <v>130</v>
      </c>
      <c r="AS10" s="1271">
        <v>507</v>
      </c>
      <c r="AT10" s="1271">
        <v>1104</v>
      </c>
      <c r="AU10" s="1271">
        <v>24</v>
      </c>
      <c r="AV10" s="1270">
        <v>106</v>
      </c>
      <c r="AW10" s="1271">
        <v>494</v>
      </c>
      <c r="AX10" s="1271">
        <v>1141</v>
      </c>
      <c r="AY10" s="1271">
        <v>24</v>
      </c>
      <c r="AZ10" s="1270">
        <v>112</v>
      </c>
      <c r="BA10" s="1271">
        <v>512</v>
      </c>
      <c r="BB10" s="1271">
        <v>1100</v>
      </c>
      <c r="BC10" s="1271">
        <v>41</v>
      </c>
      <c r="BD10" s="1270">
        <v>151</v>
      </c>
      <c r="BE10" s="1271">
        <v>600</v>
      </c>
      <c r="BF10" s="1271">
        <v>969</v>
      </c>
      <c r="BG10" s="1271">
        <v>45</v>
      </c>
      <c r="BH10" s="1271">
        <v>421</v>
      </c>
      <c r="BI10" s="1270">
        <v>600</v>
      </c>
      <c r="BJ10" s="1271">
        <v>732</v>
      </c>
      <c r="BK10" s="1271">
        <v>12</v>
      </c>
      <c r="BL10" s="1271">
        <v>350</v>
      </c>
      <c r="BM10" s="1271">
        <v>588</v>
      </c>
      <c r="BN10" s="1271">
        <v>818</v>
      </c>
      <c r="BO10" s="1271">
        <v>9</v>
      </c>
      <c r="BP10" s="1271">
        <v>101</v>
      </c>
      <c r="BQ10" s="1271">
        <v>395</v>
      </c>
      <c r="BR10" s="1271">
        <v>1229</v>
      </c>
      <c r="BS10" s="1271">
        <v>40</v>
      </c>
      <c r="BT10" s="1271">
        <v>358</v>
      </c>
      <c r="BU10" s="1271">
        <v>768</v>
      </c>
      <c r="BV10" s="1271">
        <v>632</v>
      </c>
      <c r="BW10" s="1272">
        <v>7</v>
      </c>
    </row>
    <row r="11" spans="1:75" ht="12" customHeight="1" x14ac:dyDescent="0.4">
      <c r="A11" s="234">
        <v>101</v>
      </c>
      <c r="B11" s="20" t="s">
        <v>642</v>
      </c>
      <c r="C11" s="876">
        <v>60</v>
      </c>
      <c r="D11" s="1273">
        <v>28</v>
      </c>
      <c r="E11" s="1273">
        <v>17</v>
      </c>
      <c r="F11" s="1274">
        <v>15</v>
      </c>
      <c r="G11" s="1274"/>
      <c r="H11" s="1273">
        <v>19</v>
      </c>
      <c r="I11" s="1274">
        <v>17</v>
      </c>
      <c r="J11" s="1273">
        <v>24</v>
      </c>
      <c r="K11" s="1273"/>
      <c r="L11" s="1273">
        <v>18</v>
      </c>
      <c r="M11" s="1274">
        <v>29</v>
      </c>
      <c r="N11" s="1274">
        <v>12</v>
      </c>
      <c r="O11" s="1274">
        <v>1</v>
      </c>
      <c r="P11" s="1274">
        <v>13</v>
      </c>
      <c r="Q11" s="1274">
        <v>19</v>
      </c>
      <c r="R11" s="1274">
        <v>28</v>
      </c>
      <c r="S11" s="1274"/>
      <c r="T11" s="1274">
        <v>11</v>
      </c>
      <c r="U11" s="1274">
        <v>31</v>
      </c>
      <c r="V11" s="1274">
        <v>16</v>
      </c>
      <c r="W11" s="1274">
        <v>2</v>
      </c>
      <c r="X11" s="1273">
        <v>5</v>
      </c>
      <c r="Y11" s="1274">
        <v>38</v>
      </c>
      <c r="Z11" s="1273">
        <v>15</v>
      </c>
      <c r="AA11" s="1273">
        <v>2</v>
      </c>
      <c r="AB11" s="1274">
        <v>20</v>
      </c>
      <c r="AC11" s="1273">
        <v>27</v>
      </c>
      <c r="AD11" s="1273">
        <v>12</v>
      </c>
      <c r="AE11" s="1273">
        <v>1</v>
      </c>
      <c r="AF11" s="1273">
        <v>5</v>
      </c>
      <c r="AG11" s="1273">
        <v>30</v>
      </c>
      <c r="AH11" s="1274">
        <v>24</v>
      </c>
      <c r="AI11" s="1274">
        <v>1</v>
      </c>
      <c r="AJ11" s="1274">
        <v>6</v>
      </c>
      <c r="AK11" s="1273">
        <v>20</v>
      </c>
      <c r="AL11" s="1274">
        <v>33</v>
      </c>
      <c r="AM11" s="1274">
        <v>1</v>
      </c>
      <c r="AN11" s="1273">
        <v>8</v>
      </c>
      <c r="AO11" s="1273">
        <v>21</v>
      </c>
      <c r="AP11" s="1273">
        <v>30</v>
      </c>
      <c r="AQ11" s="1273">
        <v>1</v>
      </c>
      <c r="AR11" s="1273">
        <v>5</v>
      </c>
      <c r="AS11" s="1274">
        <v>17</v>
      </c>
      <c r="AT11" s="1274">
        <v>38</v>
      </c>
      <c r="AU11" s="1274"/>
      <c r="AV11" s="1273">
        <v>2</v>
      </c>
      <c r="AW11" s="1274">
        <v>17</v>
      </c>
      <c r="AX11" s="1274">
        <v>41</v>
      </c>
      <c r="AY11" s="1274"/>
      <c r="AZ11" s="1273">
        <v>2</v>
      </c>
      <c r="BA11" s="1274">
        <v>18</v>
      </c>
      <c r="BB11" s="1274">
        <v>39</v>
      </c>
      <c r="BC11" s="1274">
        <v>1</v>
      </c>
      <c r="BD11" s="1273">
        <v>3</v>
      </c>
      <c r="BE11" s="1274">
        <v>22</v>
      </c>
      <c r="BF11" s="1274">
        <v>31</v>
      </c>
      <c r="BG11" s="1274">
        <v>4</v>
      </c>
      <c r="BH11" s="1274">
        <v>14</v>
      </c>
      <c r="BI11" s="1273">
        <v>20</v>
      </c>
      <c r="BJ11" s="1274">
        <v>26</v>
      </c>
      <c r="BK11" s="1274"/>
      <c r="BL11" s="1274">
        <v>21</v>
      </c>
      <c r="BM11" s="1274">
        <v>17</v>
      </c>
      <c r="BN11" s="1274">
        <v>22</v>
      </c>
      <c r="BO11" s="1274"/>
      <c r="BP11" s="1274">
        <v>2</v>
      </c>
      <c r="BQ11" s="1274">
        <v>13</v>
      </c>
      <c r="BR11" s="1274">
        <v>45</v>
      </c>
      <c r="BS11" s="1274"/>
      <c r="BT11" s="1274">
        <v>12</v>
      </c>
      <c r="BU11" s="1274">
        <v>24</v>
      </c>
      <c r="BV11" s="1274">
        <v>24</v>
      </c>
      <c r="BW11" s="1275"/>
    </row>
    <row r="12" spans="1:75" ht="12" customHeight="1" x14ac:dyDescent="0.4">
      <c r="A12" s="235">
        <v>102</v>
      </c>
      <c r="B12" s="23" t="s">
        <v>643</v>
      </c>
      <c r="C12" s="481">
        <v>25</v>
      </c>
      <c r="D12" s="1276">
        <v>13</v>
      </c>
      <c r="E12" s="1276">
        <v>5</v>
      </c>
      <c r="F12" s="1277">
        <v>7</v>
      </c>
      <c r="G12" s="1277"/>
      <c r="H12" s="1276">
        <v>15</v>
      </c>
      <c r="I12" s="1277">
        <v>5</v>
      </c>
      <c r="J12" s="1276">
        <v>4</v>
      </c>
      <c r="K12" s="1276">
        <v>1</v>
      </c>
      <c r="L12" s="1276">
        <v>8</v>
      </c>
      <c r="M12" s="1277">
        <v>12</v>
      </c>
      <c r="N12" s="1277">
        <v>5</v>
      </c>
      <c r="O12" s="1277"/>
      <c r="P12" s="1277">
        <v>7</v>
      </c>
      <c r="Q12" s="1277">
        <v>7</v>
      </c>
      <c r="R12" s="1277">
        <v>11</v>
      </c>
      <c r="S12" s="1277"/>
      <c r="T12" s="1277">
        <v>7</v>
      </c>
      <c r="U12" s="1277">
        <v>12</v>
      </c>
      <c r="V12" s="1277">
        <v>6</v>
      </c>
      <c r="W12" s="1277"/>
      <c r="X12" s="1276">
        <v>4</v>
      </c>
      <c r="Y12" s="1277">
        <v>16</v>
      </c>
      <c r="Z12" s="1276">
        <v>5</v>
      </c>
      <c r="AA12" s="1276"/>
      <c r="AB12" s="1277">
        <v>8</v>
      </c>
      <c r="AC12" s="1276">
        <v>7</v>
      </c>
      <c r="AD12" s="1276">
        <v>10</v>
      </c>
      <c r="AE12" s="1276"/>
      <c r="AF12" s="1276">
        <v>2</v>
      </c>
      <c r="AG12" s="1276">
        <v>14</v>
      </c>
      <c r="AH12" s="1277">
        <v>9</v>
      </c>
      <c r="AI12" s="1277"/>
      <c r="AJ12" s="1277">
        <v>1</v>
      </c>
      <c r="AK12" s="1276">
        <v>10</v>
      </c>
      <c r="AL12" s="1277">
        <v>13</v>
      </c>
      <c r="AM12" s="1277">
        <v>1</v>
      </c>
      <c r="AN12" s="1276">
        <v>1</v>
      </c>
      <c r="AO12" s="1276">
        <v>11</v>
      </c>
      <c r="AP12" s="1276">
        <v>13</v>
      </c>
      <c r="AQ12" s="1276"/>
      <c r="AR12" s="1276"/>
      <c r="AS12" s="1277">
        <v>10</v>
      </c>
      <c r="AT12" s="1277">
        <v>14</v>
      </c>
      <c r="AU12" s="1277">
        <v>1</v>
      </c>
      <c r="AV12" s="1276">
        <v>1</v>
      </c>
      <c r="AW12" s="1277">
        <v>8</v>
      </c>
      <c r="AX12" s="1277">
        <v>16</v>
      </c>
      <c r="AY12" s="1277"/>
      <c r="AZ12" s="1276">
        <v>3</v>
      </c>
      <c r="BA12" s="1277">
        <v>5</v>
      </c>
      <c r="BB12" s="1277">
        <v>17</v>
      </c>
      <c r="BC12" s="1277"/>
      <c r="BD12" s="1276">
        <v>1</v>
      </c>
      <c r="BE12" s="1277">
        <v>9</v>
      </c>
      <c r="BF12" s="1277">
        <v>15</v>
      </c>
      <c r="BG12" s="1277"/>
      <c r="BH12" s="1277">
        <v>7</v>
      </c>
      <c r="BI12" s="1276">
        <v>9</v>
      </c>
      <c r="BJ12" s="1277">
        <v>9</v>
      </c>
      <c r="BK12" s="1277"/>
      <c r="BL12" s="1277">
        <v>6</v>
      </c>
      <c r="BM12" s="1277">
        <v>8</v>
      </c>
      <c r="BN12" s="1277">
        <v>11</v>
      </c>
      <c r="BO12" s="1277"/>
      <c r="BP12" s="1277"/>
      <c r="BQ12" s="1277">
        <v>7</v>
      </c>
      <c r="BR12" s="1277">
        <v>18</v>
      </c>
      <c r="BS12" s="1277"/>
      <c r="BT12" s="1277">
        <v>4</v>
      </c>
      <c r="BU12" s="1277">
        <v>11</v>
      </c>
      <c r="BV12" s="1277">
        <v>10</v>
      </c>
      <c r="BW12" s="1278"/>
    </row>
    <row r="13" spans="1:75" ht="12" customHeight="1" x14ac:dyDescent="0.4">
      <c r="A13" s="234">
        <v>103</v>
      </c>
      <c r="B13" s="20" t="s">
        <v>644</v>
      </c>
      <c r="C13" s="876">
        <v>25</v>
      </c>
      <c r="D13" s="1273">
        <v>11</v>
      </c>
      <c r="E13" s="1273">
        <v>6</v>
      </c>
      <c r="F13" s="1274">
        <v>8</v>
      </c>
      <c r="G13" s="1274"/>
      <c r="H13" s="1273">
        <v>8</v>
      </c>
      <c r="I13" s="1274">
        <v>8</v>
      </c>
      <c r="J13" s="1273">
        <v>9</v>
      </c>
      <c r="K13" s="1273"/>
      <c r="L13" s="1273">
        <v>9</v>
      </c>
      <c r="M13" s="1274">
        <v>11</v>
      </c>
      <c r="N13" s="1274">
        <v>5</v>
      </c>
      <c r="O13" s="1274"/>
      <c r="P13" s="1274">
        <v>3</v>
      </c>
      <c r="Q13" s="1274">
        <v>8</v>
      </c>
      <c r="R13" s="1274">
        <v>14</v>
      </c>
      <c r="S13" s="1274"/>
      <c r="T13" s="1274">
        <v>6</v>
      </c>
      <c r="U13" s="1274">
        <v>10</v>
      </c>
      <c r="V13" s="1274">
        <v>9</v>
      </c>
      <c r="W13" s="1274"/>
      <c r="X13" s="1273">
        <v>5</v>
      </c>
      <c r="Y13" s="1274">
        <v>11</v>
      </c>
      <c r="Z13" s="1273">
        <v>9</v>
      </c>
      <c r="AA13" s="1273"/>
      <c r="AB13" s="1274">
        <v>8</v>
      </c>
      <c r="AC13" s="1273">
        <v>10</v>
      </c>
      <c r="AD13" s="1273">
        <v>7</v>
      </c>
      <c r="AE13" s="1273"/>
      <c r="AF13" s="1273">
        <v>5</v>
      </c>
      <c r="AG13" s="1273">
        <v>10</v>
      </c>
      <c r="AH13" s="1274">
        <v>10</v>
      </c>
      <c r="AI13" s="1274"/>
      <c r="AJ13" s="1274">
        <v>4</v>
      </c>
      <c r="AK13" s="1273">
        <v>8</v>
      </c>
      <c r="AL13" s="1274">
        <v>12</v>
      </c>
      <c r="AM13" s="1274">
        <v>1</v>
      </c>
      <c r="AN13" s="1273">
        <v>2</v>
      </c>
      <c r="AO13" s="1273">
        <v>8</v>
      </c>
      <c r="AP13" s="1273">
        <v>14</v>
      </c>
      <c r="AQ13" s="1273">
        <v>1</v>
      </c>
      <c r="AR13" s="1273">
        <v>1</v>
      </c>
      <c r="AS13" s="1274">
        <v>11</v>
      </c>
      <c r="AT13" s="1274">
        <v>13</v>
      </c>
      <c r="AU13" s="1274"/>
      <c r="AV13" s="1273">
        <v>4</v>
      </c>
      <c r="AW13" s="1274">
        <v>7</v>
      </c>
      <c r="AX13" s="1274">
        <v>14</v>
      </c>
      <c r="AY13" s="1274"/>
      <c r="AZ13" s="1273">
        <v>6</v>
      </c>
      <c r="BA13" s="1274">
        <v>9</v>
      </c>
      <c r="BB13" s="1274">
        <v>10</v>
      </c>
      <c r="BC13" s="1274"/>
      <c r="BD13" s="1273">
        <v>3</v>
      </c>
      <c r="BE13" s="1274">
        <v>11</v>
      </c>
      <c r="BF13" s="1274">
        <v>10</v>
      </c>
      <c r="BG13" s="1274">
        <v>1</v>
      </c>
      <c r="BH13" s="1274">
        <v>6</v>
      </c>
      <c r="BI13" s="1273">
        <v>10</v>
      </c>
      <c r="BJ13" s="1274">
        <v>9</v>
      </c>
      <c r="BK13" s="1274"/>
      <c r="BL13" s="1274">
        <v>6</v>
      </c>
      <c r="BM13" s="1274">
        <v>7</v>
      </c>
      <c r="BN13" s="1274">
        <v>12</v>
      </c>
      <c r="BO13" s="1274"/>
      <c r="BP13" s="1274">
        <v>1</v>
      </c>
      <c r="BQ13" s="1274">
        <v>6</v>
      </c>
      <c r="BR13" s="1274">
        <v>18</v>
      </c>
      <c r="BS13" s="1274"/>
      <c r="BT13" s="1274">
        <v>7</v>
      </c>
      <c r="BU13" s="1274">
        <v>13</v>
      </c>
      <c r="BV13" s="1274">
        <v>5</v>
      </c>
      <c r="BW13" s="1275"/>
    </row>
    <row r="14" spans="1:75" ht="12" customHeight="1" x14ac:dyDescent="0.4">
      <c r="A14" s="235">
        <v>104</v>
      </c>
      <c r="B14" s="23" t="s">
        <v>645</v>
      </c>
      <c r="C14" s="481">
        <v>49</v>
      </c>
      <c r="D14" s="1276">
        <v>19</v>
      </c>
      <c r="E14" s="1276">
        <v>14</v>
      </c>
      <c r="F14" s="1277">
        <v>16</v>
      </c>
      <c r="G14" s="1277"/>
      <c r="H14" s="1276">
        <v>12</v>
      </c>
      <c r="I14" s="1277">
        <v>16</v>
      </c>
      <c r="J14" s="1276">
        <v>20</v>
      </c>
      <c r="K14" s="1276">
        <v>1</v>
      </c>
      <c r="L14" s="1276">
        <v>15</v>
      </c>
      <c r="M14" s="1277">
        <v>27</v>
      </c>
      <c r="N14" s="1277">
        <v>7</v>
      </c>
      <c r="O14" s="1277"/>
      <c r="P14" s="1277">
        <v>7</v>
      </c>
      <c r="Q14" s="1277">
        <v>22</v>
      </c>
      <c r="R14" s="1277">
        <v>19</v>
      </c>
      <c r="S14" s="1277">
        <v>1</v>
      </c>
      <c r="T14" s="1277">
        <v>11</v>
      </c>
      <c r="U14" s="1277">
        <v>24</v>
      </c>
      <c r="V14" s="1277">
        <v>11</v>
      </c>
      <c r="W14" s="1277">
        <v>3</v>
      </c>
      <c r="X14" s="1276">
        <v>6</v>
      </c>
      <c r="Y14" s="1277">
        <v>24</v>
      </c>
      <c r="Z14" s="1276">
        <v>16</v>
      </c>
      <c r="AA14" s="1276">
        <v>3</v>
      </c>
      <c r="AB14" s="1277">
        <v>14</v>
      </c>
      <c r="AC14" s="1276">
        <v>20</v>
      </c>
      <c r="AD14" s="1276">
        <v>14</v>
      </c>
      <c r="AE14" s="1276">
        <v>1</v>
      </c>
      <c r="AF14" s="1276">
        <v>4</v>
      </c>
      <c r="AG14" s="1276">
        <v>16</v>
      </c>
      <c r="AH14" s="1277">
        <v>28</v>
      </c>
      <c r="AI14" s="1277">
        <v>1</v>
      </c>
      <c r="AJ14" s="1277">
        <v>4</v>
      </c>
      <c r="AK14" s="1276">
        <v>14</v>
      </c>
      <c r="AL14" s="1277">
        <v>31</v>
      </c>
      <c r="AM14" s="1277"/>
      <c r="AN14" s="1276">
        <v>5</v>
      </c>
      <c r="AO14" s="1276">
        <v>13</v>
      </c>
      <c r="AP14" s="1276">
        <v>30</v>
      </c>
      <c r="AQ14" s="1276">
        <v>1</v>
      </c>
      <c r="AR14" s="1276">
        <v>5</v>
      </c>
      <c r="AS14" s="1277">
        <v>13</v>
      </c>
      <c r="AT14" s="1277">
        <v>31</v>
      </c>
      <c r="AU14" s="1277"/>
      <c r="AV14" s="1276">
        <v>2</v>
      </c>
      <c r="AW14" s="1277">
        <v>13</v>
      </c>
      <c r="AX14" s="1277">
        <v>34</v>
      </c>
      <c r="AY14" s="1277"/>
      <c r="AZ14" s="1276">
        <v>2</v>
      </c>
      <c r="BA14" s="1277">
        <v>16</v>
      </c>
      <c r="BB14" s="1277">
        <v>31</v>
      </c>
      <c r="BC14" s="1277"/>
      <c r="BD14" s="1276">
        <v>2</v>
      </c>
      <c r="BE14" s="1277">
        <v>19</v>
      </c>
      <c r="BF14" s="1277">
        <v>27</v>
      </c>
      <c r="BG14" s="1277">
        <v>1</v>
      </c>
      <c r="BH14" s="1277">
        <v>11</v>
      </c>
      <c r="BI14" s="1276">
        <v>17</v>
      </c>
      <c r="BJ14" s="1277">
        <v>21</v>
      </c>
      <c r="BK14" s="1277"/>
      <c r="BL14" s="1277">
        <v>7</v>
      </c>
      <c r="BM14" s="1277">
        <v>17</v>
      </c>
      <c r="BN14" s="1277">
        <v>25</v>
      </c>
      <c r="BO14" s="1277"/>
      <c r="BP14" s="1277">
        <v>3</v>
      </c>
      <c r="BQ14" s="1277">
        <v>9</v>
      </c>
      <c r="BR14" s="1277">
        <v>36</v>
      </c>
      <c r="BS14" s="1277">
        <v>1</v>
      </c>
      <c r="BT14" s="1277">
        <v>7</v>
      </c>
      <c r="BU14" s="1277">
        <v>22</v>
      </c>
      <c r="BV14" s="1277">
        <v>20</v>
      </c>
      <c r="BW14" s="1278"/>
    </row>
    <row r="15" spans="1:75" ht="12" customHeight="1" x14ac:dyDescent="0.4">
      <c r="A15" s="234">
        <v>105</v>
      </c>
      <c r="B15" s="20" t="s">
        <v>646</v>
      </c>
      <c r="C15" s="876">
        <v>36</v>
      </c>
      <c r="D15" s="1273">
        <v>16</v>
      </c>
      <c r="E15" s="1273">
        <v>12</v>
      </c>
      <c r="F15" s="1274">
        <v>8</v>
      </c>
      <c r="G15" s="1274"/>
      <c r="H15" s="1273">
        <v>13</v>
      </c>
      <c r="I15" s="1274">
        <v>10</v>
      </c>
      <c r="J15" s="1273">
        <v>13</v>
      </c>
      <c r="K15" s="1273"/>
      <c r="L15" s="1273">
        <v>12</v>
      </c>
      <c r="M15" s="1274">
        <v>15</v>
      </c>
      <c r="N15" s="1274">
        <v>9</v>
      </c>
      <c r="O15" s="1274"/>
      <c r="P15" s="1274">
        <v>5</v>
      </c>
      <c r="Q15" s="1274">
        <v>16</v>
      </c>
      <c r="R15" s="1274">
        <v>15</v>
      </c>
      <c r="S15" s="1274"/>
      <c r="T15" s="1274">
        <v>7</v>
      </c>
      <c r="U15" s="1274">
        <v>16</v>
      </c>
      <c r="V15" s="1274">
        <v>13</v>
      </c>
      <c r="W15" s="1274"/>
      <c r="X15" s="1273">
        <v>9</v>
      </c>
      <c r="Y15" s="1274">
        <v>15</v>
      </c>
      <c r="Z15" s="1273">
        <v>12</v>
      </c>
      <c r="AA15" s="1273"/>
      <c r="AB15" s="1274">
        <v>9</v>
      </c>
      <c r="AC15" s="1273">
        <v>15</v>
      </c>
      <c r="AD15" s="1273">
        <v>11</v>
      </c>
      <c r="AE15" s="1273">
        <v>1</v>
      </c>
      <c r="AF15" s="1273">
        <v>2</v>
      </c>
      <c r="AG15" s="1273">
        <v>16</v>
      </c>
      <c r="AH15" s="1274">
        <v>17</v>
      </c>
      <c r="AI15" s="1274">
        <v>1</v>
      </c>
      <c r="AJ15" s="1274">
        <v>1</v>
      </c>
      <c r="AK15" s="1273">
        <v>14</v>
      </c>
      <c r="AL15" s="1274">
        <v>20</v>
      </c>
      <c r="AM15" s="1274">
        <v>1</v>
      </c>
      <c r="AN15" s="1273">
        <v>4</v>
      </c>
      <c r="AO15" s="1273">
        <v>14</v>
      </c>
      <c r="AP15" s="1273">
        <v>17</v>
      </c>
      <c r="AQ15" s="1273">
        <v>1</v>
      </c>
      <c r="AR15" s="1273">
        <v>1</v>
      </c>
      <c r="AS15" s="1274">
        <v>10</v>
      </c>
      <c r="AT15" s="1274">
        <v>24</v>
      </c>
      <c r="AU15" s="1274">
        <v>1</v>
      </c>
      <c r="AV15" s="1273"/>
      <c r="AW15" s="1274">
        <v>10</v>
      </c>
      <c r="AX15" s="1274">
        <v>25</v>
      </c>
      <c r="AY15" s="1274">
        <v>1</v>
      </c>
      <c r="AZ15" s="1273">
        <v>1</v>
      </c>
      <c r="BA15" s="1274">
        <v>12</v>
      </c>
      <c r="BB15" s="1274">
        <v>22</v>
      </c>
      <c r="BC15" s="1274">
        <v>1</v>
      </c>
      <c r="BD15" s="1273">
        <v>2</v>
      </c>
      <c r="BE15" s="1274">
        <v>15</v>
      </c>
      <c r="BF15" s="1274">
        <v>18</v>
      </c>
      <c r="BG15" s="1274">
        <v>1</v>
      </c>
      <c r="BH15" s="1274">
        <v>4</v>
      </c>
      <c r="BI15" s="1273">
        <v>15</v>
      </c>
      <c r="BJ15" s="1274">
        <v>15</v>
      </c>
      <c r="BK15" s="1274">
        <v>2</v>
      </c>
      <c r="BL15" s="1274">
        <v>4</v>
      </c>
      <c r="BM15" s="1274">
        <v>13</v>
      </c>
      <c r="BN15" s="1274">
        <v>18</v>
      </c>
      <c r="BO15" s="1274">
        <v>1</v>
      </c>
      <c r="BP15" s="1274">
        <v>1</v>
      </c>
      <c r="BQ15" s="1274">
        <v>10</v>
      </c>
      <c r="BR15" s="1274">
        <v>23</v>
      </c>
      <c r="BS15" s="1274">
        <v>2</v>
      </c>
      <c r="BT15" s="1274">
        <v>6</v>
      </c>
      <c r="BU15" s="1274">
        <v>15</v>
      </c>
      <c r="BV15" s="1274">
        <v>14</v>
      </c>
      <c r="BW15" s="1275">
        <v>1</v>
      </c>
    </row>
    <row r="16" spans="1:75" ht="12" customHeight="1" x14ac:dyDescent="0.4">
      <c r="A16" s="235">
        <v>106</v>
      </c>
      <c r="B16" s="23" t="s">
        <v>647</v>
      </c>
      <c r="C16" s="481">
        <v>11</v>
      </c>
      <c r="D16" s="1276">
        <v>4</v>
      </c>
      <c r="E16" s="1276">
        <v>5</v>
      </c>
      <c r="F16" s="1277">
        <v>2</v>
      </c>
      <c r="G16" s="1277"/>
      <c r="H16" s="1276">
        <v>4</v>
      </c>
      <c r="I16" s="1277">
        <v>3</v>
      </c>
      <c r="J16" s="1276">
        <v>4</v>
      </c>
      <c r="K16" s="1276"/>
      <c r="L16" s="1276">
        <v>3</v>
      </c>
      <c r="M16" s="1277">
        <v>5</v>
      </c>
      <c r="N16" s="1277">
        <v>3</v>
      </c>
      <c r="O16" s="1277"/>
      <c r="P16" s="1277">
        <v>2</v>
      </c>
      <c r="Q16" s="1277">
        <v>4</v>
      </c>
      <c r="R16" s="1277">
        <v>5</v>
      </c>
      <c r="S16" s="1277"/>
      <c r="T16" s="1277">
        <v>1</v>
      </c>
      <c r="U16" s="1277">
        <v>8</v>
      </c>
      <c r="V16" s="1277">
        <v>2</v>
      </c>
      <c r="W16" s="1277"/>
      <c r="X16" s="1276">
        <v>1</v>
      </c>
      <c r="Y16" s="1277">
        <v>8</v>
      </c>
      <c r="Z16" s="1276">
        <v>1</v>
      </c>
      <c r="AA16" s="1276">
        <v>1</v>
      </c>
      <c r="AB16" s="1277">
        <v>2</v>
      </c>
      <c r="AC16" s="1276">
        <v>6</v>
      </c>
      <c r="AD16" s="1276">
        <v>2</v>
      </c>
      <c r="AE16" s="1276">
        <v>1</v>
      </c>
      <c r="AF16" s="1276"/>
      <c r="AG16" s="1276">
        <v>4</v>
      </c>
      <c r="AH16" s="1277">
        <v>6</v>
      </c>
      <c r="AI16" s="1277">
        <v>1</v>
      </c>
      <c r="AJ16" s="1277"/>
      <c r="AK16" s="1276">
        <v>4</v>
      </c>
      <c r="AL16" s="1277">
        <v>6</v>
      </c>
      <c r="AM16" s="1277">
        <v>1</v>
      </c>
      <c r="AN16" s="1276">
        <v>1</v>
      </c>
      <c r="AO16" s="1276">
        <v>4</v>
      </c>
      <c r="AP16" s="1276">
        <v>6</v>
      </c>
      <c r="AQ16" s="1276"/>
      <c r="AR16" s="1276"/>
      <c r="AS16" s="1277">
        <v>3</v>
      </c>
      <c r="AT16" s="1277">
        <v>8</v>
      </c>
      <c r="AU16" s="1277"/>
      <c r="AV16" s="1276"/>
      <c r="AW16" s="1277">
        <v>4</v>
      </c>
      <c r="AX16" s="1277">
        <v>7</v>
      </c>
      <c r="AY16" s="1277"/>
      <c r="AZ16" s="1276">
        <v>1</v>
      </c>
      <c r="BA16" s="1277">
        <v>1</v>
      </c>
      <c r="BB16" s="1277">
        <v>7</v>
      </c>
      <c r="BC16" s="1277">
        <v>2</v>
      </c>
      <c r="BD16" s="1276"/>
      <c r="BE16" s="1277">
        <v>4</v>
      </c>
      <c r="BF16" s="1277">
        <v>7</v>
      </c>
      <c r="BG16" s="1277"/>
      <c r="BH16" s="1277">
        <v>4</v>
      </c>
      <c r="BI16" s="1276">
        <v>3</v>
      </c>
      <c r="BJ16" s="1277">
        <v>4</v>
      </c>
      <c r="BK16" s="1277"/>
      <c r="BL16" s="1277">
        <v>2</v>
      </c>
      <c r="BM16" s="1277">
        <v>5</v>
      </c>
      <c r="BN16" s="1277">
        <v>4</v>
      </c>
      <c r="BO16" s="1277"/>
      <c r="BP16" s="1277">
        <v>1</v>
      </c>
      <c r="BQ16" s="1277">
        <v>1</v>
      </c>
      <c r="BR16" s="1277">
        <v>9</v>
      </c>
      <c r="BS16" s="1277"/>
      <c r="BT16" s="1277">
        <v>1</v>
      </c>
      <c r="BU16" s="1277">
        <v>6</v>
      </c>
      <c r="BV16" s="1277">
        <v>4</v>
      </c>
      <c r="BW16" s="1278"/>
    </row>
    <row r="17" spans="1:75" ht="12" customHeight="1" x14ac:dyDescent="0.4">
      <c r="A17" s="234">
        <v>107</v>
      </c>
      <c r="B17" s="20" t="s">
        <v>648</v>
      </c>
      <c r="C17" s="876">
        <v>7</v>
      </c>
      <c r="D17" s="1273">
        <v>4</v>
      </c>
      <c r="E17" s="1273">
        <v>1</v>
      </c>
      <c r="F17" s="1274">
        <v>2</v>
      </c>
      <c r="G17" s="1274"/>
      <c r="H17" s="1273">
        <v>2</v>
      </c>
      <c r="I17" s="1274">
        <v>1</v>
      </c>
      <c r="J17" s="1273">
        <v>4</v>
      </c>
      <c r="K17" s="1273"/>
      <c r="L17" s="1273">
        <v>1</v>
      </c>
      <c r="M17" s="1274">
        <v>5</v>
      </c>
      <c r="N17" s="1274">
        <v>1</v>
      </c>
      <c r="O17" s="1274"/>
      <c r="P17" s="1274">
        <v>2</v>
      </c>
      <c r="Q17" s="1274">
        <v>3</v>
      </c>
      <c r="R17" s="1274">
        <v>2</v>
      </c>
      <c r="S17" s="1274"/>
      <c r="T17" s="1274">
        <v>3</v>
      </c>
      <c r="U17" s="1274">
        <v>3</v>
      </c>
      <c r="V17" s="1274">
        <v>1</v>
      </c>
      <c r="W17" s="1274"/>
      <c r="X17" s="1273">
        <v>1</v>
      </c>
      <c r="Y17" s="1274">
        <v>4</v>
      </c>
      <c r="Z17" s="1273">
        <v>2</v>
      </c>
      <c r="AA17" s="1273"/>
      <c r="AB17" s="1274">
        <v>4</v>
      </c>
      <c r="AC17" s="1273">
        <v>1</v>
      </c>
      <c r="AD17" s="1273">
        <v>2</v>
      </c>
      <c r="AE17" s="1273"/>
      <c r="AF17" s="1273">
        <v>1</v>
      </c>
      <c r="AG17" s="1273">
        <v>2</v>
      </c>
      <c r="AH17" s="1274">
        <v>4</v>
      </c>
      <c r="AI17" s="1274"/>
      <c r="AJ17" s="1274">
        <v>2</v>
      </c>
      <c r="AK17" s="1273">
        <v>3</v>
      </c>
      <c r="AL17" s="1274">
        <v>2</v>
      </c>
      <c r="AM17" s="1274"/>
      <c r="AN17" s="1273">
        <v>1</v>
      </c>
      <c r="AO17" s="1273">
        <v>5</v>
      </c>
      <c r="AP17" s="1273">
        <v>1</v>
      </c>
      <c r="AQ17" s="1273"/>
      <c r="AR17" s="1273">
        <v>1</v>
      </c>
      <c r="AS17" s="1274">
        <v>3</v>
      </c>
      <c r="AT17" s="1274">
        <v>3</v>
      </c>
      <c r="AU17" s="1274"/>
      <c r="AV17" s="1273"/>
      <c r="AW17" s="1274">
        <v>4</v>
      </c>
      <c r="AX17" s="1274">
        <v>3</v>
      </c>
      <c r="AY17" s="1274"/>
      <c r="AZ17" s="1273"/>
      <c r="BA17" s="1274">
        <v>3</v>
      </c>
      <c r="BB17" s="1274">
        <v>4</v>
      </c>
      <c r="BC17" s="1274"/>
      <c r="BD17" s="1273">
        <v>4</v>
      </c>
      <c r="BE17" s="1274">
        <v>1</v>
      </c>
      <c r="BF17" s="1274">
        <v>2</v>
      </c>
      <c r="BG17" s="1274"/>
      <c r="BH17" s="1274">
        <v>4</v>
      </c>
      <c r="BI17" s="1273"/>
      <c r="BJ17" s="1274">
        <v>3</v>
      </c>
      <c r="BK17" s="1274"/>
      <c r="BL17" s="1274">
        <v>1</v>
      </c>
      <c r="BM17" s="1274">
        <v>4</v>
      </c>
      <c r="BN17" s="1274">
        <v>2</v>
      </c>
      <c r="BO17" s="1274"/>
      <c r="BP17" s="1274">
        <v>3</v>
      </c>
      <c r="BQ17" s="1274">
        <v>2</v>
      </c>
      <c r="BR17" s="1274">
        <v>2</v>
      </c>
      <c r="BS17" s="1274"/>
      <c r="BT17" s="1274">
        <v>3</v>
      </c>
      <c r="BU17" s="1274">
        <v>2</v>
      </c>
      <c r="BV17" s="1274">
        <v>2</v>
      </c>
      <c r="BW17" s="1275"/>
    </row>
    <row r="18" spans="1:75" ht="12" customHeight="1" x14ac:dyDescent="0.4">
      <c r="A18" s="235">
        <v>108</v>
      </c>
      <c r="B18" s="23" t="s">
        <v>649</v>
      </c>
      <c r="C18" s="481">
        <v>153</v>
      </c>
      <c r="D18" s="1276">
        <v>56</v>
      </c>
      <c r="E18" s="1276">
        <v>49</v>
      </c>
      <c r="F18" s="1277">
        <v>47</v>
      </c>
      <c r="G18" s="1277">
        <v>1</v>
      </c>
      <c r="H18" s="1276">
        <v>54</v>
      </c>
      <c r="I18" s="1277">
        <v>52</v>
      </c>
      <c r="J18" s="1276">
        <v>46</v>
      </c>
      <c r="K18" s="1276">
        <v>1</v>
      </c>
      <c r="L18" s="1276">
        <v>59</v>
      </c>
      <c r="M18" s="1277">
        <v>64</v>
      </c>
      <c r="N18" s="1277">
        <v>29</v>
      </c>
      <c r="O18" s="1277">
        <v>1</v>
      </c>
      <c r="P18" s="1277">
        <v>27</v>
      </c>
      <c r="Q18" s="1277">
        <v>56</v>
      </c>
      <c r="R18" s="1277">
        <v>70</v>
      </c>
      <c r="S18" s="1277"/>
      <c r="T18" s="1277">
        <v>29</v>
      </c>
      <c r="U18" s="1277">
        <v>66</v>
      </c>
      <c r="V18" s="1277">
        <v>49</v>
      </c>
      <c r="W18" s="1277">
        <v>9</v>
      </c>
      <c r="X18" s="1276">
        <v>25</v>
      </c>
      <c r="Y18" s="1277">
        <v>59</v>
      </c>
      <c r="Z18" s="1276">
        <v>58</v>
      </c>
      <c r="AA18" s="1276">
        <v>11</v>
      </c>
      <c r="AB18" s="1277">
        <v>42</v>
      </c>
      <c r="AC18" s="1276">
        <v>63</v>
      </c>
      <c r="AD18" s="1276">
        <v>45</v>
      </c>
      <c r="AE18" s="1276">
        <v>3</v>
      </c>
      <c r="AF18" s="1276">
        <v>20</v>
      </c>
      <c r="AG18" s="1276">
        <v>51</v>
      </c>
      <c r="AH18" s="1277">
        <v>79</v>
      </c>
      <c r="AI18" s="1277">
        <v>3</v>
      </c>
      <c r="AJ18" s="1277">
        <v>15</v>
      </c>
      <c r="AK18" s="1276">
        <v>52</v>
      </c>
      <c r="AL18" s="1277">
        <v>84</v>
      </c>
      <c r="AM18" s="1277">
        <v>2</v>
      </c>
      <c r="AN18" s="1276">
        <v>16</v>
      </c>
      <c r="AO18" s="1276">
        <v>45</v>
      </c>
      <c r="AP18" s="1276">
        <v>86</v>
      </c>
      <c r="AQ18" s="1276">
        <v>6</v>
      </c>
      <c r="AR18" s="1276">
        <v>15</v>
      </c>
      <c r="AS18" s="1277">
        <v>42</v>
      </c>
      <c r="AT18" s="1277">
        <v>92</v>
      </c>
      <c r="AU18" s="1277">
        <v>4</v>
      </c>
      <c r="AV18" s="1276">
        <v>10</v>
      </c>
      <c r="AW18" s="1277">
        <v>39</v>
      </c>
      <c r="AX18" s="1277">
        <v>103</v>
      </c>
      <c r="AY18" s="1277">
        <v>1</v>
      </c>
      <c r="AZ18" s="1276">
        <v>11</v>
      </c>
      <c r="BA18" s="1277">
        <v>44</v>
      </c>
      <c r="BB18" s="1277">
        <v>96</v>
      </c>
      <c r="BC18" s="1277">
        <v>2</v>
      </c>
      <c r="BD18" s="1276">
        <v>13</v>
      </c>
      <c r="BE18" s="1277">
        <v>43</v>
      </c>
      <c r="BF18" s="1277">
        <v>93</v>
      </c>
      <c r="BG18" s="1277">
        <v>4</v>
      </c>
      <c r="BH18" s="1277">
        <v>40</v>
      </c>
      <c r="BI18" s="1276">
        <v>51</v>
      </c>
      <c r="BJ18" s="1277">
        <v>62</v>
      </c>
      <c r="BK18" s="1277"/>
      <c r="BL18" s="1277">
        <v>23</v>
      </c>
      <c r="BM18" s="1277">
        <v>59</v>
      </c>
      <c r="BN18" s="1277">
        <v>70</v>
      </c>
      <c r="BO18" s="1277">
        <v>1</v>
      </c>
      <c r="BP18" s="1277">
        <v>10</v>
      </c>
      <c r="BQ18" s="1277">
        <v>31</v>
      </c>
      <c r="BR18" s="1277">
        <v>108</v>
      </c>
      <c r="BS18" s="1277">
        <v>4</v>
      </c>
      <c r="BT18" s="1277">
        <v>25</v>
      </c>
      <c r="BU18" s="1277">
        <v>65</v>
      </c>
      <c r="BV18" s="1277">
        <v>63</v>
      </c>
      <c r="BW18" s="1278"/>
    </row>
    <row r="19" spans="1:75" ht="12" customHeight="1" x14ac:dyDescent="0.4">
      <c r="A19" s="234">
        <v>109</v>
      </c>
      <c r="B19" s="20" t="s">
        <v>650</v>
      </c>
      <c r="C19" s="876">
        <v>19</v>
      </c>
      <c r="D19" s="1273">
        <v>9</v>
      </c>
      <c r="E19" s="1273">
        <v>7</v>
      </c>
      <c r="F19" s="1274">
        <v>3</v>
      </c>
      <c r="G19" s="1274"/>
      <c r="H19" s="1273">
        <v>10</v>
      </c>
      <c r="I19" s="1274">
        <v>4</v>
      </c>
      <c r="J19" s="1273">
        <v>5</v>
      </c>
      <c r="K19" s="1273"/>
      <c r="L19" s="1273">
        <v>13</v>
      </c>
      <c r="M19" s="1274">
        <v>4</v>
      </c>
      <c r="N19" s="1274">
        <v>2</v>
      </c>
      <c r="O19" s="1274"/>
      <c r="P19" s="1274">
        <v>4</v>
      </c>
      <c r="Q19" s="1274">
        <v>8</v>
      </c>
      <c r="R19" s="1274">
        <v>7</v>
      </c>
      <c r="S19" s="1274"/>
      <c r="T19" s="1274">
        <v>8</v>
      </c>
      <c r="U19" s="1274">
        <v>9</v>
      </c>
      <c r="V19" s="1274">
        <v>2</v>
      </c>
      <c r="W19" s="1274"/>
      <c r="X19" s="1273">
        <v>8</v>
      </c>
      <c r="Y19" s="1274">
        <v>11</v>
      </c>
      <c r="Z19" s="1273"/>
      <c r="AA19" s="1273"/>
      <c r="AB19" s="1274">
        <v>10</v>
      </c>
      <c r="AC19" s="1273">
        <v>8</v>
      </c>
      <c r="AD19" s="1273">
        <v>1</v>
      </c>
      <c r="AE19" s="1273"/>
      <c r="AF19" s="1273">
        <v>3</v>
      </c>
      <c r="AG19" s="1273">
        <v>7</v>
      </c>
      <c r="AH19" s="1274">
        <v>8</v>
      </c>
      <c r="AI19" s="1274">
        <v>1</v>
      </c>
      <c r="AJ19" s="1274">
        <v>4</v>
      </c>
      <c r="AK19" s="1273">
        <v>4</v>
      </c>
      <c r="AL19" s="1274">
        <v>10</v>
      </c>
      <c r="AM19" s="1274">
        <v>1</v>
      </c>
      <c r="AN19" s="1273">
        <v>5</v>
      </c>
      <c r="AO19" s="1273">
        <v>4</v>
      </c>
      <c r="AP19" s="1273">
        <v>9</v>
      </c>
      <c r="AQ19" s="1273">
        <v>1</v>
      </c>
      <c r="AR19" s="1273">
        <v>5</v>
      </c>
      <c r="AS19" s="1274">
        <v>3</v>
      </c>
      <c r="AT19" s="1274">
        <v>11</v>
      </c>
      <c r="AU19" s="1274"/>
      <c r="AV19" s="1273">
        <v>3</v>
      </c>
      <c r="AW19" s="1274">
        <v>3</v>
      </c>
      <c r="AX19" s="1274">
        <v>12</v>
      </c>
      <c r="AY19" s="1274">
        <v>1</v>
      </c>
      <c r="AZ19" s="1273">
        <v>2</v>
      </c>
      <c r="BA19" s="1274">
        <v>5</v>
      </c>
      <c r="BB19" s="1274">
        <v>12</v>
      </c>
      <c r="BC19" s="1274"/>
      <c r="BD19" s="1273">
        <v>4</v>
      </c>
      <c r="BE19" s="1274">
        <v>4</v>
      </c>
      <c r="BF19" s="1274">
        <v>10</v>
      </c>
      <c r="BG19" s="1274">
        <v>1</v>
      </c>
      <c r="BH19" s="1274">
        <v>9</v>
      </c>
      <c r="BI19" s="1273">
        <v>4</v>
      </c>
      <c r="BJ19" s="1274">
        <v>6</v>
      </c>
      <c r="BK19" s="1274"/>
      <c r="BL19" s="1274">
        <v>7</v>
      </c>
      <c r="BM19" s="1274">
        <v>3</v>
      </c>
      <c r="BN19" s="1274">
        <v>9</v>
      </c>
      <c r="BO19" s="1274"/>
      <c r="BP19" s="1274">
        <v>5</v>
      </c>
      <c r="BQ19" s="1274">
        <v>3</v>
      </c>
      <c r="BR19" s="1274">
        <v>10</v>
      </c>
      <c r="BS19" s="1274">
        <v>1</v>
      </c>
      <c r="BT19" s="1274">
        <v>7</v>
      </c>
      <c r="BU19" s="1274">
        <v>8</v>
      </c>
      <c r="BV19" s="1274">
        <v>4</v>
      </c>
      <c r="BW19" s="1275"/>
    </row>
    <row r="20" spans="1:75" ht="12" customHeight="1" x14ac:dyDescent="0.4">
      <c r="A20" s="235">
        <v>110</v>
      </c>
      <c r="B20" s="23" t="s">
        <v>651</v>
      </c>
      <c r="C20" s="481">
        <v>34</v>
      </c>
      <c r="D20" s="1276">
        <v>19</v>
      </c>
      <c r="E20" s="1276">
        <v>8</v>
      </c>
      <c r="F20" s="1277">
        <v>7</v>
      </c>
      <c r="G20" s="1277"/>
      <c r="H20" s="1276">
        <v>17</v>
      </c>
      <c r="I20" s="1277">
        <v>12</v>
      </c>
      <c r="J20" s="1276">
        <v>5</v>
      </c>
      <c r="K20" s="1276"/>
      <c r="L20" s="1276">
        <v>12</v>
      </c>
      <c r="M20" s="1277">
        <v>16</v>
      </c>
      <c r="N20" s="1277">
        <v>6</v>
      </c>
      <c r="O20" s="1277"/>
      <c r="P20" s="1277">
        <v>7</v>
      </c>
      <c r="Q20" s="1277">
        <v>15</v>
      </c>
      <c r="R20" s="1277">
        <v>12</v>
      </c>
      <c r="S20" s="1277"/>
      <c r="T20" s="1277">
        <v>6</v>
      </c>
      <c r="U20" s="1277">
        <v>21</v>
      </c>
      <c r="V20" s="1277">
        <v>7</v>
      </c>
      <c r="W20" s="1277"/>
      <c r="X20" s="1276">
        <v>6</v>
      </c>
      <c r="Y20" s="1277">
        <v>19</v>
      </c>
      <c r="Z20" s="1276">
        <v>9</v>
      </c>
      <c r="AA20" s="1276"/>
      <c r="AB20" s="1277">
        <v>7</v>
      </c>
      <c r="AC20" s="1276">
        <v>19</v>
      </c>
      <c r="AD20" s="1276">
        <v>8</v>
      </c>
      <c r="AE20" s="1276"/>
      <c r="AF20" s="1276">
        <v>5</v>
      </c>
      <c r="AG20" s="1276">
        <v>9</v>
      </c>
      <c r="AH20" s="1277">
        <v>19</v>
      </c>
      <c r="AI20" s="1277">
        <v>1</v>
      </c>
      <c r="AJ20" s="1277">
        <v>3</v>
      </c>
      <c r="AK20" s="1276">
        <v>10</v>
      </c>
      <c r="AL20" s="1277">
        <v>20</v>
      </c>
      <c r="AM20" s="1277">
        <v>1</v>
      </c>
      <c r="AN20" s="1276">
        <v>9</v>
      </c>
      <c r="AO20" s="1276">
        <v>6</v>
      </c>
      <c r="AP20" s="1276">
        <v>17</v>
      </c>
      <c r="AQ20" s="1276">
        <v>2</v>
      </c>
      <c r="AR20" s="1276">
        <v>6</v>
      </c>
      <c r="AS20" s="1277">
        <v>6</v>
      </c>
      <c r="AT20" s="1277">
        <v>22</v>
      </c>
      <c r="AU20" s="1277"/>
      <c r="AV20" s="1276">
        <v>4</v>
      </c>
      <c r="AW20" s="1277">
        <v>10</v>
      </c>
      <c r="AX20" s="1277">
        <v>20</v>
      </c>
      <c r="AY20" s="1277"/>
      <c r="AZ20" s="1276">
        <v>5</v>
      </c>
      <c r="BA20" s="1277">
        <v>11</v>
      </c>
      <c r="BB20" s="1277">
        <v>17</v>
      </c>
      <c r="BC20" s="1277">
        <v>1</v>
      </c>
      <c r="BD20" s="1276">
        <v>5</v>
      </c>
      <c r="BE20" s="1277">
        <v>9</v>
      </c>
      <c r="BF20" s="1277">
        <v>18</v>
      </c>
      <c r="BG20" s="1277">
        <v>2</v>
      </c>
      <c r="BH20" s="1277">
        <v>6</v>
      </c>
      <c r="BI20" s="1276">
        <v>14</v>
      </c>
      <c r="BJ20" s="1277">
        <v>14</v>
      </c>
      <c r="BK20" s="1277"/>
      <c r="BL20" s="1277">
        <v>7</v>
      </c>
      <c r="BM20" s="1277">
        <v>9</v>
      </c>
      <c r="BN20" s="1277">
        <v>18</v>
      </c>
      <c r="BO20" s="1277"/>
      <c r="BP20" s="1277"/>
      <c r="BQ20" s="1277">
        <v>12</v>
      </c>
      <c r="BR20" s="1277">
        <v>21</v>
      </c>
      <c r="BS20" s="1277">
        <v>1</v>
      </c>
      <c r="BT20" s="1277">
        <v>8</v>
      </c>
      <c r="BU20" s="1277">
        <v>17</v>
      </c>
      <c r="BV20" s="1277">
        <v>9</v>
      </c>
      <c r="BW20" s="1278"/>
    </row>
    <row r="21" spans="1:75" ht="12" customHeight="1" x14ac:dyDescent="0.4">
      <c r="A21" s="234">
        <v>131</v>
      </c>
      <c r="B21" s="20" t="s">
        <v>652</v>
      </c>
      <c r="C21" s="876">
        <v>23</v>
      </c>
      <c r="D21" s="1273">
        <v>11</v>
      </c>
      <c r="E21" s="1273">
        <v>8</v>
      </c>
      <c r="F21" s="1274">
        <v>4</v>
      </c>
      <c r="G21" s="1274"/>
      <c r="H21" s="1273">
        <v>6</v>
      </c>
      <c r="I21" s="1274">
        <v>12</v>
      </c>
      <c r="J21" s="1273">
        <v>5</v>
      </c>
      <c r="K21" s="1273"/>
      <c r="L21" s="1273">
        <v>7</v>
      </c>
      <c r="M21" s="1274">
        <v>10</v>
      </c>
      <c r="N21" s="1274">
        <v>6</v>
      </c>
      <c r="O21" s="1274"/>
      <c r="P21" s="1274"/>
      <c r="Q21" s="1274">
        <v>8</v>
      </c>
      <c r="R21" s="1274">
        <v>15</v>
      </c>
      <c r="S21" s="1274"/>
      <c r="T21" s="1274">
        <v>4</v>
      </c>
      <c r="U21" s="1274">
        <v>11</v>
      </c>
      <c r="V21" s="1274">
        <v>8</v>
      </c>
      <c r="W21" s="1274"/>
      <c r="X21" s="1273">
        <v>2</v>
      </c>
      <c r="Y21" s="1274">
        <v>12</v>
      </c>
      <c r="Z21" s="1273">
        <v>9</v>
      </c>
      <c r="AA21" s="1273"/>
      <c r="AB21" s="1274">
        <v>10</v>
      </c>
      <c r="AC21" s="1273">
        <v>7</v>
      </c>
      <c r="AD21" s="1273">
        <v>6</v>
      </c>
      <c r="AE21" s="1273"/>
      <c r="AF21" s="1273">
        <v>5</v>
      </c>
      <c r="AG21" s="1273">
        <v>8</v>
      </c>
      <c r="AH21" s="1274">
        <v>9</v>
      </c>
      <c r="AI21" s="1274">
        <v>1</v>
      </c>
      <c r="AJ21" s="1274">
        <v>3</v>
      </c>
      <c r="AK21" s="1273">
        <v>6</v>
      </c>
      <c r="AL21" s="1274">
        <v>14</v>
      </c>
      <c r="AM21" s="1274"/>
      <c r="AN21" s="1273">
        <v>2</v>
      </c>
      <c r="AO21" s="1273">
        <v>9</v>
      </c>
      <c r="AP21" s="1273">
        <v>12</v>
      </c>
      <c r="AQ21" s="1273"/>
      <c r="AR21" s="1273">
        <v>4</v>
      </c>
      <c r="AS21" s="1274">
        <v>5</v>
      </c>
      <c r="AT21" s="1274">
        <v>14</v>
      </c>
      <c r="AU21" s="1274"/>
      <c r="AV21" s="1273">
        <v>1</v>
      </c>
      <c r="AW21" s="1274">
        <v>6</v>
      </c>
      <c r="AX21" s="1274">
        <v>16</v>
      </c>
      <c r="AY21" s="1274"/>
      <c r="AZ21" s="1273"/>
      <c r="BA21" s="1274">
        <v>7</v>
      </c>
      <c r="BB21" s="1274">
        <v>16</v>
      </c>
      <c r="BC21" s="1274"/>
      <c r="BD21" s="1273">
        <v>2</v>
      </c>
      <c r="BE21" s="1274">
        <v>10</v>
      </c>
      <c r="BF21" s="1274">
        <v>10</v>
      </c>
      <c r="BG21" s="1274">
        <v>1</v>
      </c>
      <c r="BH21" s="1274">
        <v>3</v>
      </c>
      <c r="BI21" s="1273">
        <v>7</v>
      </c>
      <c r="BJ21" s="1274">
        <v>13</v>
      </c>
      <c r="BK21" s="1274"/>
      <c r="BL21" s="1274">
        <v>4</v>
      </c>
      <c r="BM21" s="1274">
        <v>10</v>
      </c>
      <c r="BN21" s="1274">
        <v>9</v>
      </c>
      <c r="BO21" s="1274"/>
      <c r="BP21" s="1274">
        <v>2</v>
      </c>
      <c r="BQ21" s="1274">
        <v>4</v>
      </c>
      <c r="BR21" s="1274">
        <v>17</v>
      </c>
      <c r="BS21" s="1274"/>
      <c r="BT21" s="1274">
        <v>8</v>
      </c>
      <c r="BU21" s="1274">
        <v>8</v>
      </c>
      <c r="BV21" s="1274">
        <v>7</v>
      </c>
      <c r="BW21" s="1275"/>
    </row>
    <row r="22" spans="1:75" ht="12" customHeight="1" x14ac:dyDescent="0.4">
      <c r="A22" s="235">
        <v>139</v>
      </c>
      <c r="B22" s="23" t="s">
        <v>653</v>
      </c>
      <c r="C22" s="481">
        <v>41</v>
      </c>
      <c r="D22" s="1276">
        <v>12</v>
      </c>
      <c r="E22" s="1276">
        <v>19</v>
      </c>
      <c r="F22" s="1277">
        <v>10</v>
      </c>
      <c r="G22" s="1277"/>
      <c r="H22" s="1276">
        <v>11</v>
      </c>
      <c r="I22" s="1277">
        <v>21</v>
      </c>
      <c r="J22" s="1276">
        <v>9</v>
      </c>
      <c r="K22" s="1276"/>
      <c r="L22" s="1276">
        <v>16</v>
      </c>
      <c r="M22" s="1277">
        <v>19</v>
      </c>
      <c r="N22" s="1277">
        <v>6</v>
      </c>
      <c r="O22" s="1277"/>
      <c r="P22" s="1277">
        <v>4</v>
      </c>
      <c r="Q22" s="1277">
        <v>11</v>
      </c>
      <c r="R22" s="1277">
        <v>26</v>
      </c>
      <c r="S22" s="1277"/>
      <c r="T22" s="1277">
        <v>15</v>
      </c>
      <c r="U22" s="1277">
        <v>17</v>
      </c>
      <c r="V22" s="1277">
        <v>8</v>
      </c>
      <c r="W22" s="1277">
        <v>1</v>
      </c>
      <c r="X22" s="1276">
        <v>7</v>
      </c>
      <c r="Y22" s="1277">
        <v>23</v>
      </c>
      <c r="Z22" s="1276">
        <v>10</v>
      </c>
      <c r="AA22" s="1276">
        <v>1</v>
      </c>
      <c r="AB22" s="1277">
        <v>14</v>
      </c>
      <c r="AC22" s="1276">
        <v>16</v>
      </c>
      <c r="AD22" s="1276">
        <v>11</v>
      </c>
      <c r="AE22" s="1276"/>
      <c r="AF22" s="1276">
        <v>3</v>
      </c>
      <c r="AG22" s="1276">
        <v>18</v>
      </c>
      <c r="AH22" s="1277">
        <v>20</v>
      </c>
      <c r="AI22" s="1277"/>
      <c r="AJ22" s="1277">
        <v>1</v>
      </c>
      <c r="AK22" s="1276">
        <v>12</v>
      </c>
      <c r="AL22" s="1277">
        <v>28</v>
      </c>
      <c r="AM22" s="1277"/>
      <c r="AN22" s="1276">
        <v>2</v>
      </c>
      <c r="AO22" s="1276">
        <v>11</v>
      </c>
      <c r="AP22" s="1276">
        <v>28</v>
      </c>
      <c r="AQ22" s="1276"/>
      <c r="AR22" s="1276">
        <v>1</v>
      </c>
      <c r="AS22" s="1277">
        <v>9</v>
      </c>
      <c r="AT22" s="1277">
        <v>31</v>
      </c>
      <c r="AU22" s="1277"/>
      <c r="AV22" s="1276">
        <v>1</v>
      </c>
      <c r="AW22" s="1277">
        <v>9</v>
      </c>
      <c r="AX22" s="1277">
        <v>29</v>
      </c>
      <c r="AY22" s="1277">
        <v>2</v>
      </c>
      <c r="AZ22" s="1276">
        <v>3</v>
      </c>
      <c r="BA22" s="1277">
        <v>8</v>
      </c>
      <c r="BB22" s="1277">
        <v>30</v>
      </c>
      <c r="BC22" s="1277"/>
      <c r="BD22" s="1276">
        <v>2</v>
      </c>
      <c r="BE22" s="1277">
        <v>10</v>
      </c>
      <c r="BF22" s="1277">
        <v>29</v>
      </c>
      <c r="BG22" s="1277"/>
      <c r="BH22" s="1277">
        <v>9</v>
      </c>
      <c r="BI22" s="1276">
        <v>11</v>
      </c>
      <c r="BJ22" s="1277">
        <v>21</v>
      </c>
      <c r="BK22" s="1277"/>
      <c r="BL22" s="1277">
        <v>8</v>
      </c>
      <c r="BM22" s="1277">
        <v>17</v>
      </c>
      <c r="BN22" s="1277">
        <v>16</v>
      </c>
      <c r="BO22" s="1277"/>
      <c r="BP22" s="1277">
        <v>2</v>
      </c>
      <c r="BQ22" s="1277">
        <v>8</v>
      </c>
      <c r="BR22" s="1277">
        <v>30</v>
      </c>
      <c r="BS22" s="1277">
        <v>1</v>
      </c>
      <c r="BT22" s="1277">
        <v>5</v>
      </c>
      <c r="BU22" s="1277">
        <v>18</v>
      </c>
      <c r="BV22" s="1277">
        <v>18</v>
      </c>
      <c r="BW22" s="1278"/>
    </row>
    <row r="23" spans="1:75" ht="12" customHeight="1" x14ac:dyDescent="0.4">
      <c r="A23" s="234">
        <v>141</v>
      </c>
      <c r="B23" s="20" t="s">
        <v>654</v>
      </c>
      <c r="C23" s="876">
        <v>147</v>
      </c>
      <c r="D23" s="1273">
        <v>46</v>
      </c>
      <c r="E23" s="1273">
        <v>53</v>
      </c>
      <c r="F23" s="1274">
        <v>47</v>
      </c>
      <c r="G23" s="1274">
        <v>1</v>
      </c>
      <c r="H23" s="1273">
        <v>48</v>
      </c>
      <c r="I23" s="1274">
        <v>56</v>
      </c>
      <c r="J23" s="1273">
        <v>41</v>
      </c>
      <c r="K23" s="1273">
        <v>2</v>
      </c>
      <c r="L23" s="1273">
        <v>42</v>
      </c>
      <c r="M23" s="1274">
        <v>75</v>
      </c>
      <c r="N23" s="1274">
        <v>25</v>
      </c>
      <c r="O23" s="1274">
        <v>5</v>
      </c>
      <c r="P23" s="1274">
        <v>18</v>
      </c>
      <c r="Q23" s="1274">
        <v>54</v>
      </c>
      <c r="R23" s="1274">
        <v>70</v>
      </c>
      <c r="S23" s="1274">
        <v>5</v>
      </c>
      <c r="T23" s="1274">
        <v>22</v>
      </c>
      <c r="U23" s="1274">
        <v>67</v>
      </c>
      <c r="V23" s="1274">
        <v>42</v>
      </c>
      <c r="W23" s="1274">
        <v>16</v>
      </c>
      <c r="X23" s="1273">
        <v>16</v>
      </c>
      <c r="Y23" s="1274">
        <v>66</v>
      </c>
      <c r="Z23" s="1273">
        <v>50</v>
      </c>
      <c r="AA23" s="1273">
        <v>15</v>
      </c>
      <c r="AB23" s="1274">
        <v>39</v>
      </c>
      <c r="AC23" s="1273">
        <v>58</v>
      </c>
      <c r="AD23" s="1273">
        <v>45</v>
      </c>
      <c r="AE23" s="1273">
        <v>5</v>
      </c>
      <c r="AF23" s="1273">
        <v>21</v>
      </c>
      <c r="AG23" s="1273">
        <v>47</v>
      </c>
      <c r="AH23" s="1274">
        <v>72</v>
      </c>
      <c r="AI23" s="1274">
        <v>7</v>
      </c>
      <c r="AJ23" s="1274">
        <v>15</v>
      </c>
      <c r="AK23" s="1273">
        <v>38</v>
      </c>
      <c r="AL23" s="1274">
        <v>91</v>
      </c>
      <c r="AM23" s="1274">
        <v>3</v>
      </c>
      <c r="AN23" s="1273">
        <v>15</v>
      </c>
      <c r="AO23" s="1273">
        <v>39</v>
      </c>
      <c r="AP23" s="1273">
        <v>90</v>
      </c>
      <c r="AQ23" s="1273">
        <v>3</v>
      </c>
      <c r="AR23" s="1273">
        <v>9</v>
      </c>
      <c r="AS23" s="1274">
        <v>37</v>
      </c>
      <c r="AT23" s="1274">
        <v>99</v>
      </c>
      <c r="AU23" s="1274">
        <v>2</v>
      </c>
      <c r="AV23" s="1273">
        <v>7</v>
      </c>
      <c r="AW23" s="1274">
        <v>35</v>
      </c>
      <c r="AX23" s="1274">
        <v>103</v>
      </c>
      <c r="AY23" s="1274">
        <v>2</v>
      </c>
      <c r="AZ23" s="1273">
        <v>8</v>
      </c>
      <c r="BA23" s="1274">
        <v>38</v>
      </c>
      <c r="BB23" s="1274">
        <v>98</v>
      </c>
      <c r="BC23" s="1274">
        <v>3</v>
      </c>
      <c r="BD23" s="1273">
        <v>13</v>
      </c>
      <c r="BE23" s="1274">
        <v>43</v>
      </c>
      <c r="BF23" s="1274">
        <v>88</v>
      </c>
      <c r="BG23" s="1274">
        <v>3</v>
      </c>
      <c r="BH23" s="1274">
        <v>26</v>
      </c>
      <c r="BI23" s="1273">
        <v>32</v>
      </c>
      <c r="BJ23" s="1274">
        <v>87</v>
      </c>
      <c r="BK23" s="1274">
        <v>2</v>
      </c>
      <c r="BL23" s="1274">
        <v>19</v>
      </c>
      <c r="BM23" s="1274">
        <v>41</v>
      </c>
      <c r="BN23" s="1274">
        <v>86</v>
      </c>
      <c r="BO23" s="1274">
        <v>1</v>
      </c>
      <c r="BP23" s="1274">
        <v>9</v>
      </c>
      <c r="BQ23" s="1274">
        <v>31</v>
      </c>
      <c r="BR23" s="1274">
        <v>104</v>
      </c>
      <c r="BS23" s="1274">
        <v>3</v>
      </c>
      <c r="BT23" s="1274">
        <v>25</v>
      </c>
      <c r="BU23" s="1274">
        <v>51</v>
      </c>
      <c r="BV23" s="1274">
        <v>70</v>
      </c>
      <c r="BW23" s="1275">
        <v>1</v>
      </c>
    </row>
    <row r="24" spans="1:75" ht="12" customHeight="1" x14ac:dyDescent="0.4">
      <c r="A24" s="235">
        <v>143</v>
      </c>
      <c r="B24" s="23" t="s">
        <v>655</v>
      </c>
      <c r="C24" s="481">
        <v>6</v>
      </c>
      <c r="D24" s="1276"/>
      <c r="E24" s="1276">
        <v>4</v>
      </c>
      <c r="F24" s="1277">
        <v>2</v>
      </c>
      <c r="G24" s="1277"/>
      <c r="H24" s="1276"/>
      <c r="I24" s="1277">
        <v>5</v>
      </c>
      <c r="J24" s="1276">
        <v>1</v>
      </c>
      <c r="K24" s="1276"/>
      <c r="L24" s="1276">
        <v>1</v>
      </c>
      <c r="M24" s="1277">
        <v>5</v>
      </c>
      <c r="N24" s="1277"/>
      <c r="O24" s="1277"/>
      <c r="P24" s="1277"/>
      <c r="Q24" s="1277">
        <v>3</v>
      </c>
      <c r="R24" s="1277">
        <v>3</v>
      </c>
      <c r="S24" s="1277"/>
      <c r="T24" s="1277"/>
      <c r="U24" s="1277">
        <v>2</v>
      </c>
      <c r="V24" s="1277">
        <v>4</v>
      </c>
      <c r="W24" s="1277"/>
      <c r="X24" s="1276"/>
      <c r="Y24" s="1277">
        <v>2</v>
      </c>
      <c r="Z24" s="1276">
        <v>3</v>
      </c>
      <c r="AA24" s="1276">
        <v>1</v>
      </c>
      <c r="AB24" s="1277"/>
      <c r="AC24" s="1276">
        <v>3</v>
      </c>
      <c r="AD24" s="1276">
        <v>3</v>
      </c>
      <c r="AE24" s="1276"/>
      <c r="AF24" s="1276"/>
      <c r="AG24" s="1276">
        <v>2</v>
      </c>
      <c r="AH24" s="1277">
        <v>4</v>
      </c>
      <c r="AI24" s="1277"/>
      <c r="AJ24" s="1277">
        <v>1</v>
      </c>
      <c r="AK24" s="1276">
        <v>2</v>
      </c>
      <c r="AL24" s="1277">
        <v>3</v>
      </c>
      <c r="AM24" s="1277"/>
      <c r="AN24" s="1276"/>
      <c r="AO24" s="1276">
        <v>3</v>
      </c>
      <c r="AP24" s="1276">
        <v>3</v>
      </c>
      <c r="AQ24" s="1276"/>
      <c r="AR24" s="1276"/>
      <c r="AS24" s="1277">
        <v>2</v>
      </c>
      <c r="AT24" s="1277">
        <v>4</v>
      </c>
      <c r="AU24" s="1277"/>
      <c r="AV24" s="1276"/>
      <c r="AW24" s="1277">
        <v>2</v>
      </c>
      <c r="AX24" s="1277">
        <v>4</v>
      </c>
      <c r="AY24" s="1277"/>
      <c r="AZ24" s="1276"/>
      <c r="BA24" s="1277">
        <v>1</v>
      </c>
      <c r="BB24" s="1277">
        <v>5</v>
      </c>
      <c r="BC24" s="1277"/>
      <c r="BD24" s="1276"/>
      <c r="BE24" s="1277">
        <v>2</v>
      </c>
      <c r="BF24" s="1277">
        <v>4</v>
      </c>
      <c r="BG24" s="1277"/>
      <c r="BH24" s="1277">
        <v>1</v>
      </c>
      <c r="BI24" s="1276"/>
      <c r="BJ24" s="1277">
        <v>5</v>
      </c>
      <c r="BK24" s="1277"/>
      <c r="BL24" s="1277">
        <v>1</v>
      </c>
      <c r="BM24" s="1277"/>
      <c r="BN24" s="1277">
        <v>5</v>
      </c>
      <c r="BO24" s="1277"/>
      <c r="BP24" s="1277"/>
      <c r="BQ24" s="1277">
        <v>1</v>
      </c>
      <c r="BR24" s="1277">
        <v>5</v>
      </c>
      <c r="BS24" s="1277"/>
      <c r="BT24" s="1277">
        <v>1</v>
      </c>
      <c r="BU24" s="1277"/>
      <c r="BV24" s="1277">
        <v>5</v>
      </c>
      <c r="BW24" s="1278"/>
    </row>
    <row r="25" spans="1:75" ht="12" customHeight="1" x14ac:dyDescent="0.4">
      <c r="A25" s="234">
        <v>151</v>
      </c>
      <c r="B25" s="20" t="s">
        <v>656</v>
      </c>
      <c r="C25" s="876">
        <v>16</v>
      </c>
      <c r="D25" s="1273">
        <v>6</v>
      </c>
      <c r="E25" s="1273">
        <v>5</v>
      </c>
      <c r="F25" s="1274">
        <v>5</v>
      </c>
      <c r="G25" s="1274"/>
      <c r="H25" s="1273">
        <v>4</v>
      </c>
      <c r="I25" s="1274">
        <v>7</v>
      </c>
      <c r="J25" s="1273">
        <v>5</v>
      </c>
      <c r="K25" s="1273"/>
      <c r="L25" s="1273">
        <v>3</v>
      </c>
      <c r="M25" s="1274">
        <v>8</v>
      </c>
      <c r="N25" s="1274">
        <v>5</v>
      </c>
      <c r="O25" s="1274"/>
      <c r="P25" s="1274"/>
      <c r="Q25" s="1274">
        <v>8</v>
      </c>
      <c r="R25" s="1274">
        <v>8</v>
      </c>
      <c r="S25" s="1274"/>
      <c r="T25" s="1274"/>
      <c r="U25" s="1274">
        <v>7</v>
      </c>
      <c r="V25" s="1274">
        <v>7</v>
      </c>
      <c r="W25" s="1274">
        <v>2</v>
      </c>
      <c r="X25" s="1273"/>
      <c r="Y25" s="1274">
        <v>6</v>
      </c>
      <c r="Z25" s="1273">
        <v>8</v>
      </c>
      <c r="AA25" s="1273">
        <v>2</v>
      </c>
      <c r="AB25" s="1274">
        <v>2</v>
      </c>
      <c r="AC25" s="1273">
        <v>9</v>
      </c>
      <c r="AD25" s="1273">
        <v>4</v>
      </c>
      <c r="AE25" s="1273">
        <v>1</v>
      </c>
      <c r="AF25" s="1273">
        <v>1</v>
      </c>
      <c r="AG25" s="1273">
        <v>7</v>
      </c>
      <c r="AH25" s="1274">
        <v>7</v>
      </c>
      <c r="AI25" s="1274">
        <v>1</v>
      </c>
      <c r="AJ25" s="1274"/>
      <c r="AK25" s="1273">
        <v>4</v>
      </c>
      <c r="AL25" s="1274">
        <v>12</v>
      </c>
      <c r="AM25" s="1274"/>
      <c r="AN25" s="1273">
        <v>3</v>
      </c>
      <c r="AO25" s="1273">
        <v>6</v>
      </c>
      <c r="AP25" s="1273">
        <v>7</v>
      </c>
      <c r="AQ25" s="1273"/>
      <c r="AR25" s="1273">
        <v>2</v>
      </c>
      <c r="AS25" s="1274">
        <v>6</v>
      </c>
      <c r="AT25" s="1274">
        <v>8</v>
      </c>
      <c r="AU25" s="1274"/>
      <c r="AV25" s="1273">
        <v>1</v>
      </c>
      <c r="AW25" s="1274">
        <v>3</v>
      </c>
      <c r="AX25" s="1274">
        <v>12</v>
      </c>
      <c r="AY25" s="1274"/>
      <c r="AZ25" s="1273">
        <v>1</v>
      </c>
      <c r="BA25" s="1274">
        <v>4</v>
      </c>
      <c r="BB25" s="1274">
        <v>11</v>
      </c>
      <c r="BC25" s="1274"/>
      <c r="BD25" s="1273">
        <v>1</v>
      </c>
      <c r="BE25" s="1274">
        <v>4</v>
      </c>
      <c r="BF25" s="1274">
        <v>11</v>
      </c>
      <c r="BG25" s="1274"/>
      <c r="BH25" s="1274">
        <v>2</v>
      </c>
      <c r="BI25" s="1273">
        <v>9</v>
      </c>
      <c r="BJ25" s="1274">
        <v>5</v>
      </c>
      <c r="BK25" s="1274"/>
      <c r="BL25" s="1274">
        <v>3</v>
      </c>
      <c r="BM25" s="1274">
        <v>5</v>
      </c>
      <c r="BN25" s="1274">
        <v>8</v>
      </c>
      <c r="BO25" s="1274"/>
      <c r="BP25" s="1274">
        <v>2</v>
      </c>
      <c r="BQ25" s="1274">
        <v>5</v>
      </c>
      <c r="BR25" s="1274">
        <v>8</v>
      </c>
      <c r="BS25" s="1274">
        <v>1</v>
      </c>
      <c r="BT25" s="1274">
        <v>3</v>
      </c>
      <c r="BU25" s="1274">
        <v>7</v>
      </c>
      <c r="BV25" s="1274">
        <v>6</v>
      </c>
      <c r="BW25" s="1275"/>
    </row>
    <row r="26" spans="1:75" ht="12" customHeight="1" x14ac:dyDescent="0.4">
      <c r="A26" s="235">
        <v>152</v>
      </c>
      <c r="B26" s="23" t="s">
        <v>657</v>
      </c>
      <c r="C26" s="481">
        <v>34</v>
      </c>
      <c r="D26" s="1276">
        <v>9</v>
      </c>
      <c r="E26" s="1276">
        <v>13</v>
      </c>
      <c r="F26" s="1277">
        <v>11</v>
      </c>
      <c r="G26" s="1277">
        <v>1</v>
      </c>
      <c r="H26" s="1276">
        <v>5</v>
      </c>
      <c r="I26" s="1277">
        <v>16</v>
      </c>
      <c r="J26" s="1276">
        <v>12</v>
      </c>
      <c r="K26" s="1276">
        <v>1</v>
      </c>
      <c r="L26" s="1276">
        <v>3</v>
      </c>
      <c r="M26" s="1277">
        <v>20</v>
      </c>
      <c r="N26" s="1277">
        <v>9</v>
      </c>
      <c r="O26" s="1277">
        <v>2</v>
      </c>
      <c r="P26" s="1277">
        <v>4</v>
      </c>
      <c r="Q26" s="1277">
        <v>14</v>
      </c>
      <c r="R26" s="1277">
        <v>15</v>
      </c>
      <c r="S26" s="1277">
        <v>1</v>
      </c>
      <c r="T26" s="1277">
        <v>1</v>
      </c>
      <c r="U26" s="1277">
        <v>14</v>
      </c>
      <c r="V26" s="1277">
        <v>16</v>
      </c>
      <c r="W26" s="1277">
        <v>3</v>
      </c>
      <c r="X26" s="1276">
        <v>1</v>
      </c>
      <c r="Y26" s="1277">
        <v>10</v>
      </c>
      <c r="Z26" s="1276">
        <v>17</v>
      </c>
      <c r="AA26" s="1276">
        <v>6</v>
      </c>
      <c r="AB26" s="1277">
        <v>2</v>
      </c>
      <c r="AC26" s="1276">
        <v>15</v>
      </c>
      <c r="AD26" s="1276">
        <v>14</v>
      </c>
      <c r="AE26" s="1276">
        <v>3</v>
      </c>
      <c r="AF26" s="1276"/>
      <c r="AG26" s="1276">
        <v>15</v>
      </c>
      <c r="AH26" s="1277">
        <v>14</v>
      </c>
      <c r="AI26" s="1277">
        <v>5</v>
      </c>
      <c r="AJ26" s="1277">
        <v>2</v>
      </c>
      <c r="AK26" s="1276">
        <v>15</v>
      </c>
      <c r="AL26" s="1277">
        <v>13</v>
      </c>
      <c r="AM26" s="1277">
        <v>4</v>
      </c>
      <c r="AN26" s="1276"/>
      <c r="AO26" s="1276">
        <v>13</v>
      </c>
      <c r="AP26" s="1276">
        <v>16</v>
      </c>
      <c r="AQ26" s="1276">
        <v>5</v>
      </c>
      <c r="AR26" s="1276">
        <v>1</v>
      </c>
      <c r="AS26" s="1277">
        <v>8</v>
      </c>
      <c r="AT26" s="1277">
        <v>23</v>
      </c>
      <c r="AU26" s="1277">
        <v>2</v>
      </c>
      <c r="AV26" s="1276">
        <v>1</v>
      </c>
      <c r="AW26" s="1277">
        <v>11</v>
      </c>
      <c r="AX26" s="1277">
        <v>20</v>
      </c>
      <c r="AY26" s="1277">
        <v>2</v>
      </c>
      <c r="AZ26" s="1276">
        <v>1</v>
      </c>
      <c r="BA26" s="1277">
        <v>10</v>
      </c>
      <c r="BB26" s="1277">
        <v>21</v>
      </c>
      <c r="BC26" s="1277">
        <v>2</v>
      </c>
      <c r="BD26" s="1276">
        <v>2</v>
      </c>
      <c r="BE26" s="1277">
        <v>11</v>
      </c>
      <c r="BF26" s="1277">
        <v>18</v>
      </c>
      <c r="BG26" s="1277">
        <v>3</v>
      </c>
      <c r="BH26" s="1277">
        <v>4</v>
      </c>
      <c r="BI26" s="1276">
        <v>9</v>
      </c>
      <c r="BJ26" s="1277">
        <v>19</v>
      </c>
      <c r="BK26" s="1277">
        <v>2</v>
      </c>
      <c r="BL26" s="1277">
        <v>1</v>
      </c>
      <c r="BM26" s="1277">
        <v>12</v>
      </c>
      <c r="BN26" s="1277">
        <v>19</v>
      </c>
      <c r="BO26" s="1277">
        <v>2</v>
      </c>
      <c r="BP26" s="1277"/>
      <c r="BQ26" s="1277">
        <v>9</v>
      </c>
      <c r="BR26" s="1277">
        <v>22</v>
      </c>
      <c r="BS26" s="1277">
        <v>3</v>
      </c>
      <c r="BT26" s="1277">
        <v>1</v>
      </c>
      <c r="BU26" s="1277">
        <v>16</v>
      </c>
      <c r="BV26" s="1277">
        <v>15</v>
      </c>
      <c r="BW26" s="1278">
        <v>2</v>
      </c>
    </row>
    <row r="27" spans="1:75" ht="12" customHeight="1" x14ac:dyDescent="0.4">
      <c r="A27" s="234">
        <v>161</v>
      </c>
      <c r="B27" s="20" t="s">
        <v>658</v>
      </c>
      <c r="C27" s="876">
        <v>5</v>
      </c>
      <c r="D27" s="1273"/>
      <c r="E27" s="1273">
        <v>3</v>
      </c>
      <c r="F27" s="1274">
        <v>2</v>
      </c>
      <c r="G27" s="1274"/>
      <c r="H27" s="1273">
        <v>1</v>
      </c>
      <c r="I27" s="1274">
        <v>2</v>
      </c>
      <c r="J27" s="1273">
        <v>1</v>
      </c>
      <c r="K27" s="1273">
        <v>1</v>
      </c>
      <c r="L27" s="1273">
        <v>1</v>
      </c>
      <c r="M27" s="1274">
        <v>2</v>
      </c>
      <c r="N27" s="1274">
        <v>2</v>
      </c>
      <c r="O27" s="1274"/>
      <c r="P27" s="1274">
        <v>1</v>
      </c>
      <c r="Q27" s="1274">
        <v>1</v>
      </c>
      <c r="R27" s="1274">
        <v>3</v>
      </c>
      <c r="S27" s="1274"/>
      <c r="T27" s="1274">
        <v>1</v>
      </c>
      <c r="U27" s="1274">
        <v>2</v>
      </c>
      <c r="V27" s="1274">
        <v>2</v>
      </c>
      <c r="W27" s="1274"/>
      <c r="X27" s="1273"/>
      <c r="Y27" s="1274">
        <v>3</v>
      </c>
      <c r="Z27" s="1273">
        <v>2</v>
      </c>
      <c r="AA27" s="1273"/>
      <c r="AB27" s="1274">
        <v>1</v>
      </c>
      <c r="AC27" s="1273">
        <v>2</v>
      </c>
      <c r="AD27" s="1273">
        <v>2</v>
      </c>
      <c r="AE27" s="1273"/>
      <c r="AF27" s="1273"/>
      <c r="AG27" s="1273">
        <v>2</v>
      </c>
      <c r="AH27" s="1274">
        <v>3</v>
      </c>
      <c r="AI27" s="1274"/>
      <c r="AJ27" s="1274"/>
      <c r="AK27" s="1273">
        <v>1</v>
      </c>
      <c r="AL27" s="1274">
        <v>3</v>
      </c>
      <c r="AM27" s="1274">
        <v>1</v>
      </c>
      <c r="AN27" s="1273"/>
      <c r="AO27" s="1273"/>
      <c r="AP27" s="1273">
        <v>4</v>
      </c>
      <c r="AQ27" s="1273">
        <v>1</v>
      </c>
      <c r="AR27" s="1273"/>
      <c r="AS27" s="1274">
        <v>1</v>
      </c>
      <c r="AT27" s="1274">
        <v>3</v>
      </c>
      <c r="AU27" s="1274">
        <v>1</v>
      </c>
      <c r="AV27" s="1273"/>
      <c r="AW27" s="1274"/>
      <c r="AX27" s="1274">
        <v>4</v>
      </c>
      <c r="AY27" s="1274">
        <v>1</v>
      </c>
      <c r="AZ27" s="1273"/>
      <c r="BA27" s="1274">
        <v>1</v>
      </c>
      <c r="BB27" s="1274">
        <v>2</v>
      </c>
      <c r="BC27" s="1274">
        <v>2</v>
      </c>
      <c r="BD27" s="1273"/>
      <c r="BE27" s="1274">
        <v>1</v>
      </c>
      <c r="BF27" s="1274">
        <v>4</v>
      </c>
      <c r="BG27" s="1274"/>
      <c r="BH27" s="1274">
        <v>1</v>
      </c>
      <c r="BI27" s="1273">
        <v>1</v>
      </c>
      <c r="BJ27" s="1274">
        <v>3</v>
      </c>
      <c r="BK27" s="1274"/>
      <c r="BL27" s="1274">
        <v>1</v>
      </c>
      <c r="BM27" s="1274">
        <v>2</v>
      </c>
      <c r="BN27" s="1274">
        <v>2</v>
      </c>
      <c r="BO27" s="1274"/>
      <c r="BP27" s="1274"/>
      <c r="BQ27" s="1274">
        <v>1</v>
      </c>
      <c r="BR27" s="1274">
        <v>4</v>
      </c>
      <c r="BS27" s="1274"/>
      <c r="BT27" s="1274"/>
      <c r="BU27" s="1274">
        <v>3</v>
      </c>
      <c r="BV27" s="1274">
        <v>2</v>
      </c>
      <c r="BW27" s="1275"/>
    </row>
    <row r="28" spans="1:75" ht="12" customHeight="1" x14ac:dyDescent="0.4">
      <c r="A28" s="235">
        <v>162</v>
      </c>
      <c r="B28" s="23" t="s">
        <v>659</v>
      </c>
      <c r="C28" s="481">
        <v>3</v>
      </c>
      <c r="D28" s="1276">
        <v>3</v>
      </c>
      <c r="E28" s="1276"/>
      <c r="F28" s="1277"/>
      <c r="G28" s="1277"/>
      <c r="H28" s="1276">
        <v>1</v>
      </c>
      <c r="I28" s="1277">
        <v>2</v>
      </c>
      <c r="J28" s="1276"/>
      <c r="K28" s="1276"/>
      <c r="L28" s="1276">
        <v>1</v>
      </c>
      <c r="M28" s="1277">
        <v>2</v>
      </c>
      <c r="N28" s="1277"/>
      <c r="O28" s="1277"/>
      <c r="P28" s="1277"/>
      <c r="Q28" s="1277">
        <v>2</v>
      </c>
      <c r="R28" s="1277">
        <v>1</v>
      </c>
      <c r="S28" s="1277"/>
      <c r="T28" s="1277"/>
      <c r="U28" s="1277">
        <v>3</v>
      </c>
      <c r="V28" s="1277"/>
      <c r="W28" s="1277"/>
      <c r="X28" s="1276"/>
      <c r="Y28" s="1277">
        <v>2</v>
      </c>
      <c r="Z28" s="1276">
        <v>1</v>
      </c>
      <c r="AA28" s="1276"/>
      <c r="AB28" s="1277">
        <v>1</v>
      </c>
      <c r="AC28" s="1276">
        <v>2</v>
      </c>
      <c r="AD28" s="1276"/>
      <c r="AE28" s="1276"/>
      <c r="AF28" s="1276">
        <v>1</v>
      </c>
      <c r="AG28" s="1276">
        <v>1</v>
      </c>
      <c r="AH28" s="1277">
        <v>1</v>
      </c>
      <c r="AI28" s="1277"/>
      <c r="AJ28" s="1277">
        <v>1</v>
      </c>
      <c r="AK28" s="1276">
        <v>1</v>
      </c>
      <c r="AL28" s="1277">
        <v>1</v>
      </c>
      <c r="AM28" s="1277"/>
      <c r="AN28" s="1276"/>
      <c r="AO28" s="1276">
        <v>1</v>
      </c>
      <c r="AP28" s="1276">
        <v>2</v>
      </c>
      <c r="AQ28" s="1276"/>
      <c r="AR28" s="1276"/>
      <c r="AS28" s="1277"/>
      <c r="AT28" s="1277">
        <v>3</v>
      </c>
      <c r="AU28" s="1277"/>
      <c r="AV28" s="1276">
        <v>2</v>
      </c>
      <c r="AW28" s="1277"/>
      <c r="AX28" s="1277">
        <v>1</v>
      </c>
      <c r="AY28" s="1277"/>
      <c r="AZ28" s="1276">
        <v>1</v>
      </c>
      <c r="BA28" s="1277"/>
      <c r="BB28" s="1277">
        <v>2</v>
      </c>
      <c r="BC28" s="1277"/>
      <c r="BD28" s="1276"/>
      <c r="BE28" s="1277">
        <v>2</v>
      </c>
      <c r="BF28" s="1277">
        <v>1</v>
      </c>
      <c r="BG28" s="1277"/>
      <c r="BH28" s="1277">
        <v>1</v>
      </c>
      <c r="BI28" s="1276">
        <v>1</v>
      </c>
      <c r="BJ28" s="1277">
        <v>1</v>
      </c>
      <c r="BK28" s="1277"/>
      <c r="BL28" s="1277">
        <v>3</v>
      </c>
      <c r="BM28" s="1277"/>
      <c r="BN28" s="1277"/>
      <c r="BO28" s="1277"/>
      <c r="BP28" s="1277"/>
      <c r="BQ28" s="1277">
        <v>1</v>
      </c>
      <c r="BR28" s="1277">
        <v>2</v>
      </c>
      <c r="BS28" s="1277"/>
      <c r="BT28" s="1277">
        <v>1</v>
      </c>
      <c r="BU28" s="1277">
        <v>2</v>
      </c>
      <c r="BV28" s="1277"/>
      <c r="BW28" s="1278"/>
    </row>
    <row r="29" spans="1:75" ht="12" customHeight="1" x14ac:dyDescent="0.4">
      <c r="A29" s="234">
        <v>163</v>
      </c>
      <c r="B29" s="20" t="s">
        <v>660</v>
      </c>
      <c r="C29" s="876">
        <v>5</v>
      </c>
      <c r="D29" s="1273">
        <v>3</v>
      </c>
      <c r="E29" s="1273">
        <v>2</v>
      </c>
      <c r="F29" s="1274"/>
      <c r="G29" s="1274"/>
      <c r="H29" s="1273">
        <v>2</v>
      </c>
      <c r="I29" s="1274">
        <v>2</v>
      </c>
      <c r="J29" s="1273">
        <v>1</v>
      </c>
      <c r="K29" s="1273"/>
      <c r="L29" s="1273">
        <v>1</v>
      </c>
      <c r="M29" s="1274">
        <v>4</v>
      </c>
      <c r="N29" s="1274"/>
      <c r="O29" s="1274"/>
      <c r="P29" s="1274"/>
      <c r="Q29" s="1274">
        <v>1</v>
      </c>
      <c r="R29" s="1274">
        <v>4</v>
      </c>
      <c r="S29" s="1274"/>
      <c r="T29" s="1274">
        <v>1</v>
      </c>
      <c r="U29" s="1274">
        <v>3</v>
      </c>
      <c r="V29" s="1274">
        <v>1</v>
      </c>
      <c r="W29" s="1274"/>
      <c r="X29" s="1273"/>
      <c r="Y29" s="1274">
        <v>4</v>
      </c>
      <c r="Z29" s="1273">
        <v>1</v>
      </c>
      <c r="AA29" s="1273"/>
      <c r="AB29" s="1274">
        <v>2</v>
      </c>
      <c r="AC29" s="1273">
        <v>3</v>
      </c>
      <c r="AD29" s="1273"/>
      <c r="AE29" s="1273"/>
      <c r="AF29" s="1273"/>
      <c r="AG29" s="1273">
        <v>3</v>
      </c>
      <c r="AH29" s="1274">
        <v>2</v>
      </c>
      <c r="AI29" s="1274"/>
      <c r="AJ29" s="1274">
        <v>1</v>
      </c>
      <c r="AK29" s="1273">
        <v>1</v>
      </c>
      <c r="AL29" s="1274">
        <v>2</v>
      </c>
      <c r="AM29" s="1274">
        <v>1</v>
      </c>
      <c r="AN29" s="1273">
        <v>1</v>
      </c>
      <c r="AO29" s="1273">
        <v>1</v>
      </c>
      <c r="AP29" s="1273">
        <v>3</v>
      </c>
      <c r="AQ29" s="1273"/>
      <c r="AR29" s="1273">
        <v>1</v>
      </c>
      <c r="AS29" s="1274">
        <v>1</v>
      </c>
      <c r="AT29" s="1274">
        <v>3</v>
      </c>
      <c r="AU29" s="1274"/>
      <c r="AV29" s="1273">
        <v>1</v>
      </c>
      <c r="AW29" s="1274">
        <v>1</v>
      </c>
      <c r="AX29" s="1274">
        <v>3</v>
      </c>
      <c r="AY29" s="1274"/>
      <c r="AZ29" s="1273"/>
      <c r="BA29" s="1274">
        <v>2</v>
      </c>
      <c r="BB29" s="1274">
        <v>3</v>
      </c>
      <c r="BC29" s="1274"/>
      <c r="BD29" s="1273">
        <v>1</v>
      </c>
      <c r="BE29" s="1274">
        <v>1</v>
      </c>
      <c r="BF29" s="1274">
        <v>2</v>
      </c>
      <c r="BG29" s="1274">
        <v>1</v>
      </c>
      <c r="BH29" s="1274">
        <v>1</v>
      </c>
      <c r="BI29" s="1273">
        <v>2</v>
      </c>
      <c r="BJ29" s="1274">
        <v>2</v>
      </c>
      <c r="BK29" s="1274"/>
      <c r="BL29" s="1274">
        <v>2</v>
      </c>
      <c r="BM29" s="1274">
        <v>1</v>
      </c>
      <c r="BN29" s="1274">
        <v>2</v>
      </c>
      <c r="BO29" s="1274"/>
      <c r="BP29" s="1274">
        <v>1</v>
      </c>
      <c r="BQ29" s="1274">
        <v>1</v>
      </c>
      <c r="BR29" s="1274">
        <v>3</v>
      </c>
      <c r="BS29" s="1274"/>
      <c r="BT29" s="1274">
        <v>2</v>
      </c>
      <c r="BU29" s="1274">
        <v>1</v>
      </c>
      <c r="BV29" s="1274">
        <v>2</v>
      </c>
      <c r="BW29" s="1275"/>
    </row>
    <row r="30" spans="1:75" ht="12" customHeight="1" x14ac:dyDescent="0.4">
      <c r="A30" s="235" t="s">
        <v>883</v>
      </c>
      <c r="B30" s="23" t="s">
        <v>884</v>
      </c>
      <c r="C30" s="481">
        <v>6</v>
      </c>
      <c r="D30" s="1276">
        <v>2</v>
      </c>
      <c r="E30" s="1276">
        <v>1</v>
      </c>
      <c r="F30" s="1277">
        <v>3</v>
      </c>
      <c r="G30" s="1277"/>
      <c r="H30" s="1276">
        <v>1</v>
      </c>
      <c r="I30" s="1277">
        <v>3</v>
      </c>
      <c r="J30" s="1276">
        <v>2</v>
      </c>
      <c r="K30" s="1276"/>
      <c r="L30" s="1276">
        <v>3</v>
      </c>
      <c r="M30" s="1277">
        <v>2</v>
      </c>
      <c r="N30" s="1277">
        <v>1</v>
      </c>
      <c r="O30" s="1277"/>
      <c r="P30" s="1277">
        <v>1</v>
      </c>
      <c r="Q30" s="1277">
        <v>3</v>
      </c>
      <c r="R30" s="1277">
        <v>2</v>
      </c>
      <c r="S30" s="1277"/>
      <c r="T30" s="1277">
        <v>3</v>
      </c>
      <c r="U30" s="1277">
        <v>2</v>
      </c>
      <c r="V30" s="1277">
        <v>1</v>
      </c>
      <c r="W30" s="1277"/>
      <c r="X30" s="1276"/>
      <c r="Y30" s="1277">
        <v>4</v>
      </c>
      <c r="Z30" s="1276">
        <v>2</v>
      </c>
      <c r="AA30" s="1276"/>
      <c r="AB30" s="1277">
        <v>2</v>
      </c>
      <c r="AC30" s="1276">
        <v>2</v>
      </c>
      <c r="AD30" s="1276">
        <v>2</v>
      </c>
      <c r="AE30" s="1276"/>
      <c r="AF30" s="1276"/>
      <c r="AG30" s="1276">
        <v>4</v>
      </c>
      <c r="AH30" s="1277">
        <v>2</v>
      </c>
      <c r="AI30" s="1277"/>
      <c r="AJ30" s="1277">
        <v>1</v>
      </c>
      <c r="AK30" s="1276">
        <v>1</v>
      </c>
      <c r="AL30" s="1277">
        <v>4</v>
      </c>
      <c r="AM30" s="1277"/>
      <c r="AN30" s="1276">
        <v>1</v>
      </c>
      <c r="AO30" s="1276">
        <v>1</v>
      </c>
      <c r="AP30" s="1276">
        <v>3</v>
      </c>
      <c r="AQ30" s="1276">
        <v>1</v>
      </c>
      <c r="AR30" s="1276">
        <v>1</v>
      </c>
      <c r="AS30" s="1277">
        <v>2</v>
      </c>
      <c r="AT30" s="1277">
        <v>3</v>
      </c>
      <c r="AU30" s="1277"/>
      <c r="AV30" s="1276"/>
      <c r="AW30" s="1277">
        <v>1</v>
      </c>
      <c r="AX30" s="1277">
        <v>5</v>
      </c>
      <c r="AY30" s="1277"/>
      <c r="AZ30" s="1276"/>
      <c r="BA30" s="1277">
        <v>2</v>
      </c>
      <c r="BB30" s="1277">
        <v>4</v>
      </c>
      <c r="BC30" s="1277"/>
      <c r="BD30" s="1276">
        <v>1</v>
      </c>
      <c r="BE30" s="1277">
        <v>2</v>
      </c>
      <c r="BF30" s="1277">
        <v>2</v>
      </c>
      <c r="BG30" s="1277">
        <v>1</v>
      </c>
      <c r="BH30" s="1277"/>
      <c r="BI30" s="1276">
        <v>4</v>
      </c>
      <c r="BJ30" s="1277">
        <v>2</v>
      </c>
      <c r="BK30" s="1277"/>
      <c r="BL30" s="1277">
        <v>2</v>
      </c>
      <c r="BM30" s="1277">
        <v>1</v>
      </c>
      <c r="BN30" s="1277">
        <v>3</v>
      </c>
      <c r="BO30" s="1277"/>
      <c r="BP30" s="1277"/>
      <c r="BQ30" s="1277">
        <v>1</v>
      </c>
      <c r="BR30" s="1277">
        <v>5</v>
      </c>
      <c r="BS30" s="1277"/>
      <c r="BT30" s="1277">
        <v>2</v>
      </c>
      <c r="BU30" s="1277">
        <v>2</v>
      </c>
      <c r="BV30" s="1277">
        <v>2</v>
      </c>
      <c r="BW30" s="1278"/>
    </row>
    <row r="31" spans="1:75" ht="12" customHeight="1" x14ac:dyDescent="0.4">
      <c r="A31" s="234">
        <v>170</v>
      </c>
      <c r="B31" s="20" t="s">
        <v>663</v>
      </c>
      <c r="C31" s="876">
        <v>33</v>
      </c>
      <c r="D31" s="1273">
        <v>15</v>
      </c>
      <c r="E31" s="1273">
        <v>11</v>
      </c>
      <c r="F31" s="1274">
        <v>7</v>
      </c>
      <c r="G31" s="1274"/>
      <c r="H31" s="1273">
        <v>13</v>
      </c>
      <c r="I31" s="1274">
        <v>12</v>
      </c>
      <c r="J31" s="1273">
        <v>8</v>
      </c>
      <c r="K31" s="1273"/>
      <c r="L31" s="1273">
        <v>11</v>
      </c>
      <c r="M31" s="1274">
        <v>16</v>
      </c>
      <c r="N31" s="1274">
        <v>6</v>
      </c>
      <c r="O31" s="1274"/>
      <c r="P31" s="1274">
        <v>2</v>
      </c>
      <c r="Q31" s="1274">
        <v>18</v>
      </c>
      <c r="R31" s="1274">
        <v>13</v>
      </c>
      <c r="S31" s="1274"/>
      <c r="T31" s="1274">
        <v>10</v>
      </c>
      <c r="U31" s="1274">
        <v>14</v>
      </c>
      <c r="V31" s="1274">
        <v>9</v>
      </c>
      <c r="W31" s="1274"/>
      <c r="X31" s="1273">
        <v>2</v>
      </c>
      <c r="Y31" s="1274">
        <v>23</v>
      </c>
      <c r="Z31" s="1273">
        <v>7</v>
      </c>
      <c r="AA31" s="1273">
        <v>1</v>
      </c>
      <c r="AB31" s="1274">
        <v>10</v>
      </c>
      <c r="AC31" s="1273">
        <v>19</v>
      </c>
      <c r="AD31" s="1273">
        <v>4</v>
      </c>
      <c r="AE31" s="1273"/>
      <c r="AF31" s="1273">
        <v>3</v>
      </c>
      <c r="AG31" s="1273">
        <v>13</v>
      </c>
      <c r="AH31" s="1274">
        <v>17</v>
      </c>
      <c r="AI31" s="1274"/>
      <c r="AJ31" s="1274">
        <v>2</v>
      </c>
      <c r="AK31" s="1273">
        <v>14</v>
      </c>
      <c r="AL31" s="1274">
        <v>17</v>
      </c>
      <c r="AM31" s="1274"/>
      <c r="AN31" s="1273">
        <v>3</v>
      </c>
      <c r="AO31" s="1273">
        <v>13</v>
      </c>
      <c r="AP31" s="1273">
        <v>15</v>
      </c>
      <c r="AQ31" s="1273">
        <v>2</v>
      </c>
      <c r="AR31" s="1273">
        <v>2</v>
      </c>
      <c r="AS31" s="1274">
        <v>12</v>
      </c>
      <c r="AT31" s="1274">
        <v>19</v>
      </c>
      <c r="AU31" s="1274"/>
      <c r="AV31" s="1273"/>
      <c r="AW31" s="1274">
        <v>8</v>
      </c>
      <c r="AX31" s="1274">
        <v>24</v>
      </c>
      <c r="AY31" s="1274">
        <v>1</v>
      </c>
      <c r="AZ31" s="1273">
        <v>1</v>
      </c>
      <c r="BA31" s="1274">
        <v>8</v>
      </c>
      <c r="BB31" s="1274">
        <v>22</v>
      </c>
      <c r="BC31" s="1274">
        <v>2</v>
      </c>
      <c r="BD31" s="1273">
        <v>1</v>
      </c>
      <c r="BE31" s="1274">
        <v>14</v>
      </c>
      <c r="BF31" s="1274">
        <v>17</v>
      </c>
      <c r="BG31" s="1274">
        <v>1</v>
      </c>
      <c r="BH31" s="1274">
        <v>5</v>
      </c>
      <c r="BI31" s="1273">
        <v>12</v>
      </c>
      <c r="BJ31" s="1274">
        <v>15</v>
      </c>
      <c r="BK31" s="1274">
        <v>1</v>
      </c>
      <c r="BL31" s="1274">
        <v>8</v>
      </c>
      <c r="BM31" s="1274">
        <v>12</v>
      </c>
      <c r="BN31" s="1274">
        <v>13</v>
      </c>
      <c r="BO31" s="1274"/>
      <c r="BP31" s="1274">
        <v>1</v>
      </c>
      <c r="BQ31" s="1274">
        <v>5</v>
      </c>
      <c r="BR31" s="1274">
        <v>27</v>
      </c>
      <c r="BS31" s="1274"/>
      <c r="BT31" s="1274">
        <v>7</v>
      </c>
      <c r="BU31" s="1274">
        <v>12</v>
      </c>
      <c r="BV31" s="1274">
        <v>14</v>
      </c>
      <c r="BW31" s="1275"/>
    </row>
    <row r="32" spans="1:75" ht="12" customHeight="1" x14ac:dyDescent="0.4">
      <c r="A32" s="235">
        <v>181</v>
      </c>
      <c r="B32" s="23" t="s">
        <v>664</v>
      </c>
      <c r="C32" s="481">
        <v>61</v>
      </c>
      <c r="D32" s="1276">
        <v>20</v>
      </c>
      <c r="E32" s="1276">
        <v>29</v>
      </c>
      <c r="F32" s="1277">
        <v>12</v>
      </c>
      <c r="G32" s="1277"/>
      <c r="H32" s="1276">
        <v>10</v>
      </c>
      <c r="I32" s="1277">
        <v>28</v>
      </c>
      <c r="J32" s="1276">
        <v>23</v>
      </c>
      <c r="K32" s="1276"/>
      <c r="L32" s="1276">
        <v>18</v>
      </c>
      <c r="M32" s="1277">
        <v>32</v>
      </c>
      <c r="N32" s="1277">
        <v>10</v>
      </c>
      <c r="O32" s="1277">
        <v>1</v>
      </c>
      <c r="P32" s="1277">
        <v>4</v>
      </c>
      <c r="Q32" s="1277">
        <v>28</v>
      </c>
      <c r="R32" s="1277">
        <v>29</v>
      </c>
      <c r="S32" s="1277"/>
      <c r="T32" s="1277">
        <v>10</v>
      </c>
      <c r="U32" s="1277">
        <v>28</v>
      </c>
      <c r="V32" s="1277">
        <v>22</v>
      </c>
      <c r="W32" s="1277">
        <v>1</v>
      </c>
      <c r="X32" s="1276">
        <v>7</v>
      </c>
      <c r="Y32" s="1277">
        <v>27</v>
      </c>
      <c r="Z32" s="1276">
        <v>26</v>
      </c>
      <c r="AA32" s="1276">
        <v>1</v>
      </c>
      <c r="AB32" s="1277">
        <v>19</v>
      </c>
      <c r="AC32" s="1276">
        <v>30</v>
      </c>
      <c r="AD32" s="1276">
        <v>11</v>
      </c>
      <c r="AE32" s="1276">
        <v>1</v>
      </c>
      <c r="AF32" s="1276">
        <v>4</v>
      </c>
      <c r="AG32" s="1276">
        <v>28</v>
      </c>
      <c r="AH32" s="1277">
        <v>26</v>
      </c>
      <c r="AI32" s="1277">
        <v>3</v>
      </c>
      <c r="AJ32" s="1277">
        <v>5</v>
      </c>
      <c r="AK32" s="1276">
        <v>25</v>
      </c>
      <c r="AL32" s="1277">
        <v>30</v>
      </c>
      <c r="AM32" s="1277">
        <v>1</v>
      </c>
      <c r="AN32" s="1276">
        <v>2</v>
      </c>
      <c r="AO32" s="1276">
        <v>21</v>
      </c>
      <c r="AP32" s="1276">
        <v>37</v>
      </c>
      <c r="AQ32" s="1276">
        <v>1</v>
      </c>
      <c r="AR32" s="1276"/>
      <c r="AS32" s="1277">
        <v>17</v>
      </c>
      <c r="AT32" s="1277">
        <v>42</v>
      </c>
      <c r="AU32" s="1277">
        <v>2</v>
      </c>
      <c r="AV32" s="1276">
        <v>3</v>
      </c>
      <c r="AW32" s="1277">
        <v>21</v>
      </c>
      <c r="AX32" s="1277">
        <v>35</v>
      </c>
      <c r="AY32" s="1277">
        <v>2</v>
      </c>
      <c r="AZ32" s="1276">
        <v>2</v>
      </c>
      <c r="BA32" s="1277">
        <v>18</v>
      </c>
      <c r="BB32" s="1277">
        <v>38</v>
      </c>
      <c r="BC32" s="1277">
        <v>3</v>
      </c>
      <c r="BD32" s="1276">
        <v>1</v>
      </c>
      <c r="BE32" s="1277">
        <v>25</v>
      </c>
      <c r="BF32" s="1277">
        <v>33</v>
      </c>
      <c r="BG32" s="1277">
        <v>2</v>
      </c>
      <c r="BH32" s="1277">
        <v>6</v>
      </c>
      <c r="BI32" s="1276">
        <v>26</v>
      </c>
      <c r="BJ32" s="1277">
        <v>29</v>
      </c>
      <c r="BK32" s="1277"/>
      <c r="BL32" s="1277">
        <v>10</v>
      </c>
      <c r="BM32" s="1277">
        <v>20</v>
      </c>
      <c r="BN32" s="1277">
        <v>31</v>
      </c>
      <c r="BO32" s="1277"/>
      <c r="BP32" s="1277">
        <v>1</v>
      </c>
      <c r="BQ32" s="1277">
        <v>16</v>
      </c>
      <c r="BR32" s="1277">
        <v>44</v>
      </c>
      <c r="BS32" s="1277"/>
      <c r="BT32" s="1277">
        <v>9</v>
      </c>
      <c r="BU32" s="1277">
        <v>30</v>
      </c>
      <c r="BV32" s="1277">
        <v>22</v>
      </c>
      <c r="BW32" s="1278"/>
    </row>
    <row r="33" spans="1:75" ht="12" customHeight="1" x14ac:dyDescent="0.4">
      <c r="A33" s="234">
        <v>190</v>
      </c>
      <c r="B33" s="20" t="s">
        <v>665</v>
      </c>
      <c r="C33" s="876">
        <v>17</v>
      </c>
      <c r="D33" s="1273">
        <v>8</v>
      </c>
      <c r="E33" s="1273">
        <v>4</v>
      </c>
      <c r="F33" s="1274">
        <v>5</v>
      </c>
      <c r="G33" s="1274"/>
      <c r="H33" s="1273">
        <v>4</v>
      </c>
      <c r="I33" s="1274">
        <v>5</v>
      </c>
      <c r="J33" s="1273">
        <v>8</v>
      </c>
      <c r="K33" s="1273"/>
      <c r="L33" s="1273">
        <v>2</v>
      </c>
      <c r="M33" s="1274">
        <v>9</v>
      </c>
      <c r="N33" s="1274">
        <v>6</v>
      </c>
      <c r="O33" s="1274"/>
      <c r="P33" s="1274">
        <v>1</v>
      </c>
      <c r="Q33" s="1274">
        <v>6</v>
      </c>
      <c r="R33" s="1274">
        <v>10</v>
      </c>
      <c r="S33" s="1274"/>
      <c r="T33" s="1274">
        <v>2</v>
      </c>
      <c r="U33" s="1274">
        <v>8</v>
      </c>
      <c r="V33" s="1274">
        <v>6</v>
      </c>
      <c r="W33" s="1274">
        <v>1</v>
      </c>
      <c r="X33" s="1273">
        <v>2</v>
      </c>
      <c r="Y33" s="1274">
        <v>9</v>
      </c>
      <c r="Z33" s="1273">
        <v>5</v>
      </c>
      <c r="AA33" s="1273">
        <v>1</v>
      </c>
      <c r="AB33" s="1274">
        <v>5</v>
      </c>
      <c r="AC33" s="1273">
        <v>8</v>
      </c>
      <c r="AD33" s="1273">
        <v>4</v>
      </c>
      <c r="AE33" s="1273"/>
      <c r="AF33" s="1273">
        <v>2</v>
      </c>
      <c r="AG33" s="1273">
        <v>9</v>
      </c>
      <c r="AH33" s="1274">
        <v>6</v>
      </c>
      <c r="AI33" s="1274"/>
      <c r="AJ33" s="1274">
        <v>2</v>
      </c>
      <c r="AK33" s="1273">
        <v>5</v>
      </c>
      <c r="AL33" s="1274">
        <v>9</v>
      </c>
      <c r="AM33" s="1274">
        <v>1</v>
      </c>
      <c r="AN33" s="1273">
        <v>2</v>
      </c>
      <c r="AO33" s="1273">
        <v>3</v>
      </c>
      <c r="AP33" s="1273">
        <v>12</v>
      </c>
      <c r="AQ33" s="1273"/>
      <c r="AR33" s="1273">
        <v>2</v>
      </c>
      <c r="AS33" s="1274">
        <v>3</v>
      </c>
      <c r="AT33" s="1274">
        <v>12</v>
      </c>
      <c r="AU33" s="1274"/>
      <c r="AV33" s="1273">
        <v>1</v>
      </c>
      <c r="AW33" s="1274">
        <v>7</v>
      </c>
      <c r="AX33" s="1274">
        <v>9</v>
      </c>
      <c r="AY33" s="1274"/>
      <c r="AZ33" s="1273">
        <v>2</v>
      </c>
      <c r="BA33" s="1274">
        <v>5</v>
      </c>
      <c r="BB33" s="1274">
        <v>10</v>
      </c>
      <c r="BC33" s="1274"/>
      <c r="BD33" s="1273">
        <v>3</v>
      </c>
      <c r="BE33" s="1274">
        <v>3</v>
      </c>
      <c r="BF33" s="1274">
        <v>10</v>
      </c>
      <c r="BG33" s="1274">
        <v>1</v>
      </c>
      <c r="BH33" s="1274">
        <v>3</v>
      </c>
      <c r="BI33" s="1273">
        <v>6</v>
      </c>
      <c r="BJ33" s="1274">
        <v>8</v>
      </c>
      <c r="BK33" s="1274"/>
      <c r="BL33" s="1274">
        <v>1</v>
      </c>
      <c r="BM33" s="1274">
        <v>7</v>
      </c>
      <c r="BN33" s="1274">
        <v>9</v>
      </c>
      <c r="BO33" s="1274"/>
      <c r="BP33" s="1274"/>
      <c r="BQ33" s="1274">
        <v>3</v>
      </c>
      <c r="BR33" s="1274">
        <v>14</v>
      </c>
      <c r="BS33" s="1274"/>
      <c r="BT33" s="1274">
        <v>4</v>
      </c>
      <c r="BU33" s="1274">
        <v>8</v>
      </c>
      <c r="BV33" s="1274">
        <v>5</v>
      </c>
      <c r="BW33" s="1275"/>
    </row>
    <row r="34" spans="1:75" ht="12" customHeight="1" x14ac:dyDescent="0.4">
      <c r="A34" s="235" t="s">
        <v>807</v>
      </c>
      <c r="B34" s="23" t="s">
        <v>808</v>
      </c>
      <c r="C34" s="481">
        <v>42</v>
      </c>
      <c r="D34" s="1276">
        <v>22</v>
      </c>
      <c r="E34" s="1276">
        <v>14</v>
      </c>
      <c r="F34" s="1277">
        <v>6</v>
      </c>
      <c r="G34" s="1277">
        <v>0</v>
      </c>
      <c r="H34" s="1276">
        <v>19</v>
      </c>
      <c r="I34" s="1277">
        <v>14</v>
      </c>
      <c r="J34" s="1276">
        <v>9</v>
      </c>
      <c r="K34" s="1276">
        <v>0</v>
      </c>
      <c r="L34" s="1276">
        <v>24</v>
      </c>
      <c r="M34" s="1277">
        <v>12</v>
      </c>
      <c r="N34" s="1277">
        <v>6</v>
      </c>
      <c r="O34" s="1277">
        <v>0</v>
      </c>
      <c r="P34" s="1277">
        <v>7</v>
      </c>
      <c r="Q34" s="1277">
        <v>16</v>
      </c>
      <c r="R34" s="1277">
        <v>18</v>
      </c>
      <c r="S34" s="1277">
        <v>1</v>
      </c>
      <c r="T34" s="1277">
        <v>14</v>
      </c>
      <c r="U34" s="1277">
        <v>21</v>
      </c>
      <c r="V34" s="1277">
        <v>7</v>
      </c>
      <c r="W34" s="1277">
        <v>0</v>
      </c>
      <c r="X34" s="1276">
        <v>10</v>
      </c>
      <c r="Y34" s="1277">
        <v>22</v>
      </c>
      <c r="Z34" s="1276">
        <v>8</v>
      </c>
      <c r="AA34" s="1276">
        <v>2</v>
      </c>
      <c r="AB34" s="1277">
        <v>14</v>
      </c>
      <c r="AC34" s="1276">
        <v>21</v>
      </c>
      <c r="AD34" s="1276">
        <v>7</v>
      </c>
      <c r="AE34" s="1276">
        <v>0</v>
      </c>
      <c r="AF34" s="1276">
        <v>4</v>
      </c>
      <c r="AG34" s="1276">
        <v>19</v>
      </c>
      <c r="AH34" s="1277">
        <v>18</v>
      </c>
      <c r="AI34" s="1277">
        <v>1</v>
      </c>
      <c r="AJ34" s="1277">
        <v>5</v>
      </c>
      <c r="AK34" s="1276">
        <v>16</v>
      </c>
      <c r="AL34" s="1277">
        <v>20</v>
      </c>
      <c r="AM34" s="1277">
        <v>1</v>
      </c>
      <c r="AN34" s="1276">
        <v>2</v>
      </c>
      <c r="AO34" s="1276">
        <v>19</v>
      </c>
      <c r="AP34" s="1276">
        <v>20</v>
      </c>
      <c r="AQ34" s="1276">
        <v>1</v>
      </c>
      <c r="AR34" s="1276">
        <v>4</v>
      </c>
      <c r="AS34" s="1277">
        <v>13</v>
      </c>
      <c r="AT34" s="1277">
        <v>23</v>
      </c>
      <c r="AU34" s="1277">
        <v>2</v>
      </c>
      <c r="AV34" s="1276">
        <v>2</v>
      </c>
      <c r="AW34" s="1277">
        <v>9</v>
      </c>
      <c r="AX34" s="1277">
        <v>31</v>
      </c>
      <c r="AY34" s="1277">
        <v>0</v>
      </c>
      <c r="AZ34" s="1276">
        <v>2</v>
      </c>
      <c r="BA34" s="1277">
        <v>10</v>
      </c>
      <c r="BB34" s="1277">
        <v>27</v>
      </c>
      <c r="BC34" s="1277">
        <v>3</v>
      </c>
      <c r="BD34" s="1276">
        <v>3</v>
      </c>
      <c r="BE34" s="1277">
        <v>20</v>
      </c>
      <c r="BF34" s="1277">
        <v>16</v>
      </c>
      <c r="BG34" s="1277">
        <v>3</v>
      </c>
      <c r="BH34" s="1277">
        <v>12</v>
      </c>
      <c r="BI34" s="1276">
        <v>17</v>
      </c>
      <c r="BJ34" s="1277">
        <v>13</v>
      </c>
      <c r="BK34" s="1277">
        <v>0</v>
      </c>
      <c r="BL34" s="1277">
        <v>11</v>
      </c>
      <c r="BM34" s="1277">
        <v>11</v>
      </c>
      <c r="BN34" s="1277">
        <v>20</v>
      </c>
      <c r="BO34" s="1277">
        <v>0</v>
      </c>
      <c r="BP34" s="1277">
        <v>2</v>
      </c>
      <c r="BQ34" s="1277">
        <v>8</v>
      </c>
      <c r="BR34" s="1277">
        <v>31</v>
      </c>
      <c r="BS34" s="1277">
        <v>1</v>
      </c>
      <c r="BT34" s="1277">
        <v>8</v>
      </c>
      <c r="BU34" s="1277">
        <v>23</v>
      </c>
      <c r="BV34" s="1277">
        <v>11</v>
      </c>
      <c r="BW34" s="1278">
        <v>0</v>
      </c>
    </row>
    <row r="35" spans="1:75" ht="12" customHeight="1" x14ac:dyDescent="0.4">
      <c r="A35" s="234">
        <v>221</v>
      </c>
      <c r="B35" s="20" t="s">
        <v>668</v>
      </c>
      <c r="C35" s="876">
        <v>21</v>
      </c>
      <c r="D35" s="1273">
        <v>7</v>
      </c>
      <c r="E35" s="1273">
        <v>11</v>
      </c>
      <c r="F35" s="1274">
        <v>3</v>
      </c>
      <c r="G35" s="1274"/>
      <c r="H35" s="1273">
        <v>9</v>
      </c>
      <c r="I35" s="1274">
        <v>8</v>
      </c>
      <c r="J35" s="1273">
        <v>3</v>
      </c>
      <c r="K35" s="1273">
        <v>1</v>
      </c>
      <c r="L35" s="1273">
        <v>10</v>
      </c>
      <c r="M35" s="1274">
        <v>6</v>
      </c>
      <c r="N35" s="1274">
        <v>5</v>
      </c>
      <c r="O35" s="1274"/>
      <c r="P35" s="1274">
        <v>3</v>
      </c>
      <c r="Q35" s="1274">
        <v>4</v>
      </c>
      <c r="R35" s="1274">
        <v>14</v>
      </c>
      <c r="S35" s="1274"/>
      <c r="T35" s="1274">
        <v>2</v>
      </c>
      <c r="U35" s="1274">
        <v>12</v>
      </c>
      <c r="V35" s="1274">
        <v>7</v>
      </c>
      <c r="W35" s="1274"/>
      <c r="X35" s="1273">
        <v>1</v>
      </c>
      <c r="Y35" s="1274">
        <v>14</v>
      </c>
      <c r="Z35" s="1273">
        <v>6</v>
      </c>
      <c r="AA35" s="1273"/>
      <c r="AB35" s="1274">
        <v>5</v>
      </c>
      <c r="AC35" s="1273">
        <v>9</v>
      </c>
      <c r="AD35" s="1273">
        <v>7</v>
      </c>
      <c r="AE35" s="1273"/>
      <c r="AF35" s="1273">
        <v>2</v>
      </c>
      <c r="AG35" s="1273">
        <v>5</v>
      </c>
      <c r="AH35" s="1274">
        <v>14</v>
      </c>
      <c r="AI35" s="1274"/>
      <c r="AJ35" s="1274"/>
      <c r="AK35" s="1273">
        <v>9</v>
      </c>
      <c r="AL35" s="1274">
        <v>12</v>
      </c>
      <c r="AM35" s="1274"/>
      <c r="AN35" s="1273">
        <v>2</v>
      </c>
      <c r="AO35" s="1273">
        <v>7</v>
      </c>
      <c r="AP35" s="1273">
        <v>10</v>
      </c>
      <c r="AQ35" s="1273">
        <v>2</v>
      </c>
      <c r="AR35" s="1273">
        <v>1</v>
      </c>
      <c r="AS35" s="1274">
        <v>5</v>
      </c>
      <c r="AT35" s="1274">
        <v>15</v>
      </c>
      <c r="AU35" s="1274"/>
      <c r="AV35" s="1273">
        <v>1</v>
      </c>
      <c r="AW35" s="1274">
        <v>5</v>
      </c>
      <c r="AX35" s="1274">
        <v>15</v>
      </c>
      <c r="AY35" s="1274"/>
      <c r="AZ35" s="1273">
        <v>1</v>
      </c>
      <c r="BA35" s="1274">
        <v>5</v>
      </c>
      <c r="BB35" s="1274">
        <v>15</v>
      </c>
      <c r="BC35" s="1274"/>
      <c r="BD35" s="1273"/>
      <c r="BE35" s="1274">
        <v>6</v>
      </c>
      <c r="BF35" s="1274">
        <v>15</v>
      </c>
      <c r="BG35" s="1274"/>
      <c r="BH35" s="1274">
        <v>5</v>
      </c>
      <c r="BI35" s="1273">
        <v>8</v>
      </c>
      <c r="BJ35" s="1274">
        <v>8</v>
      </c>
      <c r="BK35" s="1274"/>
      <c r="BL35" s="1274">
        <v>4</v>
      </c>
      <c r="BM35" s="1274">
        <v>8</v>
      </c>
      <c r="BN35" s="1274">
        <v>9</v>
      </c>
      <c r="BO35" s="1274"/>
      <c r="BP35" s="1274">
        <v>1</v>
      </c>
      <c r="BQ35" s="1274">
        <v>4</v>
      </c>
      <c r="BR35" s="1274">
        <v>15</v>
      </c>
      <c r="BS35" s="1274">
        <v>1</v>
      </c>
      <c r="BT35" s="1274">
        <v>6</v>
      </c>
      <c r="BU35" s="1274">
        <v>6</v>
      </c>
      <c r="BV35" s="1274">
        <v>9</v>
      </c>
      <c r="BW35" s="1275"/>
    </row>
    <row r="36" spans="1:75" ht="12" customHeight="1" x14ac:dyDescent="0.4">
      <c r="A36" s="235">
        <v>222</v>
      </c>
      <c r="B36" s="23" t="s">
        <v>669</v>
      </c>
      <c r="C36" s="481">
        <v>155</v>
      </c>
      <c r="D36" s="1276">
        <v>74</v>
      </c>
      <c r="E36" s="1276">
        <v>49</v>
      </c>
      <c r="F36" s="1277">
        <v>31</v>
      </c>
      <c r="G36" s="1277">
        <v>1</v>
      </c>
      <c r="H36" s="1276">
        <v>46</v>
      </c>
      <c r="I36" s="1277">
        <v>70</v>
      </c>
      <c r="J36" s="1276">
        <v>38</v>
      </c>
      <c r="K36" s="1276">
        <v>1</v>
      </c>
      <c r="L36" s="1276">
        <v>50</v>
      </c>
      <c r="M36" s="1277">
        <v>80</v>
      </c>
      <c r="N36" s="1277">
        <v>24</v>
      </c>
      <c r="O36" s="1277">
        <v>1</v>
      </c>
      <c r="P36" s="1277">
        <v>26</v>
      </c>
      <c r="Q36" s="1277">
        <v>68</v>
      </c>
      <c r="R36" s="1277">
        <v>58</v>
      </c>
      <c r="S36" s="1277">
        <v>3</v>
      </c>
      <c r="T36" s="1277">
        <v>39</v>
      </c>
      <c r="U36" s="1277">
        <v>69</v>
      </c>
      <c r="V36" s="1277">
        <v>45</v>
      </c>
      <c r="W36" s="1277">
        <v>2</v>
      </c>
      <c r="X36" s="1276">
        <v>25</v>
      </c>
      <c r="Y36" s="1277">
        <v>79</v>
      </c>
      <c r="Z36" s="1276">
        <v>47</v>
      </c>
      <c r="AA36" s="1276">
        <v>4</v>
      </c>
      <c r="AB36" s="1277">
        <v>51</v>
      </c>
      <c r="AC36" s="1276">
        <v>72</v>
      </c>
      <c r="AD36" s="1276">
        <v>31</v>
      </c>
      <c r="AE36" s="1276">
        <v>1</v>
      </c>
      <c r="AF36" s="1276">
        <v>24</v>
      </c>
      <c r="AG36" s="1276">
        <v>58</v>
      </c>
      <c r="AH36" s="1277">
        <v>72</v>
      </c>
      <c r="AI36" s="1277">
        <v>1</v>
      </c>
      <c r="AJ36" s="1277">
        <v>22</v>
      </c>
      <c r="AK36" s="1276">
        <v>50</v>
      </c>
      <c r="AL36" s="1277">
        <v>80</v>
      </c>
      <c r="AM36" s="1277">
        <v>3</v>
      </c>
      <c r="AN36" s="1276">
        <v>18</v>
      </c>
      <c r="AO36" s="1276">
        <v>54</v>
      </c>
      <c r="AP36" s="1276">
        <v>80</v>
      </c>
      <c r="AQ36" s="1276">
        <v>3</v>
      </c>
      <c r="AR36" s="1276">
        <v>12</v>
      </c>
      <c r="AS36" s="1277">
        <v>36</v>
      </c>
      <c r="AT36" s="1277">
        <v>104</v>
      </c>
      <c r="AU36" s="1277">
        <v>3</v>
      </c>
      <c r="AV36" s="1276">
        <v>7</v>
      </c>
      <c r="AW36" s="1277">
        <v>38</v>
      </c>
      <c r="AX36" s="1277">
        <v>107</v>
      </c>
      <c r="AY36" s="1277">
        <v>3</v>
      </c>
      <c r="AZ36" s="1276">
        <v>7</v>
      </c>
      <c r="BA36" s="1277">
        <v>36</v>
      </c>
      <c r="BB36" s="1277">
        <v>107</v>
      </c>
      <c r="BC36" s="1277">
        <v>5</v>
      </c>
      <c r="BD36" s="1276">
        <v>15</v>
      </c>
      <c r="BE36" s="1277">
        <v>51</v>
      </c>
      <c r="BF36" s="1277">
        <v>85</v>
      </c>
      <c r="BG36" s="1277">
        <v>4</v>
      </c>
      <c r="BH36" s="1277">
        <v>28</v>
      </c>
      <c r="BI36" s="1276">
        <v>61</v>
      </c>
      <c r="BJ36" s="1277">
        <v>63</v>
      </c>
      <c r="BK36" s="1277">
        <v>3</v>
      </c>
      <c r="BL36" s="1277">
        <v>44</v>
      </c>
      <c r="BM36" s="1277">
        <v>53</v>
      </c>
      <c r="BN36" s="1277">
        <v>57</v>
      </c>
      <c r="BO36" s="1277">
        <v>1</v>
      </c>
      <c r="BP36" s="1277">
        <v>9</v>
      </c>
      <c r="BQ36" s="1277">
        <v>31</v>
      </c>
      <c r="BR36" s="1277">
        <v>110</v>
      </c>
      <c r="BS36" s="1277">
        <v>5</v>
      </c>
      <c r="BT36" s="1277">
        <v>32</v>
      </c>
      <c r="BU36" s="1277">
        <v>69</v>
      </c>
      <c r="BV36" s="1277">
        <v>52</v>
      </c>
      <c r="BW36" s="1278">
        <v>2</v>
      </c>
    </row>
    <row r="37" spans="1:75" ht="12" customHeight="1" x14ac:dyDescent="0.4">
      <c r="A37" s="234">
        <v>231</v>
      </c>
      <c r="B37" s="20" t="s">
        <v>670</v>
      </c>
      <c r="C37" s="876">
        <v>14</v>
      </c>
      <c r="D37" s="1273">
        <v>8</v>
      </c>
      <c r="E37" s="1273">
        <v>5</v>
      </c>
      <c r="F37" s="1274">
        <v>1</v>
      </c>
      <c r="G37" s="1274"/>
      <c r="H37" s="1273">
        <v>6</v>
      </c>
      <c r="I37" s="1274">
        <v>6</v>
      </c>
      <c r="J37" s="1273">
        <v>2</v>
      </c>
      <c r="K37" s="1273"/>
      <c r="L37" s="1273">
        <v>6</v>
      </c>
      <c r="M37" s="1274">
        <v>5</v>
      </c>
      <c r="N37" s="1274">
        <v>3</v>
      </c>
      <c r="O37" s="1274"/>
      <c r="P37" s="1274">
        <v>3</v>
      </c>
      <c r="Q37" s="1274">
        <v>6</v>
      </c>
      <c r="R37" s="1274">
        <v>5</v>
      </c>
      <c r="S37" s="1274"/>
      <c r="T37" s="1274">
        <v>8</v>
      </c>
      <c r="U37" s="1274">
        <v>4</v>
      </c>
      <c r="V37" s="1274">
        <v>2</v>
      </c>
      <c r="W37" s="1274"/>
      <c r="X37" s="1273">
        <v>4</v>
      </c>
      <c r="Y37" s="1274">
        <v>8</v>
      </c>
      <c r="Z37" s="1273">
        <v>2</v>
      </c>
      <c r="AA37" s="1273"/>
      <c r="AB37" s="1274">
        <v>9</v>
      </c>
      <c r="AC37" s="1273">
        <v>3</v>
      </c>
      <c r="AD37" s="1273">
        <v>2</v>
      </c>
      <c r="AE37" s="1273"/>
      <c r="AF37" s="1273">
        <v>1</v>
      </c>
      <c r="AG37" s="1273">
        <v>9</v>
      </c>
      <c r="AH37" s="1274">
        <v>3</v>
      </c>
      <c r="AI37" s="1274">
        <v>1</v>
      </c>
      <c r="AJ37" s="1274">
        <v>1</v>
      </c>
      <c r="AK37" s="1273">
        <v>6</v>
      </c>
      <c r="AL37" s="1274">
        <v>7</v>
      </c>
      <c r="AM37" s="1274"/>
      <c r="AN37" s="1273">
        <v>1</v>
      </c>
      <c r="AO37" s="1273">
        <v>5</v>
      </c>
      <c r="AP37" s="1273">
        <v>7</v>
      </c>
      <c r="AQ37" s="1273">
        <v>1</v>
      </c>
      <c r="AR37" s="1273"/>
      <c r="AS37" s="1274">
        <v>4</v>
      </c>
      <c r="AT37" s="1274">
        <v>9</v>
      </c>
      <c r="AU37" s="1274">
        <v>1</v>
      </c>
      <c r="AV37" s="1273">
        <v>1</v>
      </c>
      <c r="AW37" s="1274">
        <v>5</v>
      </c>
      <c r="AX37" s="1274">
        <v>7</v>
      </c>
      <c r="AY37" s="1274">
        <v>1</v>
      </c>
      <c r="AZ37" s="1273"/>
      <c r="BA37" s="1274">
        <v>4</v>
      </c>
      <c r="BB37" s="1274">
        <v>9</v>
      </c>
      <c r="BC37" s="1274">
        <v>1</v>
      </c>
      <c r="BD37" s="1273">
        <v>1</v>
      </c>
      <c r="BE37" s="1274">
        <v>5</v>
      </c>
      <c r="BF37" s="1274">
        <v>7</v>
      </c>
      <c r="BG37" s="1274">
        <v>1</v>
      </c>
      <c r="BH37" s="1274">
        <v>4</v>
      </c>
      <c r="BI37" s="1273">
        <v>7</v>
      </c>
      <c r="BJ37" s="1274">
        <v>3</v>
      </c>
      <c r="BK37" s="1274"/>
      <c r="BL37" s="1274">
        <v>4</v>
      </c>
      <c r="BM37" s="1274">
        <v>3</v>
      </c>
      <c r="BN37" s="1274">
        <v>7</v>
      </c>
      <c r="BO37" s="1274"/>
      <c r="BP37" s="1274">
        <v>1</v>
      </c>
      <c r="BQ37" s="1274">
        <v>6</v>
      </c>
      <c r="BR37" s="1274">
        <v>6</v>
      </c>
      <c r="BS37" s="1274">
        <v>1</v>
      </c>
      <c r="BT37" s="1274">
        <v>7</v>
      </c>
      <c r="BU37" s="1274">
        <v>5</v>
      </c>
      <c r="BV37" s="1274">
        <v>2</v>
      </c>
      <c r="BW37" s="1275"/>
    </row>
    <row r="38" spans="1:75" ht="12" customHeight="1" x14ac:dyDescent="0.4">
      <c r="A38" s="235">
        <v>239</v>
      </c>
      <c r="B38" s="23" t="s">
        <v>671</v>
      </c>
      <c r="C38" s="481">
        <v>62</v>
      </c>
      <c r="D38" s="1276">
        <v>30</v>
      </c>
      <c r="E38" s="1276">
        <v>20</v>
      </c>
      <c r="F38" s="1277">
        <v>11</v>
      </c>
      <c r="G38" s="1277">
        <v>1</v>
      </c>
      <c r="H38" s="1276">
        <v>16</v>
      </c>
      <c r="I38" s="1277">
        <v>26</v>
      </c>
      <c r="J38" s="1276">
        <v>20</v>
      </c>
      <c r="K38" s="1276"/>
      <c r="L38" s="1276">
        <v>28</v>
      </c>
      <c r="M38" s="1277">
        <v>26</v>
      </c>
      <c r="N38" s="1277">
        <v>8</v>
      </c>
      <c r="O38" s="1277"/>
      <c r="P38" s="1277">
        <v>7</v>
      </c>
      <c r="Q38" s="1277">
        <v>23</v>
      </c>
      <c r="R38" s="1277">
        <v>31</v>
      </c>
      <c r="S38" s="1277">
        <v>1</v>
      </c>
      <c r="T38" s="1277">
        <v>21</v>
      </c>
      <c r="U38" s="1277">
        <v>24</v>
      </c>
      <c r="V38" s="1277">
        <v>15</v>
      </c>
      <c r="W38" s="1277">
        <v>2</v>
      </c>
      <c r="X38" s="1276">
        <v>15</v>
      </c>
      <c r="Y38" s="1277">
        <v>31</v>
      </c>
      <c r="Z38" s="1276">
        <v>14</v>
      </c>
      <c r="AA38" s="1276">
        <v>2</v>
      </c>
      <c r="AB38" s="1277">
        <v>24</v>
      </c>
      <c r="AC38" s="1276">
        <v>27</v>
      </c>
      <c r="AD38" s="1276">
        <v>10</v>
      </c>
      <c r="AE38" s="1276">
        <v>1</v>
      </c>
      <c r="AF38" s="1276">
        <v>8</v>
      </c>
      <c r="AG38" s="1276">
        <v>32</v>
      </c>
      <c r="AH38" s="1277">
        <v>21</v>
      </c>
      <c r="AI38" s="1277">
        <v>1</v>
      </c>
      <c r="AJ38" s="1277">
        <v>12</v>
      </c>
      <c r="AK38" s="1276">
        <v>23</v>
      </c>
      <c r="AL38" s="1277">
        <v>27</v>
      </c>
      <c r="AM38" s="1277"/>
      <c r="AN38" s="1276">
        <v>10</v>
      </c>
      <c r="AO38" s="1276">
        <v>24</v>
      </c>
      <c r="AP38" s="1276">
        <v>25</v>
      </c>
      <c r="AQ38" s="1276">
        <v>3</v>
      </c>
      <c r="AR38" s="1276">
        <v>6</v>
      </c>
      <c r="AS38" s="1277">
        <v>20</v>
      </c>
      <c r="AT38" s="1277">
        <v>36</v>
      </c>
      <c r="AU38" s="1277"/>
      <c r="AV38" s="1276">
        <v>3</v>
      </c>
      <c r="AW38" s="1277">
        <v>19</v>
      </c>
      <c r="AX38" s="1277">
        <v>40</v>
      </c>
      <c r="AY38" s="1277"/>
      <c r="AZ38" s="1276">
        <v>2</v>
      </c>
      <c r="BA38" s="1277">
        <v>25</v>
      </c>
      <c r="BB38" s="1277">
        <v>35</v>
      </c>
      <c r="BC38" s="1277"/>
      <c r="BD38" s="1276">
        <v>7</v>
      </c>
      <c r="BE38" s="1277">
        <v>25</v>
      </c>
      <c r="BF38" s="1277">
        <v>29</v>
      </c>
      <c r="BG38" s="1277">
        <v>1</v>
      </c>
      <c r="BH38" s="1277">
        <v>20</v>
      </c>
      <c r="BI38" s="1276">
        <v>29</v>
      </c>
      <c r="BJ38" s="1277">
        <v>13</v>
      </c>
      <c r="BK38" s="1277"/>
      <c r="BL38" s="1277">
        <v>20</v>
      </c>
      <c r="BM38" s="1277">
        <v>24</v>
      </c>
      <c r="BN38" s="1277">
        <v>18</v>
      </c>
      <c r="BO38" s="1277"/>
      <c r="BP38" s="1277">
        <v>8</v>
      </c>
      <c r="BQ38" s="1277">
        <v>17</v>
      </c>
      <c r="BR38" s="1277">
        <v>35</v>
      </c>
      <c r="BS38" s="1277">
        <v>2</v>
      </c>
      <c r="BT38" s="1277">
        <v>18</v>
      </c>
      <c r="BU38" s="1277">
        <v>28</v>
      </c>
      <c r="BV38" s="1277">
        <v>16</v>
      </c>
      <c r="BW38" s="1278"/>
    </row>
    <row r="39" spans="1:75" ht="12" customHeight="1" x14ac:dyDescent="0.4">
      <c r="A39" s="234">
        <v>242</v>
      </c>
      <c r="B39" s="20" t="s">
        <v>672</v>
      </c>
      <c r="C39" s="876">
        <v>4</v>
      </c>
      <c r="D39" s="1273">
        <v>3</v>
      </c>
      <c r="E39" s="1273">
        <v>1</v>
      </c>
      <c r="F39" s="1274"/>
      <c r="G39" s="1274"/>
      <c r="H39" s="1273">
        <v>2</v>
      </c>
      <c r="I39" s="1274">
        <v>1</v>
      </c>
      <c r="J39" s="1273">
        <v>1</v>
      </c>
      <c r="K39" s="1273"/>
      <c r="L39" s="1273">
        <v>2</v>
      </c>
      <c r="M39" s="1274">
        <v>2</v>
      </c>
      <c r="N39" s="1274"/>
      <c r="O39" s="1274"/>
      <c r="P39" s="1274">
        <v>1</v>
      </c>
      <c r="Q39" s="1274"/>
      <c r="R39" s="1274">
        <v>3</v>
      </c>
      <c r="S39" s="1274"/>
      <c r="T39" s="1274">
        <v>1</v>
      </c>
      <c r="U39" s="1274">
        <v>2</v>
      </c>
      <c r="V39" s="1274">
        <v>1</v>
      </c>
      <c r="W39" s="1274"/>
      <c r="X39" s="1273"/>
      <c r="Y39" s="1274">
        <v>3</v>
      </c>
      <c r="Z39" s="1273">
        <v>1</v>
      </c>
      <c r="AA39" s="1273"/>
      <c r="AB39" s="1274">
        <v>1</v>
      </c>
      <c r="AC39" s="1273">
        <v>1</v>
      </c>
      <c r="AD39" s="1273">
        <v>2</v>
      </c>
      <c r="AE39" s="1273"/>
      <c r="AF39" s="1273"/>
      <c r="AG39" s="1273">
        <v>1</v>
      </c>
      <c r="AH39" s="1274">
        <v>3</v>
      </c>
      <c r="AI39" s="1274"/>
      <c r="AJ39" s="1274">
        <v>1</v>
      </c>
      <c r="AK39" s="1273">
        <v>2</v>
      </c>
      <c r="AL39" s="1274">
        <v>1</v>
      </c>
      <c r="AM39" s="1274"/>
      <c r="AN39" s="1273">
        <v>1</v>
      </c>
      <c r="AO39" s="1273">
        <v>1</v>
      </c>
      <c r="AP39" s="1273">
        <v>2</v>
      </c>
      <c r="AQ39" s="1273"/>
      <c r="AR39" s="1273">
        <v>1</v>
      </c>
      <c r="AS39" s="1274"/>
      <c r="AT39" s="1274">
        <v>3</v>
      </c>
      <c r="AU39" s="1274"/>
      <c r="AV39" s="1273">
        <v>1</v>
      </c>
      <c r="AW39" s="1274">
        <v>1</v>
      </c>
      <c r="AX39" s="1274">
        <v>2</v>
      </c>
      <c r="AY39" s="1274"/>
      <c r="AZ39" s="1273">
        <v>1</v>
      </c>
      <c r="BA39" s="1274">
        <v>2</v>
      </c>
      <c r="BB39" s="1274">
        <v>1</v>
      </c>
      <c r="BC39" s="1274"/>
      <c r="BD39" s="1273">
        <v>1</v>
      </c>
      <c r="BE39" s="1274">
        <v>2</v>
      </c>
      <c r="BF39" s="1274">
        <v>1</v>
      </c>
      <c r="BG39" s="1274"/>
      <c r="BH39" s="1274">
        <v>3</v>
      </c>
      <c r="BI39" s="1273">
        <v>1</v>
      </c>
      <c r="BJ39" s="1274"/>
      <c r="BK39" s="1274"/>
      <c r="BL39" s="1274">
        <v>1</v>
      </c>
      <c r="BM39" s="1274">
        <v>2</v>
      </c>
      <c r="BN39" s="1274">
        <v>1</v>
      </c>
      <c r="BO39" s="1274"/>
      <c r="BP39" s="1274"/>
      <c r="BQ39" s="1274">
        <v>2</v>
      </c>
      <c r="BR39" s="1274">
        <v>2</v>
      </c>
      <c r="BS39" s="1274"/>
      <c r="BT39" s="1274"/>
      <c r="BU39" s="1274">
        <v>4</v>
      </c>
      <c r="BV39" s="1274"/>
      <c r="BW39" s="1275"/>
    </row>
    <row r="40" spans="1:75" ht="12" customHeight="1" x14ac:dyDescent="0.4">
      <c r="A40" s="235">
        <v>251</v>
      </c>
      <c r="B40" s="23" t="s">
        <v>673</v>
      </c>
      <c r="C40" s="481">
        <v>24</v>
      </c>
      <c r="D40" s="1276">
        <v>8</v>
      </c>
      <c r="E40" s="1276">
        <v>8</v>
      </c>
      <c r="F40" s="1277">
        <v>8</v>
      </c>
      <c r="G40" s="1277"/>
      <c r="H40" s="1276">
        <v>6</v>
      </c>
      <c r="I40" s="1277">
        <v>9</v>
      </c>
      <c r="J40" s="1276">
        <v>9</v>
      </c>
      <c r="K40" s="1276"/>
      <c r="L40" s="1276">
        <v>5</v>
      </c>
      <c r="M40" s="1277">
        <v>13</v>
      </c>
      <c r="N40" s="1277">
        <v>6</v>
      </c>
      <c r="O40" s="1277"/>
      <c r="P40" s="1277">
        <v>4</v>
      </c>
      <c r="Q40" s="1277">
        <v>8</v>
      </c>
      <c r="R40" s="1277">
        <v>12</v>
      </c>
      <c r="S40" s="1277"/>
      <c r="T40" s="1277">
        <v>5</v>
      </c>
      <c r="U40" s="1277">
        <v>4</v>
      </c>
      <c r="V40" s="1277">
        <v>14</v>
      </c>
      <c r="W40" s="1277">
        <v>1</v>
      </c>
      <c r="X40" s="1276">
        <v>4</v>
      </c>
      <c r="Y40" s="1277">
        <v>6</v>
      </c>
      <c r="Z40" s="1276">
        <v>13</v>
      </c>
      <c r="AA40" s="1276">
        <v>1</v>
      </c>
      <c r="AB40" s="1277">
        <v>6</v>
      </c>
      <c r="AC40" s="1276">
        <v>11</v>
      </c>
      <c r="AD40" s="1276">
        <v>7</v>
      </c>
      <c r="AE40" s="1276"/>
      <c r="AF40" s="1276">
        <v>3</v>
      </c>
      <c r="AG40" s="1276">
        <v>8</v>
      </c>
      <c r="AH40" s="1277">
        <v>13</v>
      </c>
      <c r="AI40" s="1277"/>
      <c r="AJ40" s="1277">
        <v>2</v>
      </c>
      <c r="AK40" s="1276">
        <v>8</v>
      </c>
      <c r="AL40" s="1277">
        <v>14</v>
      </c>
      <c r="AM40" s="1277"/>
      <c r="AN40" s="1276">
        <v>2</v>
      </c>
      <c r="AO40" s="1276">
        <v>7</v>
      </c>
      <c r="AP40" s="1276">
        <v>15</v>
      </c>
      <c r="AQ40" s="1276"/>
      <c r="AR40" s="1276">
        <v>1</v>
      </c>
      <c r="AS40" s="1277">
        <v>7</v>
      </c>
      <c r="AT40" s="1277">
        <v>16</v>
      </c>
      <c r="AU40" s="1277"/>
      <c r="AV40" s="1276">
        <v>1</v>
      </c>
      <c r="AW40" s="1277">
        <v>10</v>
      </c>
      <c r="AX40" s="1277">
        <v>13</v>
      </c>
      <c r="AY40" s="1277"/>
      <c r="AZ40" s="1276">
        <v>1</v>
      </c>
      <c r="BA40" s="1277">
        <v>10</v>
      </c>
      <c r="BB40" s="1277">
        <v>13</v>
      </c>
      <c r="BC40" s="1277"/>
      <c r="BD40" s="1276">
        <v>1</v>
      </c>
      <c r="BE40" s="1277">
        <v>10</v>
      </c>
      <c r="BF40" s="1277">
        <v>13</v>
      </c>
      <c r="BG40" s="1277"/>
      <c r="BH40" s="1277">
        <v>6</v>
      </c>
      <c r="BI40" s="1276">
        <v>9</v>
      </c>
      <c r="BJ40" s="1277">
        <v>9</v>
      </c>
      <c r="BK40" s="1277"/>
      <c r="BL40" s="1277">
        <v>3</v>
      </c>
      <c r="BM40" s="1277">
        <v>7</v>
      </c>
      <c r="BN40" s="1277">
        <v>14</v>
      </c>
      <c r="BO40" s="1277"/>
      <c r="BP40" s="1277">
        <v>1</v>
      </c>
      <c r="BQ40" s="1277">
        <v>3</v>
      </c>
      <c r="BR40" s="1277">
        <v>20</v>
      </c>
      <c r="BS40" s="1277"/>
      <c r="BT40" s="1277">
        <v>6</v>
      </c>
      <c r="BU40" s="1277">
        <v>12</v>
      </c>
      <c r="BV40" s="1277">
        <v>6</v>
      </c>
      <c r="BW40" s="1278"/>
    </row>
    <row r="41" spans="1:75" ht="12" customHeight="1" x14ac:dyDescent="0.4">
      <c r="A41" s="234">
        <v>259</v>
      </c>
      <c r="B41" s="20" t="s">
        <v>674</v>
      </c>
      <c r="C41" s="876">
        <v>65</v>
      </c>
      <c r="D41" s="1273">
        <v>35</v>
      </c>
      <c r="E41" s="1273">
        <v>17</v>
      </c>
      <c r="F41" s="1274">
        <v>12</v>
      </c>
      <c r="G41" s="1274">
        <v>1</v>
      </c>
      <c r="H41" s="1273">
        <v>28</v>
      </c>
      <c r="I41" s="1274">
        <v>18</v>
      </c>
      <c r="J41" s="1273">
        <v>18</v>
      </c>
      <c r="K41" s="1273">
        <v>1</v>
      </c>
      <c r="L41" s="1273">
        <v>30</v>
      </c>
      <c r="M41" s="1274">
        <v>27</v>
      </c>
      <c r="N41" s="1274">
        <v>8</v>
      </c>
      <c r="O41" s="1274"/>
      <c r="P41" s="1274">
        <v>19</v>
      </c>
      <c r="Q41" s="1274">
        <v>21</v>
      </c>
      <c r="R41" s="1274">
        <v>25</v>
      </c>
      <c r="S41" s="1274"/>
      <c r="T41" s="1274">
        <v>15</v>
      </c>
      <c r="U41" s="1274">
        <v>34</v>
      </c>
      <c r="V41" s="1274">
        <v>14</v>
      </c>
      <c r="W41" s="1274">
        <v>2</v>
      </c>
      <c r="X41" s="1273">
        <v>13</v>
      </c>
      <c r="Y41" s="1274">
        <v>28</v>
      </c>
      <c r="Z41" s="1273">
        <v>21</v>
      </c>
      <c r="AA41" s="1273">
        <v>3</v>
      </c>
      <c r="AB41" s="1274">
        <v>25</v>
      </c>
      <c r="AC41" s="1273">
        <v>26</v>
      </c>
      <c r="AD41" s="1273">
        <v>12</v>
      </c>
      <c r="AE41" s="1273">
        <v>2</v>
      </c>
      <c r="AF41" s="1273">
        <v>11</v>
      </c>
      <c r="AG41" s="1273">
        <v>28</v>
      </c>
      <c r="AH41" s="1274">
        <v>22</v>
      </c>
      <c r="AI41" s="1274">
        <v>4</v>
      </c>
      <c r="AJ41" s="1274">
        <v>8</v>
      </c>
      <c r="AK41" s="1273">
        <v>30</v>
      </c>
      <c r="AL41" s="1274">
        <v>25</v>
      </c>
      <c r="AM41" s="1274">
        <v>2</v>
      </c>
      <c r="AN41" s="1273">
        <v>7</v>
      </c>
      <c r="AO41" s="1273">
        <v>29</v>
      </c>
      <c r="AP41" s="1273">
        <v>27</v>
      </c>
      <c r="AQ41" s="1273">
        <v>2</v>
      </c>
      <c r="AR41" s="1273">
        <v>8</v>
      </c>
      <c r="AS41" s="1274">
        <v>19</v>
      </c>
      <c r="AT41" s="1274">
        <v>37</v>
      </c>
      <c r="AU41" s="1274">
        <v>1</v>
      </c>
      <c r="AV41" s="1273">
        <v>6</v>
      </c>
      <c r="AW41" s="1274">
        <v>25</v>
      </c>
      <c r="AX41" s="1274">
        <v>33</v>
      </c>
      <c r="AY41" s="1274">
        <v>1</v>
      </c>
      <c r="AZ41" s="1273">
        <v>7</v>
      </c>
      <c r="BA41" s="1274">
        <v>19</v>
      </c>
      <c r="BB41" s="1274">
        <v>37</v>
      </c>
      <c r="BC41" s="1274">
        <v>2</v>
      </c>
      <c r="BD41" s="1273">
        <v>7</v>
      </c>
      <c r="BE41" s="1274">
        <v>26</v>
      </c>
      <c r="BF41" s="1274">
        <v>31</v>
      </c>
      <c r="BG41" s="1274">
        <v>1</v>
      </c>
      <c r="BH41" s="1274">
        <v>25</v>
      </c>
      <c r="BI41" s="1273">
        <v>20</v>
      </c>
      <c r="BJ41" s="1274">
        <v>20</v>
      </c>
      <c r="BK41" s="1274"/>
      <c r="BL41" s="1274">
        <v>13</v>
      </c>
      <c r="BM41" s="1274">
        <v>29</v>
      </c>
      <c r="BN41" s="1274">
        <v>23</v>
      </c>
      <c r="BO41" s="1274"/>
      <c r="BP41" s="1274">
        <v>4</v>
      </c>
      <c r="BQ41" s="1274">
        <v>19</v>
      </c>
      <c r="BR41" s="1274">
        <v>40</v>
      </c>
      <c r="BS41" s="1274">
        <v>2</v>
      </c>
      <c r="BT41" s="1274">
        <v>18</v>
      </c>
      <c r="BU41" s="1274">
        <v>30</v>
      </c>
      <c r="BV41" s="1274">
        <v>17</v>
      </c>
      <c r="BW41" s="1275"/>
    </row>
    <row r="42" spans="1:75" ht="12" customHeight="1" x14ac:dyDescent="0.4">
      <c r="A42" s="235">
        <v>260</v>
      </c>
      <c r="B42" s="23" t="s">
        <v>675</v>
      </c>
      <c r="C42" s="481">
        <v>7</v>
      </c>
      <c r="D42" s="1276">
        <v>3</v>
      </c>
      <c r="E42" s="1276">
        <v>4</v>
      </c>
      <c r="F42" s="1277"/>
      <c r="G42" s="1277"/>
      <c r="H42" s="1276">
        <v>5</v>
      </c>
      <c r="I42" s="1277">
        <v>2</v>
      </c>
      <c r="J42" s="1276"/>
      <c r="K42" s="1276"/>
      <c r="L42" s="1276">
        <v>3</v>
      </c>
      <c r="M42" s="1277">
        <v>4</v>
      </c>
      <c r="N42" s="1277"/>
      <c r="O42" s="1277"/>
      <c r="P42" s="1277"/>
      <c r="Q42" s="1277">
        <v>4</v>
      </c>
      <c r="R42" s="1277">
        <v>3</v>
      </c>
      <c r="S42" s="1277"/>
      <c r="T42" s="1277">
        <v>1</v>
      </c>
      <c r="U42" s="1277">
        <v>5</v>
      </c>
      <c r="V42" s="1277">
        <v>1</v>
      </c>
      <c r="W42" s="1277"/>
      <c r="X42" s="1276">
        <v>1</v>
      </c>
      <c r="Y42" s="1277">
        <v>5</v>
      </c>
      <c r="Z42" s="1276">
        <v>1</v>
      </c>
      <c r="AA42" s="1276"/>
      <c r="AB42" s="1277">
        <v>2</v>
      </c>
      <c r="AC42" s="1276">
        <v>3</v>
      </c>
      <c r="AD42" s="1276">
        <v>2</v>
      </c>
      <c r="AE42" s="1276"/>
      <c r="AF42" s="1276">
        <v>1</v>
      </c>
      <c r="AG42" s="1276">
        <v>1</v>
      </c>
      <c r="AH42" s="1277">
        <v>5</v>
      </c>
      <c r="AI42" s="1277"/>
      <c r="AJ42" s="1277"/>
      <c r="AK42" s="1276">
        <v>3</v>
      </c>
      <c r="AL42" s="1277">
        <v>4</v>
      </c>
      <c r="AM42" s="1277"/>
      <c r="AN42" s="1276"/>
      <c r="AO42" s="1276">
        <v>3</v>
      </c>
      <c r="AP42" s="1276">
        <v>4</v>
      </c>
      <c r="AQ42" s="1276"/>
      <c r="AR42" s="1276"/>
      <c r="AS42" s="1277">
        <v>2</v>
      </c>
      <c r="AT42" s="1277">
        <v>5</v>
      </c>
      <c r="AU42" s="1277"/>
      <c r="AV42" s="1276">
        <v>1</v>
      </c>
      <c r="AW42" s="1277">
        <v>4</v>
      </c>
      <c r="AX42" s="1277">
        <v>2</v>
      </c>
      <c r="AY42" s="1277"/>
      <c r="AZ42" s="1276"/>
      <c r="BA42" s="1277">
        <v>3</v>
      </c>
      <c r="BB42" s="1277">
        <v>4</v>
      </c>
      <c r="BC42" s="1277"/>
      <c r="BD42" s="1276">
        <v>1</v>
      </c>
      <c r="BE42" s="1277">
        <v>4</v>
      </c>
      <c r="BF42" s="1277">
        <v>2</v>
      </c>
      <c r="BG42" s="1277"/>
      <c r="BH42" s="1277">
        <v>2</v>
      </c>
      <c r="BI42" s="1276">
        <v>3</v>
      </c>
      <c r="BJ42" s="1277">
        <v>2</v>
      </c>
      <c r="BK42" s="1277"/>
      <c r="BL42" s="1277">
        <v>2</v>
      </c>
      <c r="BM42" s="1277">
        <v>2</v>
      </c>
      <c r="BN42" s="1277">
        <v>3</v>
      </c>
      <c r="BO42" s="1277"/>
      <c r="BP42" s="1277"/>
      <c r="BQ42" s="1277">
        <v>1</v>
      </c>
      <c r="BR42" s="1277">
        <v>5</v>
      </c>
      <c r="BS42" s="1277">
        <v>1</v>
      </c>
      <c r="BT42" s="1277">
        <v>2</v>
      </c>
      <c r="BU42" s="1277">
        <v>4</v>
      </c>
      <c r="BV42" s="1277">
        <v>1</v>
      </c>
      <c r="BW42" s="1278"/>
    </row>
    <row r="43" spans="1:75" ht="12" customHeight="1" x14ac:dyDescent="0.4">
      <c r="A43" s="234">
        <v>270</v>
      </c>
      <c r="B43" s="20" t="s">
        <v>676</v>
      </c>
      <c r="C43" s="876">
        <v>51</v>
      </c>
      <c r="D43" s="1273">
        <v>23</v>
      </c>
      <c r="E43" s="1273">
        <v>17</v>
      </c>
      <c r="F43" s="1274">
        <v>11</v>
      </c>
      <c r="G43" s="1274"/>
      <c r="H43" s="1273">
        <v>14</v>
      </c>
      <c r="I43" s="1274">
        <v>25</v>
      </c>
      <c r="J43" s="1273">
        <v>11</v>
      </c>
      <c r="K43" s="1273">
        <v>1</v>
      </c>
      <c r="L43" s="1273">
        <v>15</v>
      </c>
      <c r="M43" s="1274">
        <v>27</v>
      </c>
      <c r="N43" s="1274">
        <v>9</v>
      </c>
      <c r="O43" s="1274"/>
      <c r="P43" s="1274">
        <v>12</v>
      </c>
      <c r="Q43" s="1274">
        <v>17</v>
      </c>
      <c r="R43" s="1274">
        <v>22</v>
      </c>
      <c r="S43" s="1274"/>
      <c r="T43" s="1274">
        <v>10</v>
      </c>
      <c r="U43" s="1274">
        <v>23</v>
      </c>
      <c r="V43" s="1274">
        <v>15</v>
      </c>
      <c r="W43" s="1274">
        <v>3</v>
      </c>
      <c r="X43" s="1273">
        <v>5</v>
      </c>
      <c r="Y43" s="1274">
        <v>26</v>
      </c>
      <c r="Z43" s="1273">
        <v>19</v>
      </c>
      <c r="AA43" s="1273">
        <v>1</v>
      </c>
      <c r="AB43" s="1274">
        <v>16</v>
      </c>
      <c r="AC43" s="1273">
        <v>24</v>
      </c>
      <c r="AD43" s="1273">
        <v>11</v>
      </c>
      <c r="AE43" s="1273"/>
      <c r="AF43" s="1273">
        <v>7</v>
      </c>
      <c r="AG43" s="1273">
        <v>29</v>
      </c>
      <c r="AH43" s="1274">
        <v>15</v>
      </c>
      <c r="AI43" s="1274"/>
      <c r="AJ43" s="1274">
        <v>9</v>
      </c>
      <c r="AK43" s="1273">
        <v>24</v>
      </c>
      <c r="AL43" s="1274">
        <v>18</v>
      </c>
      <c r="AM43" s="1274"/>
      <c r="AN43" s="1273">
        <v>6</v>
      </c>
      <c r="AO43" s="1273">
        <v>19</v>
      </c>
      <c r="AP43" s="1273">
        <v>26</v>
      </c>
      <c r="AQ43" s="1273"/>
      <c r="AR43" s="1273">
        <v>3</v>
      </c>
      <c r="AS43" s="1274">
        <v>19</v>
      </c>
      <c r="AT43" s="1274">
        <v>28</v>
      </c>
      <c r="AU43" s="1274">
        <v>1</v>
      </c>
      <c r="AV43" s="1273">
        <v>4</v>
      </c>
      <c r="AW43" s="1274">
        <v>14</v>
      </c>
      <c r="AX43" s="1274">
        <v>32</v>
      </c>
      <c r="AY43" s="1274">
        <v>1</v>
      </c>
      <c r="AZ43" s="1273">
        <v>3</v>
      </c>
      <c r="BA43" s="1274">
        <v>15</v>
      </c>
      <c r="BB43" s="1274">
        <v>30</v>
      </c>
      <c r="BC43" s="1274">
        <v>3</v>
      </c>
      <c r="BD43" s="1273">
        <v>4</v>
      </c>
      <c r="BE43" s="1274">
        <v>18</v>
      </c>
      <c r="BF43" s="1274">
        <v>27</v>
      </c>
      <c r="BG43" s="1274">
        <v>2</v>
      </c>
      <c r="BH43" s="1274">
        <v>13</v>
      </c>
      <c r="BI43" s="1273">
        <v>25</v>
      </c>
      <c r="BJ43" s="1274">
        <v>13</v>
      </c>
      <c r="BK43" s="1274"/>
      <c r="BL43" s="1274">
        <v>11</v>
      </c>
      <c r="BM43" s="1274">
        <v>19</v>
      </c>
      <c r="BN43" s="1274">
        <v>21</v>
      </c>
      <c r="BO43" s="1274"/>
      <c r="BP43" s="1274">
        <v>3</v>
      </c>
      <c r="BQ43" s="1274">
        <v>10</v>
      </c>
      <c r="BR43" s="1274">
        <v>36</v>
      </c>
      <c r="BS43" s="1274">
        <v>2</v>
      </c>
      <c r="BT43" s="1274">
        <v>9</v>
      </c>
      <c r="BU43" s="1274">
        <v>25</v>
      </c>
      <c r="BV43" s="1274">
        <v>17</v>
      </c>
      <c r="BW43" s="1275"/>
    </row>
    <row r="44" spans="1:75" ht="12" customHeight="1" x14ac:dyDescent="0.4">
      <c r="A44" s="235">
        <v>281</v>
      </c>
      <c r="B44" s="23" t="s">
        <v>677</v>
      </c>
      <c r="C44" s="481">
        <v>57</v>
      </c>
      <c r="D44" s="1276">
        <v>24</v>
      </c>
      <c r="E44" s="1276">
        <v>24</v>
      </c>
      <c r="F44" s="1277">
        <v>9</v>
      </c>
      <c r="G44" s="1277"/>
      <c r="H44" s="1276">
        <v>21</v>
      </c>
      <c r="I44" s="1277">
        <v>21</v>
      </c>
      <c r="J44" s="1276">
        <v>14</v>
      </c>
      <c r="K44" s="1276">
        <v>1</v>
      </c>
      <c r="L44" s="1276">
        <v>24</v>
      </c>
      <c r="M44" s="1277">
        <v>27</v>
      </c>
      <c r="N44" s="1277">
        <v>6</v>
      </c>
      <c r="O44" s="1277"/>
      <c r="P44" s="1277">
        <v>14</v>
      </c>
      <c r="Q44" s="1277">
        <v>19</v>
      </c>
      <c r="R44" s="1277">
        <v>24</v>
      </c>
      <c r="S44" s="1277"/>
      <c r="T44" s="1277">
        <v>8</v>
      </c>
      <c r="U44" s="1277">
        <v>34</v>
      </c>
      <c r="V44" s="1277">
        <v>13</v>
      </c>
      <c r="W44" s="1277">
        <v>2</v>
      </c>
      <c r="X44" s="1276">
        <v>1</v>
      </c>
      <c r="Y44" s="1277">
        <v>38</v>
      </c>
      <c r="Z44" s="1276">
        <v>16</v>
      </c>
      <c r="AA44" s="1276">
        <v>2</v>
      </c>
      <c r="AB44" s="1277">
        <v>16</v>
      </c>
      <c r="AC44" s="1276">
        <v>29</v>
      </c>
      <c r="AD44" s="1276">
        <v>12</v>
      </c>
      <c r="AE44" s="1276"/>
      <c r="AF44" s="1276">
        <v>7</v>
      </c>
      <c r="AG44" s="1276">
        <v>25</v>
      </c>
      <c r="AH44" s="1277">
        <v>22</v>
      </c>
      <c r="AI44" s="1277">
        <v>3</v>
      </c>
      <c r="AJ44" s="1277">
        <v>3</v>
      </c>
      <c r="AK44" s="1276">
        <v>23</v>
      </c>
      <c r="AL44" s="1277">
        <v>29</v>
      </c>
      <c r="AM44" s="1277">
        <v>2</v>
      </c>
      <c r="AN44" s="1276">
        <v>4</v>
      </c>
      <c r="AO44" s="1276">
        <v>20</v>
      </c>
      <c r="AP44" s="1276">
        <v>30</v>
      </c>
      <c r="AQ44" s="1276">
        <v>3</v>
      </c>
      <c r="AR44" s="1276">
        <v>2</v>
      </c>
      <c r="AS44" s="1277">
        <v>16</v>
      </c>
      <c r="AT44" s="1277">
        <v>39</v>
      </c>
      <c r="AU44" s="1277"/>
      <c r="AV44" s="1276">
        <v>1</v>
      </c>
      <c r="AW44" s="1277">
        <v>17</v>
      </c>
      <c r="AX44" s="1277">
        <v>39</v>
      </c>
      <c r="AY44" s="1277"/>
      <c r="AZ44" s="1276"/>
      <c r="BA44" s="1277">
        <v>19</v>
      </c>
      <c r="BB44" s="1277">
        <v>37</v>
      </c>
      <c r="BC44" s="1277">
        <v>1</v>
      </c>
      <c r="BD44" s="1276">
        <v>4</v>
      </c>
      <c r="BE44" s="1277">
        <v>22</v>
      </c>
      <c r="BF44" s="1277">
        <v>31</v>
      </c>
      <c r="BG44" s="1277"/>
      <c r="BH44" s="1277">
        <v>17</v>
      </c>
      <c r="BI44" s="1276">
        <v>16</v>
      </c>
      <c r="BJ44" s="1277">
        <v>24</v>
      </c>
      <c r="BK44" s="1277"/>
      <c r="BL44" s="1277">
        <v>6</v>
      </c>
      <c r="BM44" s="1277">
        <v>19</v>
      </c>
      <c r="BN44" s="1277">
        <v>32</v>
      </c>
      <c r="BO44" s="1277"/>
      <c r="BP44" s="1277">
        <v>2</v>
      </c>
      <c r="BQ44" s="1277">
        <v>12</v>
      </c>
      <c r="BR44" s="1277">
        <v>43</v>
      </c>
      <c r="BS44" s="1277"/>
      <c r="BT44" s="1277">
        <v>11</v>
      </c>
      <c r="BU44" s="1277">
        <v>24</v>
      </c>
      <c r="BV44" s="1277">
        <v>22</v>
      </c>
      <c r="BW44" s="1278"/>
    </row>
    <row r="45" spans="1:75" ht="12" customHeight="1" x14ac:dyDescent="0.4">
      <c r="A45" s="234">
        <v>282</v>
      </c>
      <c r="B45" s="20" t="s">
        <v>678</v>
      </c>
      <c r="C45" s="876">
        <v>30</v>
      </c>
      <c r="D45" s="1273">
        <v>14</v>
      </c>
      <c r="E45" s="1273">
        <v>7</v>
      </c>
      <c r="F45" s="1274">
        <v>9</v>
      </c>
      <c r="G45" s="1274"/>
      <c r="H45" s="1273">
        <v>6</v>
      </c>
      <c r="I45" s="1274">
        <v>13</v>
      </c>
      <c r="J45" s="1273">
        <v>11</v>
      </c>
      <c r="K45" s="1273"/>
      <c r="L45" s="1273">
        <v>9</v>
      </c>
      <c r="M45" s="1274">
        <v>15</v>
      </c>
      <c r="N45" s="1274">
        <v>6</v>
      </c>
      <c r="O45" s="1274"/>
      <c r="P45" s="1274">
        <v>6</v>
      </c>
      <c r="Q45" s="1274">
        <v>13</v>
      </c>
      <c r="R45" s="1274">
        <v>10</v>
      </c>
      <c r="S45" s="1274">
        <v>1</v>
      </c>
      <c r="T45" s="1274">
        <v>3</v>
      </c>
      <c r="U45" s="1274">
        <v>16</v>
      </c>
      <c r="V45" s="1274">
        <v>11</v>
      </c>
      <c r="W45" s="1274"/>
      <c r="X45" s="1273">
        <v>1</v>
      </c>
      <c r="Y45" s="1274">
        <v>19</v>
      </c>
      <c r="Z45" s="1273">
        <v>9</v>
      </c>
      <c r="AA45" s="1273">
        <v>1</v>
      </c>
      <c r="AB45" s="1274">
        <v>9</v>
      </c>
      <c r="AC45" s="1273">
        <v>12</v>
      </c>
      <c r="AD45" s="1273">
        <v>8</v>
      </c>
      <c r="AE45" s="1273">
        <v>1</v>
      </c>
      <c r="AF45" s="1273">
        <v>4</v>
      </c>
      <c r="AG45" s="1273">
        <v>11</v>
      </c>
      <c r="AH45" s="1274">
        <v>15</v>
      </c>
      <c r="AI45" s="1274"/>
      <c r="AJ45" s="1274">
        <v>3</v>
      </c>
      <c r="AK45" s="1273">
        <v>14</v>
      </c>
      <c r="AL45" s="1274">
        <v>13</v>
      </c>
      <c r="AM45" s="1274"/>
      <c r="AN45" s="1273">
        <v>2</v>
      </c>
      <c r="AO45" s="1273">
        <v>10</v>
      </c>
      <c r="AP45" s="1273">
        <v>18</v>
      </c>
      <c r="AQ45" s="1273"/>
      <c r="AR45" s="1273">
        <v>1</v>
      </c>
      <c r="AS45" s="1274">
        <v>9</v>
      </c>
      <c r="AT45" s="1274">
        <v>20</v>
      </c>
      <c r="AU45" s="1274"/>
      <c r="AV45" s="1273">
        <v>2</v>
      </c>
      <c r="AW45" s="1274">
        <v>6</v>
      </c>
      <c r="AX45" s="1274">
        <v>21</v>
      </c>
      <c r="AY45" s="1274">
        <v>1</v>
      </c>
      <c r="AZ45" s="1273">
        <v>2</v>
      </c>
      <c r="BA45" s="1274">
        <v>6</v>
      </c>
      <c r="BB45" s="1274">
        <v>22</v>
      </c>
      <c r="BC45" s="1274"/>
      <c r="BD45" s="1273">
        <v>1</v>
      </c>
      <c r="BE45" s="1274">
        <v>8</v>
      </c>
      <c r="BF45" s="1274">
        <v>20</v>
      </c>
      <c r="BG45" s="1274">
        <v>1</v>
      </c>
      <c r="BH45" s="1274">
        <v>7</v>
      </c>
      <c r="BI45" s="1273">
        <v>10</v>
      </c>
      <c r="BJ45" s="1274">
        <v>13</v>
      </c>
      <c r="BK45" s="1274"/>
      <c r="BL45" s="1274">
        <v>5</v>
      </c>
      <c r="BM45" s="1274">
        <v>10</v>
      </c>
      <c r="BN45" s="1274">
        <v>15</v>
      </c>
      <c r="BO45" s="1274"/>
      <c r="BP45" s="1274"/>
      <c r="BQ45" s="1274">
        <v>8</v>
      </c>
      <c r="BR45" s="1274">
        <v>22</v>
      </c>
      <c r="BS45" s="1274"/>
      <c r="BT45" s="1274">
        <v>5</v>
      </c>
      <c r="BU45" s="1274">
        <v>14</v>
      </c>
      <c r="BV45" s="1274">
        <v>11</v>
      </c>
      <c r="BW45" s="1275"/>
    </row>
    <row r="46" spans="1:75" ht="12" customHeight="1" x14ac:dyDescent="0.4">
      <c r="A46" s="235">
        <v>291</v>
      </c>
      <c r="B46" s="23" t="s">
        <v>679</v>
      </c>
      <c r="C46" s="481">
        <v>5</v>
      </c>
      <c r="D46" s="1276">
        <v>3</v>
      </c>
      <c r="E46" s="1276">
        <v>1</v>
      </c>
      <c r="F46" s="1277">
        <v>1</v>
      </c>
      <c r="G46" s="1277"/>
      <c r="H46" s="1276">
        <v>2</v>
      </c>
      <c r="I46" s="1277">
        <v>2</v>
      </c>
      <c r="J46" s="1276">
        <v>1</v>
      </c>
      <c r="K46" s="1276"/>
      <c r="L46" s="1276">
        <v>3</v>
      </c>
      <c r="M46" s="1277">
        <v>2</v>
      </c>
      <c r="N46" s="1277"/>
      <c r="O46" s="1277"/>
      <c r="P46" s="1277">
        <v>1</v>
      </c>
      <c r="Q46" s="1277">
        <v>2</v>
      </c>
      <c r="R46" s="1277">
        <v>2</v>
      </c>
      <c r="S46" s="1277"/>
      <c r="T46" s="1277">
        <v>5</v>
      </c>
      <c r="U46" s="1277"/>
      <c r="V46" s="1277"/>
      <c r="W46" s="1277"/>
      <c r="X46" s="1276">
        <v>2</v>
      </c>
      <c r="Y46" s="1277">
        <v>3</v>
      </c>
      <c r="Z46" s="1276"/>
      <c r="AA46" s="1276"/>
      <c r="AB46" s="1277">
        <v>1</v>
      </c>
      <c r="AC46" s="1276">
        <v>2</v>
      </c>
      <c r="AD46" s="1276">
        <v>2</v>
      </c>
      <c r="AE46" s="1276"/>
      <c r="AF46" s="1276"/>
      <c r="AG46" s="1276">
        <v>1</v>
      </c>
      <c r="AH46" s="1277">
        <v>4</v>
      </c>
      <c r="AI46" s="1277"/>
      <c r="AJ46" s="1277"/>
      <c r="AK46" s="1276">
        <v>1</v>
      </c>
      <c r="AL46" s="1277">
        <v>4</v>
      </c>
      <c r="AM46" s="1277"/>
      <c r="AN46" s="1276"/>
      <c r="AO46" s="1276">
        <v>2</v>
      </c>
      <c r="AP46" s="1276">
        <v>3</v>
      </c>
      <c r="AQ46" s="1276"/>
      <c r="AR46" s="1276"/>
      <c r="AS46" s="1277">
        <v>2</v>
      </c>
      <c r="AT46" s="1277">
        <v>3</v>
      </c>
      <c r="AU46" s="1277"/>
      <c r="AV46" s="1276"/>
      <c r="AW46" s="1277"/>
      <c r="AX46" s="1277">
        <v>5</v>
      </c>
      <c r="AY46" s="1277"/>
      <c r="AZ46" s="1276"/>
      <c r="BA46" s="1277"/>
      <c r="BB46" s="1277">
        <v>5</v>
      </c>
      <c r="BC46" s="1277"/>
      <c r="BD46" s="1276"/>
      <c r="BE46" s="1277">
        <v>2</v>
      </c>
      <c r="BF46" s="1277">
        <v>3</v>
      </c>
      <c r="BG46" s="1277"/>
      <c r="BH46" s="1277">
        <v>1</v>
      </c>
      <c r="BI46" s="1276">
        <v>1</v>
      </c>
      <c r="BJ46" s="1277">
        <v>3</v>
      </c>
      <c r="BK46" s="1277"/>
      <c r="BL46" s="1277"/>
      <c r="BM46" s="1277">
        <v>2</v>
      </c>
      <c r="BN46" s="1277">
        <v>2</v>
      </c>
      <c r="BO46" s="1277">
        <v>1</v>
      </c>
      <c r="BP46" s="1277">
        <v>1</v>
      </c>
      <c r="BQ46" s="1277"/>
      <c r="BR46" s="1277">
        <v>4</v>
      </c>
      <c r="BS46" s="1277"/>
      <c r="BT46" s="1277">
        <v>2</v>
      </c>
      <c r="BU46" s="1277">
        <v>1</v>
      </c>
      <c r="BV46" s="1277">
        <v>2</v>
      </c>
      <c r="BW46" s="1278"/>
    </row>
    <row r="47" spans="1:75" ht="12" customHeight="1" x14ac:dyDescent="0.4">
      <c r="A47" s="234">
        <v>292</v>
      </c>
      <c r="B47" s="20" t="s">
        <v>680</v>
      </c>
      <c r="C47" s="876">
        <v>12</v>
      </c>
      <c r="D47" s="1273">
        <v>6</v>
      </c>
      <c r="E47" s="1273">
        <v>5</v>
      </c>
      <c r="F47" s="1274">
        <v>1</v>
      </c>
      <c r="G47" s="1274"/>
      <c r="H47" s="1273">
        <v>3</v>
      </c>
      <c r="I47" s="1274">
        <v>7</v>
      </c>
      <c r="J47" s="1273">
        <v>2</v>
      </c>
      <c r="K47" s="1273"/>
      <c r="L47" s="1273">
        <v>4</v>
      </c>
      <c r="M47" s="1274">
        <v>7</v>
      </c>
      <c r="N47" s="1274"/>
      <c r="O47" s="1274">
        <v>1</v>
      </c>
      <c r="P47" s="1274">
        <v>2</v>
      </c>
      <c r="Q47" s="1274">
        <v>5</v>
      </c>
      <c r="R47" s="1274">
        <v>5</v>
      </c>
      <c r="S47" s="1274"/>
      <c r="T47" s="1274">
        <v>1</v>
      </c>
      <c r="U47" s="1274">
        <v>6</v>
      </c>
      <c r="V47" s="1274">
        <v>5</v>
      </c>
      <c r="W47" s="1274"/>
      <c r="X47" s="1273">
        <v>1</v>
      </c>
      <c r="Y47" s="1274">
        <v>6</v>
      </c>
      <c r="Z47" s="1273">
        <v>5</v>
      </c>
      <c r="AA47" s="1273"/>
      <c r="AB47" s="1274">
        <v>3</v>
      </c>
      <c r="AC47" s="1273">
        <v>7</v>
      </c>
      <c r="AD47" s="1273">
        <v>2</v>
      </c>
      <c r="AE47" s="1273"/>
      <c r="AF47" s="1273">
        <v>1</v>
      </c>
      <c r="AG47" s="1273">
        <v>8</v>
      </c>
      <c r="AH47" s="1274">
        <v>3</v>
      </c>
      <c r="AI47" s="1274"/>
      <c r="AJ47" s="1274">
        <v>1</v>
      </c>
      <c r="AK47" s="1273">
        <v>7</v>
      </c>
      <c r="AL47" s="1274">
        <v>4</v>
      </c>
      <c r="AM47" s="1274"/>
      <c r="AN47" s="1273"/>
      <c r="AO47" s="1273">
        <v>5</v>
      </c>
      <c r="AP47" s="1273">
        <v>7</v>
      </c>
      <c r="AQ47" s="1273"/>
      <c r="AR47" s="1273"/>
      <c r="AS47" s="1274">
        <v>4</v>
      </c>
      <c r="AT47" s="1274">
        <v>8</v>
      </c>
      <c r="AU47" s="1274"/>
      <c r="AV47" s="1273"/>
      <c r="AW47" s="1274">
        <v>5</v>
      </c>
      <c r="AX47" s="1274">
        <v>7</v>
      </c>
      <c r="AY47" s="1274"/>
      <c r="AZ47" s="1273">
        <v>1</v>
      </c>
      <c r="BA47" s="1274">
        <v>4</v>
      </c>
      <c r="BB47" s="1274">
        <v>7</v>
      </c>
      <c r="BC47" s="1274"/>
      <c r="BD47" s="1273"/>
      <c r="BE47" s="1274">
        <v>6</v>
      </c>
      <c r="BF47" s="1274">
        <v>6</v>
      </c>
      <c r="BG47" s="1274"/>
      <c r="BH47" s="1274">
        <v>1</v>
      </c>
      <c r="BI47" s="1273">
        <v>5</v>
      </c>
      <c r="BJ47" s="1274">
        <v>6</v>
      </c>
      <c r="BK47" s="1274"/>
      <c r="BL47" s="1274"/>
      <c r="BM47" s="1274">
        <v>4</v>
      </c>
      <c r="BN47" s="1274">
        <v>7</v>
      </c>
      <c r="BO47" s="1274">
        <v>1</v>
      </c>
      <c r="BP47" s="1274"/>
      <c r="BQ47" s="1274">
        <v>4</v>
      </c>
      <c r="BR47" s="1274">
        <v>7</v>
      </c>
      <c r="BS47" s="1274">
        <v>1</v>
      </c>
      <c r="BT47" s="1274">
        <v>1</v>
      </c>
      <c r="BU47" s="1274">
        <v>8</v>
      </c>
      <c r="BV47" s="1274">
        <v>3</v>
      </c>
      <c r="BW47" s="1275"/>
    </row>
    <row r="48" spans="1:75" ht="12" customHeight="1" x14ac:dyDescent="0.4">
      <c r="A48" s="235">
        <v>293</v>
      </c>
      <c r="B48" s="23" t="s">
        <v>681</v>
      </c>
      <c r="C48" s="481">
        <v>25</v>
      </c>
      <c r="D48" s="1276">
        <v>10</v>
      </c>
      <c r="E48" s="1276">
        <v>11</v>
      </c>
      <c r="F48" s="1277">
        <v>4</v>
      </c>
      <c r="G48" s="1277"/>
      <c r="H48" s="1276">
        <v>8</v>
      </c>
      <c r="I48" s="1277">
        <v>15</v>
      </c>
      <c r="J48" s="1276">
        <v>2</v>
      </c>
      <c r="K48" s="1276"/>
      <c r="L48" s="1276">
        <v>7</v>
      </c>
      <c r="M48" s="1277">
        <v>15</v>
      </c>
      <c r="N48" s="1277">
        <v>3</v>
      </c>
      <c r="O48" s="1277"/>
      <c r="P48" s="1277">
        <v>2</v>
      </c>
      <c r="Q48" s="1277">
        <v>7</v>
      </c>
      <c r="R48" s="1277">
        <v>16</v>
      </c>
      <c r="S48" s="1277"/>
      <c r="T48" s="1277">
        <v>6</v>
      </c>
      <c r="U48" s="1277">
        <v>12</v>
      </c>
      <c r="V48" s="1277">
        <v>7</v>
      </c>
      <c r="W48" s="1277"/>
      <c r="X48" s="1276">
        <v>2</v>
      </c>
      <c r="Y48" s="1277">
        <v>13</v>
      </c>
      <c r="Z48" s="1276">
        <v>10</v>
      </c>
      <c r="AA48" s="1276"/>
      <c r="AB48" s="1277">
        <v>5</v>
      </c>
      <c r="AC48" s="1276">
        <v>13</v>
      </c>
      <c r="AD48" s="1276">
        <v>7</v>
      </c>
      <c r="AE48" s="1276"/>
      <c r="AF48" s="1276">
        <v>2</v>
      </c>
      <c r="AG48" s="1276">
        <v>12</v>
      </c>
      <c r="AH48" s="1277">
        <v>8</v>
      </c>
      <c r="AI48" s="1277">
        <v>3</v>
      </c>
      <c r="AJ48" s="1277"/>
      <c r="AK48" s="1276">
        <v>9</v>
      </c>
      <c r="AL48" s="1277">
        <v>15</v>
      </c>
      <c r="AM48" s="1277">
        <v>1</v>
      </c>
      <c r="AN48" s="1276"/>
      <c r="AO48" s="1276">
        <v>11</v>
      </c>
      <c r="AP48" s="1276">
        <v>12</v>
      </c>
      <c r="AQ48" s="1276">
        <v>2</v>
      </c>
      <c r="AR48" s="1276">
        <v>1</v>
      </c>
      <c r="AS48" s="1277">
        <v>6</v>
      </c>
      <c r="AT48" s="1277">
        <v>18</v>
      </c>
      <c r="AU48" s="1277"/>
      <c r="AV48" s="1276">
        <v>1</v>
      </c>
      <c r="AW48" s="1277">
        <v>9</v>
      </c>
      <c r="AX48" s="1277">
        <v>14</v>
      </c>
      <c r="AY48" s="1277">
        <v>1</v>
      </c>
      <c r="AZ48" s="1276">
        <v>3</v>
      </c>
      <c r="BA48" s="1277">
        <v>8</v>
      </c>
      <c r="BB48" s="1277">
        <v>14</v>
      </c>
      <c r="BC48" s="1277"/>
      <c r="BD48" s="1276">
        <v>2</v>
      </c>
      <c r="BE48" s="1277">
        <v>5</v>
      </c>
      <c r="BF48" s="1277">
        <v>18</v>
      </c>
      <c r="BG48" s="1277"/>
      <c r="BH48" s="1277">
        <v>7</v>
      </c>
      <c r="BI48" s="1276">
        <v>10</v>
      </c>
      <c r="BJ48" s="1277">
        <v>8</v>
      </c>
      <c r="BK48" s="1277"/>
      <c r="BL48" s="1277">
        <v>4</v>
      </c>
      <c r="BM48" s="1277">
        <v>11</v>
      </c>
      <c r="BN48" s="1277">
        <v>10</v>
      </c>
      <c r="BO48" s="1277"/>
      <c r="BP48" s="1277">
        <v>1</v>
      </c>
      <c r="BQ48" s="1277">
        <v>5</v>
      </c>
      <c r="BR48" s="1277">
        <v>18</v>
      </c>
      <c r="BS48" s="1277">
        <v>1</v>
      </c>
      <c r="BT48" s="1277">
        <v>2</v>
      </c>
      <c r="BU48" s="1277">
        <v>16</v>
      </c>
      <c r="BV48" s="1277">
        <v>7</v>
      </c>
      <c r="BW48" s="1278"/>
    </row>
    <row r="49" spans="1:75" ht="12" customHeight="1" x14ac:dyDescent="0.4">
      <c r="A49" s="234">
        <v>300</v>
      </c>
      <c r="B49" s="20" t="s">
        <v>682</v>
      </c>
      <c r="C49" s="876">
        <v>8</v>
      </c>
      <c r="D49" s="1273">
        <v>6</v>
      </c>
      <c r="E49" s="1273">
        <v>2</v>
      </c>
      <c r="F49" s="1274"/>
      <c r="G49" s="1274"/>
      <c r="H49" s="1273">
        <v>4</v>
      </c>
      <c r="I49" s="1274">
        <v>4</v>
      </c>
      <c r="J49" s="1273"/>
      <c r="K49" s="1273"/>
      <c r="L49" s="1273">
        <v>3</v>
      </c>
      <c r="M49" s="1274">
        <v>5</v>
      </c>
      <c r="N49" s="1274"/>
      <c r="O49" s="1274"/>
      <c r="P49" s="1274">
        <v>1</v>
      </c>
      <c r="Q49" s="1274">
        <v>1</v>
      </c>
      <c r="R49" s="1274">
        <v>6</v>
      </c>
      <c r="S49" s="1274"/>
      <c r="T49" s="1274">
        <v>1</v>
      </c>
      <c r="U49" s="1274">
        <v>6</v>
      </c>
      <c r="V49" s="1274">
        <v>1</v>
      </c>
      <c r="W49" s="1274"/>
      <c r="X49" s="1273"/>
      <c r="Y49" s="1274">
        <v>5</v>
      </c>
      <c r="Z49" s="1273">
        <v>3</v>
      </c>
      <c r="AA49" s="1273"/>
      <c r="AB49" s="1274">
        <v>2</v>
      </c>
      <c r="AC49" s="1273">
        <v>4</v>
      </c>
      <c r="AD49" s="1273">
        <v>2</v>
      </c>
      <c r="AE49" s="1273"/>
      <c r="AF49" s="1273">
        <v>1</v>
      </c>
      <c r="AG49" s="1273">
        <v>3</v>
      </c>
      <c r="AH49" s="1274">
        <v>3</v>
      </c>
      <c r="AI49" s="1274">
        <v>1</v>
      </c>
      <c r="AJ49" s="1274"/>
      <c r="AK49" s="1273">
        <v>3</v>
      </c>
      <c r="AL49" s="1274">
        <v>5</v>
      </c>
      <c r="AM49" s="1274"/>
      <c r="AN49" s="1273"/>
      <c r="AO49" s="1273">
        <v>2</v>
      </c>
      <c r="AP49" s="1273">
        <v>6</v>
      </c>
      <c r="AQ49" s="1273"/>
      <c r="AR49" s="1273"/>
      <c r="AS49" s="1274">
        <v>2</v>
      </c>
      <c r="AT49" s="1274">
        <v>6</v>
      </c>
      <c r="AU49" s="1274"/>
      <c r="AV49" s="1273"/>
      <c r="AW49" s="1274">
        <v>1</v>
      </c>
      <c r="AX49" s="1274">
        <v>7</v>
      </c>
      <c r="AY49" s="1274"/>
      <c r="AZ49" s="1273">
        <v>1</v>
      </c>
      <c r="BA49" s="1274"/>
      <c r="BB49" s="1274">
        <v>7</v>
      </c>
      <c r="BC49" s="1274"/>
      <c r="BD49" s="1273">
        <v>1</v>
      </c>
      <c r="BE49" s="1274">
        <v>1</v>
      </c>
      <c r="BF49" s="1274">
        <v>6</v>
      </c>
      <c r="BG49" s="1274"/>
      <c r="BH49" s="1274">
        <v>2</v>
      </c>
      <c r="BI49" s="1273">
        <v>3</v>
      </c>
      <c r="BJ49" s="1274">
        <v>3</v>
      </c>
      <c r="BK49" s="1274"/>
      <c r="BL49" s="1274">
        <v>2</v>
      </c>
      <c r="BM49" s="1274">
        <v>1</v>
      </c>
      <c r="BN49" s="1274">
        <v>5</v>
      </c>
      <c r="BO49" s="1274"/>
      <c r="BP49" s="1274">
        <v>1</v>
      </c>
      <c r="BQ49" s="1274">
        <v>2</v>
      </c>
      <c r="BR49" s="1274">
        <v>5</v>
      </c>
      <c r="BS49" s="1274"/>
      <c r="BT49" s="1274">
        <v>3</v>
      </c>
      <c r="BU49" s="1274"/>
      <c r="BV49" s="1274">
        <v>5</v>
      </c>
      <c r="BW49" s="1275"/>
    </row>
    <row r="50" spans="1:75" ht="12" customHeight="1" x14ac:dyDescent="0.4">
      <c r="A50" s="235">
        <v>311</v>
      </c>
      <c r="B50" s="23" t="s">
        <v>683</v>
      </c>
      <c r="C50" s="481">
        <v>42</v>
      </c>
      <c r="D50" s="1276">
        <v>16</v>
      </c>
      <c r="E50" s="1276">
        <v>13</v>
      </c>
      <c r="F50" s="1277">
        <v>13</v>
      </c>
      <c r="G50" s="1277"/>
      <c r="H50" s="1276">
        <v>12</v>
      </c>
      <c r="I50" s="1277">
        <v>19</v>
      </c>
      <c r="J50" s="1276">
        <v>11</v>
      </c>
      <c r="K50" s="1276"/>
      <c r="L50" s="1276">
        <v>10</v>
      </c>
      <c r="M50" s="1277">
        <v>21</v>
      </c>
      <c r="N50" s="1277">
        <v>11</v>
      </c>
      <c r="O50" s="1277"/>
      <c r="P50" s="1277">
        <v>4</v>
      </c>
      <c r="Q50" s="1277">
        <v>18</v>
      </c>
      <c r="R50" s="1277">
        <v>20</v>
      </c>
      <c r="S50" s="1277"/>
      <c r="T50" s="1277">
        <v>6</v>
      </c>
      <c r="U50" s="1277">
        <v>20</v>
      </c>
      <c r="V50" s="1277">
        <v>16</v>
      </c>
      <c r="W50" s="1277"/>
      <c r="X50" s="1276">
        <v>6</v>
      </c>
      <c r="Y50" s="1277">
        <v>17</v>
      </c>
      <c r="Z50" s="1276">
        <v>19</v>
      </c>
      <c r="AA50" s="1276"/>
      <c r="AB50" s="1277">
        <v>8</v>
      </c>
      <c r="AC50" s="1276">
        <v>18</v>
      </c>
      <c r="AD50" s="1276">
        <v>16</v>
      </c>
      <c r="AE50" s="1276"/>
      <c r="AF50" s="1276">
        <v>4</v>
      </c>
      <c r="AG50" s="1276">
        <v>17</v>
      </c>
      <c r="AH50" s="1277">
        <v>21</v>
      </c>
      <c r="AI50" s="1277"/>
      <c r="AJ50" s="1277">
        <v>3</v>
      </c>
      <c r="AK50" s="1276">
        <v>14</v>
      </c>
      <c r="AL50" s="1277">
        <v>25</v>
      </c>
      <c r="AM50" s="1277"/>
      <c r="AN50" s="1276">
        <v>3</v>
      </c>
      <c r="AO50" s="1276">
        <v>14</v>
      </c>
      <c r="AP50" s="1276">
        <v>24</v>
      </c>
      <c r="AQ50" s="1276">
        <v>1</v>
      </c>
      <c r="AR50" s="1276">
        <v>2</v>
      </c>
      <c r="AS50" s="1277">
        <v>12</v>
      </c>
      <c r="AT50" s="1277">
        <v>27</v>
      </c>
      <c r="AU50" s="1277">
        <v>1</v>
      </c>
      <c r="AV50" s="1276">
        <v>4</v>
      </c>
      <c r="AW50" s="1277">
        <v>15</v>
      </c>
      <c r="AX50" s="1277">
        <v>22</v>
      </c>
      <c r="AY50" s="1277">
        <v>1</v>
      </c>
      <c r="AZ50" s="1276">
        <v>6</v>
      </c>
      <c r="BA50" s="1277">
        <v>14</v>
      </c>
      <c r="BB50" s="1277">
        <v>19</v>
      </c>
      <c r="BC50" s="1277">
        <v>3</v>
      </c>
      <c r="BD50" s="1276">
        <v>5</v>
      </c>
      <c r="BE50" s="1277">
        <v>13</v>
      </c>
      <c r="BF50" s="1277">
        <v>23</v>
      </c>
      <c r="BG50" s="1277">
        <v>1</v>
      </c>
      <c r="BH50" s="1277">
        <v>7</v>
      </c>
      <c r="BI50" s="1276">
        <v>11</v>
      </c>
      <c r="BJ50" s="1277">
        <v>23</v>
      </c>
      <c r="BK50" s="1277">
        <v>1</v>
      </c>
      <c r="BL50" s="1277">
        <v>9</v>
      </c>
      <c r="BM50" s="1277">
        <v>16</v>
      </c>
      <c r="BN50" s="1277">
        <v>17</v>
      </c>
      <c r="BO50" s="1277"/>
      <c r="BP50" s="1277"/>
      <c r="BQ50" s="1277">
        <v>9</v>
      </c>
      <c r="BR50" s="1277">
        <v>31</v>
      </c>
      <c r="BS50" s="1277">
        <v>2</v>
      </c>
      <c r="BT50" s="1277">
        <v>3</v>
      </c>
      <c r="BU50" s="1277">
        <v>19</v>
      </c>
      <c r="BV50" s="1277">
        <v>20</v>
      </c>
      <c r="BW50" s="1278"/>
    </row>
    <row r="51" spans="1:75" ht="12" customHeight="1" x14ac:dyDescent="0.4">
      <c r="A51" s="234">
        <v>312</v>
      </c>
      <c r="B51" s="20" t="s">
        <v>684</v>
      </c>
      <c r="C51" s="876">
        <v>9</v>
      </c>
      <c r="D51" s="1273">
        <v>1</v>
      </c>
      <c r="E51" s="1273">
        <v>4</v>
      </c>
      <c r="F51" s="1274">
        <v>4</v>
      </c>
      <c r="G51" s="1274"/>
      <c r="H51" s="1273">
        <v>2</v>
      </c>
      <c r="I51" s="1274">
        <v>3</v>
      </c>
      <c r="J51" s="1273">
        <v>4</v>
      </c>
      <c r="K51" s="1273"/>
      <c r="L51" s="1273">
        <v>3</v>
      </c>
      <c r="M51" s="1274">
        <v>4</v>
      </c>
      <c r="N51" s="1274">
        <v>1</v>
      </c>
      <c r="O51" s="1274">
        <v>1</v>
      </c>
      <c r="P51" s="1274">
        <v>1</v>
      </c>
      <c r="Q51" s="1274">
        <v>6</v>
      </c>
      <c r="R51" s="1274">
        <v>2</v>
      </c>
      <c r="S51" s="1274"/>
      <c r="T51" s="1274">
        <v>1</v>
      </c>
      <c r="U51" s="1274">
        <v>6</v>
      </c>
      <c r="V51" s="1274">
        <v>2</v>
      </c>
      <c r="W51" s="1274"/>
      <c r="X51" s="1273">
        <v>1</v>
      </c>
      <c r="Y51" s="1274">
        <v>5</v>
      </c>
      <c r="Z51" s="1273">
        <v>1</v>
      </c>
      <c r="AA51" s="1273">
        <v>2</v>
      </c>
      <c r="AB51" s="1274">
        <v>2</v>
      </c>
      <c r="AC51" s="1273">
        <v>5</v>
      </c>
      <c r="AD51" s="1273">
        <v>2</v>
      </c>
      <c r="AE51" s="1273"/>
      <c r="AF51" s="1273">
        <v>2</v>
      </c>
      <c r="AG51" s="1273">
        <v>6</v>
      </c>
      <c r="AH51" s="1274">
        <v>1</v>
      </c>
      <c r="AI51" s="1274"/>
      <c r="AJ51" s="1274">
        <v>1</v>
      </c>
      <c r="AK51" s="1273">
        <v>3</v>
      </c>
      <c r="AL51" s="1274">
        <v>5</v>
      </c>
      <c r="AM51" s="1274"/>
      <c r="AN51" s="1273">
        <v>1</v>
      </c>
      <c r="AO51" s="1273">
        <v>4</v>
      </c>
      <c r="AP51" s="1273">
        <v>4</v>
      </c>
      <c r="AQ51" s="1273"/>
      <c r="AR51" s="1273"/>
      <c r="AS51" s="1274">
        <v>2</v>
      </c>
      <c r="AT51" s="1274">
        <v>7</v>
      </c>
      <c r="AU51" s="1274"/>
      <c r="AV51" s="1273">
        <v>1</v>
      </c>
      <c r="AW51" s="1274">
        <v>3</v>
      </c>
      <c r="AX51" s="1274">
        <v>5</v>
      </c>
      <c r="AY51" s="1274"/>
      <c r="AZ51" s="1273">
        <v>1</v>
      </c>
      <c r="BA51" s="1274">
        <v>4</v>
      </c>
      <c r="BB51" s="1274">
        <v>4</v>
      </c>
      <c r="BC51" s="1274"/>
      <c r="BD51" s="1273">
        <v>2</v>
      </c>
      <c r="BE51" s="1274">
        <v>3</v>
      </c>
      <c r="BF51" s="1274">
        <v>4</v>
      </c>
      <c r="BG51" s="1274"/>
      <c r="BH51" s="1274"/>
      <c r="BI51" s="1273">
        <v>2</v>
      </c>
      <c r="BJ51" s="1274">
        <v>7</v>
      </c>
      <c r="BK51" s="1274"/>
      <c r="BL51" s="1274">
        <v>1</v>
      </c>
      <c r="BM51" s="1274">
        <v>3</v>
      </c>
      <c r="BN51" s="1274">
        <v>5</v>
      </c>
      <c r="BO51" s="1274"/>
      <c r="BP51" s="1274"/>
      <c r="BQ51" s="1274">
        <v>3</v>
      </c>
      <c r="BR51" s="1274">
        <v>6</v>
      </c>
      <c r="BS51" s="1274"/>
      <c r="BT51" s="1274"/>
      <c r="BU51" s="1274">
        <v>5</v>
      </c>
      <c r="BV51" s="1274">
        <v>4</v>
      </c>
      <c r="BW51" s="1275"/>
    </row>
    <row r="52" spans="1:75" ht="12" customHeight="1" x14ac:dyDescent="0.4">
      <c r="A52" s="235" t="s">
        <v>809</v>
      </c>
      <c r="B52" s="23" t="s">
        <v>839</v>
      </c>
      <c r="C52" s="481">
        <v>3</v>
      </c>
      <c r="D52" s="1276">
        <v>1</v>
      </c>
      <c r="E52" s="1276"/>
      <c r="F52" s="1277">
        <v>2</v>
      </c>
      <c r="G52" s="1277"/>
      <c r="H52" s="1276">
        <v>1</v>
      </c>
      <c r="I52" s="1277"/>
      <c r="J52" s="1276">
        <v>2</v>
      </c>
      <c r="K52" s="1276"/>
      <c r="L52" s="1276">
        <v>1</v>
      </c>
      <c r="M52" s="1277">
        <v>2</v>
      </c>
      <c r="N52" s="1277"/>
      <c r="O52" s="1277"/>
      <c r="P52" s="1277">
        <v>1</v>
      </c>
      <c r="Q52" s="1277">
        <v>1</v>
      </c>
      <c r="R52" s="1277">
        <v>1</v>
      </c>
      <c r="S52" s="1277"/>
      <c r="T52" s="1277">
        <v>1</v>
      </c>
      <c r="U52" s="1277"/>
      <c r="V52" s="1277">
        <v>2</v>
      </c>
      <c r="W52" s="1277"/>
      <c r="X52" s="1276">
        <v>1</v>
      </c>
      <c r="Y52" s="1277">
        <v>1</v>
      </c>
      <c r="Z52" s="1276">
        <v>1</v>
      </c>
      <c r="AA52" s="1276"/>
      <c r="AB52" s="1277">
        <v>1</v>
      </c>
      <c r="AC52" s="1276">
        <v>1</v>
      </c>
      <c r="AD52" s="1276">
        <v>1</v>
      </c>
      <c r="AE52" s="1276"/>
      <c r="AF52" s="1276">
        <v>1</v>
      </c>
      <c r="AG52" s="1276"/>
      <c r="AH52" s="1277">
        <v>2</v>
      </c>
      <c r="AI52" s="1277"/>
      <c r="AJ52" s="1277">
        <v>1</v>
      </c>
      <c r="AK52" s="1276"/>
      <c r="AL52" s="1277">
        <v>2</v>
      </c>
      <c r="AM52" s="1277"/>
      <c r="AN52" s="1276">
        <v>1</v>
      </c>
      <c r="AO52" s="1276"/>
      <c r="AP52" s="1276">
        <v>2</v>
      </c>
      <c r="AQ52" s="1276"/>
      <c r="AR52" s="1276">
        <v>1</v>
      </c>
      <c r="AS52" s="1277">
        <v>1</v>
      </c>
      <c r="AT52" s="1277">
        <v>1</v>
      </c>
      <c r="AU52" s="1277"/>
      <c r="AV52" s="1276">
        <v>1</v>
      </c>
      <c r="AW52" s="1277">
        <v>1</v>
      </c>
      <c r="AX52" s="1277">
        <v>1</v>
      </c>
      <c r="AY52" s="1277"/>
      <c r="AZ52" s="1276">
        <v>1</v>
      </c>
      <c r="BA52" s="1277"/>
      <c r="BB52" s="1277">
        <v>2</v>
      </c>
      <c r="BC52" s="1277"/>
      <c r="BD52" s="1276">
        <v>1</v>
      </c>
      <c r="BE52" s="1277">
        <v>1</v>
      </c>
      <c r="BF52" s="1277">
        <v>1</v>
      </c>
      <c r="BG52" s="1277"/>
      <c r="BH52" s="1277">
        <v>1</v>
      </c>
      <c r="BI52" s="1276">
        <v>1</v>
      </c>
      <c r="BJ52" s="1277">
        <v>1</v>
      </c>
      <c r="BK52" s="1277"/>
      <c r="BL52" s="1277">
        <v>1</v>
      </c>
      <c r="BM52" s="1277"/>
      <c r="BN52" s="1277">
        <v>2</v>
      </c>
      <c r="BO52" s="1277"/>
      <c r="BP52" s="1277">
        <v>1</v>
      </c>
      <c r="BQ52" s="1277"/>
      <c r="BR52" s="1277">
        <v>2</v>
      </c>
      <c r="BS52" s="1277"/>
      <c r="BT52" s="1277">
        <v>1</v>
      </c>
      <c r="BU52" s="1277">
        <v>1</v>
      </c>
      <c r="BV52" s="1277">
        <v>1</v>
      </c>
      <c r="BW52" s="1278"/>
    </row>
    <row r="53" spans="1:75" ht="12" customHeight="1" x14ac:dyDescent="0.4">
      <c r="A53" s="234">
        <v>324</v>
      </c>
      <c r="B53" s="20" t="s">
        <v>687</v>
      </c>
      <c r="C53" s="876">
        <v>9</v>
      </c>
      <c r="D53" s="1273">
        <v>3</v>
      </c>
      <c r="E53" s="1273">
        <v>2</v>
      </c>
      <c r="F53" s="1274">
        <v>4</v>
      </c>
      <c r="G53" s="1274"/>
      <c r="H53" s="1273">
        <v>5</v>
      </c>
      <c r="I53" s="1274">
        <v>3</v>
      </c>
      <c r="J53" s="1273"/>
      <c r="K53" s="1273">
        <v>1</v>
      </c>
      <c r="L53" s="1273">
        <v>3</v>
      </c>
      <c r="M53" s="1274">
        <v>4</v>
      </c>
      <c r="N53" s="1274">
        <v>2</v>
      </c>
      <c r="O53" s="1274"/>
      <c r="P53" s="1274">
        <v>2</v>
      </c>
      <c r="Q53" s="1274">
        <v>5</v>
      </c>
      <c r="R53" s="1274">
        <v>2</v>
      </c>
      <c r="S53" s="1274"/>
      <c r="T53" s="1274">
        <v>3</v>
      </c>
      <c r="U53" s="1274">
        <v>3</v>
      </c>
      <c r="V53" s="1274">
        <v>3</v>
      </c>
      <c r="W53" s="1274"/>
      <c r="X53" s="1273">
        <v>1</v>
      </c>
      <c r="Y53" s="1274">
        <v>5</v>
      </c>
      <c r="Z53" s="1273">
        <v>3</v>
      </c>
      <c r="AA53" s="1273"/>
      <c r="AB53" s="1274">
        <v>3</v>
      </c>
      <c r="AC53" s="1273">
        <v>2</v>
      </c>
      <c r="AD53" s="1273">
        <v>4</v>
      </c>
      <c r="AE53" s="1273"/>
      <c r="AF53" s="1273">
        <v>1</v>
      </c>
      <c r="AG53" s="1273">
        <v>2</v>
      </c>
      <c r="AH53" s="1274">
        <v>5</v>
      </c>
      <c r="AI53" s="1274">
        <v>1</v>
      </c>
      <c r="AJ53" s="1274">
        <v>1</v>
      </c>
      <c r="AK53" s="1273">
        <v>1</v>
      </c>
      <c r="AL53" s="1274">
        <v>6</v>
      </c>
      <c r="AM53" s="1274">
        <v>1</v>
      </c>
      <c r="AN53" s="1273">
        <v>1</v>
      </c>
      <c r="AO53" s="1273">
        <v>2</v>
      </c>
      <c r="AP53" s="1273">
        <v>5</v>
      </c>
      <c r="AQ53" s="1273">
        <v>1</v>
      </c>
      <c r="AR53" s="1273"/>
      <c r="AS53" s="1274">
        <v>3</v>
      </c>
      <c r="AT53" s="1274">
        <v>6</v>
      </c>
      <c r="AU53" s="1274"/>
      <c r="AV53" s="1273"/>
      <c r="AW53" s="1274">
        <v>2</v>
      </c>
      <c r="AX53" s="1274">
        <v>7</v>
      </c>
      <c r="AY53" s="1274"/>
      <c r="AZ53" s="1273"/>
      <c r="BA53" s="1274">
        <v>3</v>
      </c>
      <c r="BB53" s="1274">
        <v>6</v>
      </c>
      <c r="BC53" s="1274"/>
      <c r="BD53" s="1273"/>
      <c r="BE53" s="1274">
        <v>3</v>
      </c>
      <c r="BF53" s="1274">
        <v>6</v>
      </c>
      <c r="BG53" s="1274"/>
      <c r="BH53" s="1274">
        <v>2</v>
      </c>
      <c r="BI53" s="1273">
        <v>1</v>
      </c>
      <c r="BJ53" s="1274">
        <v>6</v>
      </c>
      <c r="BK53" s="1274"/>
      <c r="BL53" s="1274">
        <v>3</v>
      </c>
      <c r="BM53" s="1274"/>
      <c r="BN53" s="1274">
        <v>5</v>
      </c>
      <c r="BO53" s="1274">
        <v>1</v>
      </c>
      <c r="BP53" s="1274"/>
      <c r="BQ53" s="1274">
        <v>2</v>
      </c>
      <c r="BR53" s="1274">
        <v>7</v>
      </c>
      <c r="BS53" s="1274"/>
      <c r="BT53" s="1274">
        <v>2</v>
      </c>
      <c r="BU53" s="1274">
        <v>1</v>
      </c>
      <c r="BV53" s="1274">
        <v>6</v>
      </c>
      <c r="BW53" s="1275"/>
    </row>
    <row r="54" spans="1:75" ht="12" customHeight="1" x14ac:dyDescent="0.4">
      <c r="A54" s="235">
        <v>325</v>
      </c>
      <c r="B54" s="23" t="s">
        <v>688</v>
      </c>
      <c r="C54" s="481">
        <v>15</v>
      </c>
      <c r="D54" s="1276">
        <v>4</v>
      </c>
      <c r="E54" s="1276">
        <v>6</v>
      </c>
      <c r="F54" s="1277">
        <v>5</v>
      </c>
      <c r="G54" s="1277"/>
      <c r="H54" s="1276">
        <v>3</v>
      </c>
      <c r="I54" s="1277">
        <v>2</v>
      </c>
      <c r="J54" s="1276">
        <v>10</v>
      </c>
      <c r="K54" s="1276"/>
      <c r="L54" s="1276">
        <v>6</v>
      </c>
      <c r="M54" s="1277">
        <v>5</v>
      </c>
      <c r="N54" s="1277">
        <v>3</v>
      </c>
      <c r="O54" s="1277">
        <v>1</v>
      </c>
      <c r="P54" s="1277">
        <v>1</v>
      </c>
      <c r="Q54" s="1277">
        <v>7</v>
      </c>
      <c r="R54" s="1277">
        <v>7</v>
      </c>
      <c r="S54" s="1277"/>
      <c r="T54" s="1277">
        <v>4</v>
      </c>
      <c r="U54" s="1277">
        <v>9</v>
      </c>
      <c r="V54" s="1277">
        <v>2</v>
      </c>
      <c r="W54" s="1277"/>
      <c r="X54" s="1276">
        <v>4</v>
      </c>
      <c r="Y54" s="1277">
        <v>8</v>
      </c>
      <c r="Z54" s="1276">
        <v>3</v>
      </c>
      <c r="AA54" s="1276"/>
      <c r="AB54" s="1277">
        <v>6</v>
      </c>
      <c r="AC54" s="1276">
        <v>5</v>
      </c>
      <c r="AD54" s="1276">
        <v>4</v>
      </c>
      <c r="AE54" s="1276"/>
      <c r="AF54" s="1276">
        <v>1</v>
      </c>
      <c r="AG54" s="1276">
        <v>4</v>
      </c>
      <c r="AH54" s="1277">
        <v>10</v>
      </c>
      <c r="AI54" s="1277"/>
      <c r="AJ54" s="1277">
        <v>1</v>
      </c>
      <c r="AK54" s="1276">
        <v>3</v>
      </c>
      <c r="AL54" s="1277">
        <v>11</v>
      </c>
      <c r="AM54" s="1277"/>
      <c r="AN54" s="1276">
        <v>1</v>
      </c>
      <c r="AO54" s="1276">
        <v>1</v>
      </c>
      <c r="AP54" s="1276">
        <v>13</v>
      </c>
      <c r="AQ54" s="1276"/>
      <c r="AR54" s="1276">
        <v>1</v>
      </c>
      <c r="AS54" s="1277">
        <v>1</v>
      </c>
      <c r="AT54" s="1277">
        <v>13</v>
      </c>
      <c r="AU54" s="1277"/>
      <c r="AV54" s="1276">
        <v>2</v>
      </c>
      <c r="AW54" s="1277">
        <v>2</v>
      </c>
      <c r="AX54" s="1277">
        <v>11</v>
      </c>
      <c r="AY54" s="1277"/>
      <c r="AZ54" s="1276"/>
      <c r="BA54" s="1277">
        <v>3</v>
      </c>
      <c r="BB54" s="1277">
        <v>12</v>
      </c>
      <c r="BC54" s="1277"/>
      <c r="BD54" s="1276">
        <v>1</v>
      </c>
      <c r="BE54" s="1277">
        <v>4</v>
      </c>
      <c r="BF54" s="1277">
        <v>10</v>
      </c>
      <c r="BG54" s="1277"/>
      <c r="BH54" s="1277">
        <v>2</v>
      </c>
      <c r="BI54" s="1276">
        <v>3</v>
      </c>
      <c r="BJ54" s="1277">
        <v>10</v>
      </c>
      <c r="BK54" s="1277"/>
      <c r="BL54" s="1277"/>
      <c r="BM54" s="1277">
        <v>5</v>
      </c>
      <c r="BN54" s="1277">
        <v>10</v>
      </c>
      <c r="BO54" s="1277"/>
      <c r="BP54" s="1277">
        <v>1</v>
      </c>
      <c r="BQ54" s="1277"/>
      <c r="BR54" s="1277">
        <v>14</v>
      </c>
      <c r="BS54" s="1277"/>
      <c r="BT54" s="1277">
        <v>2</v>
      </c>
      <c r="BU54" s="1277">
        <v>9</v>
      </c>
      <c r="BV54" s="1277">
        <v>4</v>
      </c>
      <c r="BW54" s="1278"/>
    </row>
    <row r="55" spans="1:75" ht="12" customHeight="1" x14ac:dyDescent="0.4">
      <c r="A55" s="234">
        <v>329</v>
      </c>
      <c r="B55" s="20" t="s">
        <v>689</v>
      </c>
      <c r="C55" s="876">
        <v>18</v>
      </c>
      <c r="D55" s="1273">
        <v>9</v>
      </c>
      <c r="E55" s="1273">
        <v>6</v>
      </c>
      <c r="F55" s="1274">
        <v>3</v>
      </c>
      <c r="G55" s="1274"/>
      <c r="H55" s="1273">
        <v>10</v>
      </c>
      <c r="I55" s="1274">
        <v>7</v>
      </c>
      <c r="J55" s="1273">
        <v>1</v>
      </c>
      <c r="K55" s="1273"/>
      <c r="L55" s="1273">
        <v>7</v>
      </c>
      <c r="M55" s="1274">
        <v>6</v>
      </c>
      <c r="N55" s="1274">
        <v>4</v>
      </c>
      <c r="O55" s="1274">
        <v>1</v>
      </c>
      <c r="P55" s="1274">
        <v>4</v>
      </c>
      <c r="Q55" s="1274">
        <v>9</v>
      </c>
      <c r="R55" s="1274">
        <v>4</v>
      </c>
      <c r="S55" s="1274">
        <v>1</v>
      </c>
      <c r="T55" s="1274">
        <v>1</v>
      </c>
      <c r="U55" s="1274">
        <v>10</v>
      </c>
      <c r="V55" s="1274">
        <v>6</v>
      </c>
      <c r="W55" s="1274">
        <v>1</v>
      </c>
      <c r="X55" s="1273">
        <v>1</v>
      </c>
      <c r="Y55" s="1274">
        <v>9</v>
      </c>
      <c r="Z55" s="1273">
        <v>6</v>
      </c>
      <c r="AA55" s="1273">
        <v>2</v>
      </c>
      <c r="AB55" s="1274">
        <v>6</v>
      </c>
      <c r="AC55" s="1273">
        <v>5</v>
      </c>
      <c r="AD55" s="1273">
        <v>6</v>
      </c>
      <c r="AE55" s="1273">
        <v>1</v>
      </c>
      <c r="AF55" s="1273">
        <v>5</v>
      </c>
      <c r="AG55" s="1273">
        <v>5</v>
      </c>
      <c r="AH55" s="1274">
        <v>8</v>
      </c>
      <c r="AI55" s="1274"/>
      <c r="AJ55" s="1274">
        <v>3</v>
      </c>
      <c r="AK55" s="1273">
        <v>6</v>
      </c>
      <c r="AL55" s="1274">
        <v>9</v>
      </c>
      <c r="AM55" s="1274"/>
      <c r="AN55" s="1273">
        <v>3</v>
      </c>
      <c r="AO55" s="1273">
        <v>6</v>
      </c>
      <c r="AP55" s="1273">
        <v>8</v>
      </c>
      <c r="AQ55" s="1273">
        <v>1</v>
      </c>
      <c r="AR55" s="1273">
        <v>2</v>
      </c>
      <c r="AS55" s="1274">
        <v>7</v>
      </c>
      <c r="AT55" s="1274">
        <v>9</v>
      </c>
      <c r="AU55" s="1274"/>
      <c r="AV55" s="1273">
        <v>3</v>
      </c>
      <c r="AW55" s="1274">
        <v>3</v>
      </c>
      <c r="AX55" s="1274">
        <v>12</v>
      </c>
      <c r="AY55" s="1274"/>
      <c r="AZ55" s="1273">
        <v>3</v>
      </c>
      <c r="BA55" s="1274">
        <v>7</v>
      </c>
      <c r="BB55" s="1274">
        <v>8</v>
      </c>
      <c r="BC55" s="1274"/>
      <c r="BD55" s="1273">
        <v>5</v>
      </c>
      <c r="BE55" s="1274">
        <v>4</v>
      </c>
      <c r="BF55" s="1274">
        <v>8</v>
      </c>
      <c r="BG55" s="1274">
        <v>1</v>
      </c>
      <c r="BH55" s="1274">
        <v>3</v>
      </c>
      <c r="BI55" s="1273">
        <v>5</v>
      </c>
      <c r="BJ55" s="1274">
        <v>10</v>
      </c>
      <c r="BK55" s="1274"/>
      <c r="BL55" s="1274">
        <v>5</v>
      </c>
      <c r="BM55" s="1274">
        <v>6</v>
      </c>
      <c r="BN55" s="1274">
        <v>7</v>
      </c>
      <c r="BO55" s="1274"/>
      <c r="BP55" s="1274">
        <v>2</v>
      </c>
      <c r="BQ55" s="1274">
        <v>5</v>
      </c>
      <c r="BR55" s="1274">
        <v>11</v>
      </c>
      <c r="BS55" s="1274"/>
      <c r="BT55" s="1274">
        <v>4</v>
      </c>
      <c r="BU55" s="1274">
        <v>6</v>
      </c>
      <c r="BV55" s="1274">
        <v>8</v>
      </c>
      <c r="BW55" s="1275"/>
    </row>
    <row r="56" spans="1:75" ht="12" customHeight="1" x14ac:dyDescent="0.4">
      <c r="A56" s="235">
        <v>330</v>
      </c>
      <c r="B56" s="23" t="s">
        <v>690</v>
      </c>
      <c r="C56" s="481">
        <v>19</v>
      </c>
      <c r="D56" s="1276">
        <v>9</v>
      </c>
      <c r="E56" s="1276">
        <v>4</v>
      </c>
      <c r="F56" s="1277">
        <v>6</v>
      </c>
      <c r="G56" s="1277"/>
      <c r="H56" s="1276">
        <v>3</v>
      </c>
      <c r="I56" s="1277">
        <v>2</v>
      </c>
      <c r="J56" s="1276">
        <v>14</v>
      </c>
      <c r="K56" s="1276"/>
      <c r="L56" s="1276">
        <v>6</v>
      </c>
      <c r="M56" s="1277">
        <v>7</v>
      </c>
      <c r="N56" s="1277">
        <v>6</v>
      </c>
      <c r="O56" s="1277"/>
      <c r="P56" s="1277">
        <v>4</v>
      </c>
      <c r="Q56" s="1277">
        <v>2</v>
      </c>
      <c r="R56" s="1277">
        <v>13</v>
      </c>
      <c r="S56" s="1277"/>
      <c r="T56" s="1277">
        <v>3</v>
      </c>
      <c r="U56" s="1277">
        <v>3</v>
      </c>
      <c r="V56" s="1277">
        <v>11</v>
      </c>
      <c r="W56" s="1277">
        <v>2</v>
      </c>
      <c r="X56" s="1276">
        <v>2</v>
      </c>
      <c r="Y56" s="1277">
        <v>4</v>
      </c>
      <c r="Z56" s="1276">
        <v>11</v>
      </c>
      <c r="AA56" s="1276">
        <v>2</v>
      </c>
      <c r="AB56" s="1277">
        <v>6</v>
      </c>
      <c r="AC56" s="1276">
        <v>7</v>
      </c>
      <c r="AD56" s="1276">
        <v>6</v>
      </c>
      <c r="AE56" s="1276"/>
      <c r="AF56" s="1276">
        <v>3</v>
      </c>
      <c r="AG56" s="1276">
        <v>4</v>
      </c>
      <c r="AH56" s="1277">
        <v>12</v>
      </c>
      <c r="AI56" s="1277"/>
      <c r="AJ56" s="1277">
        <v>3</v>
      </c>
      <c r="AK56" s="1276">
        <v>3</v>
      </c>
      <c r="AL56" s="1277">
        <v>13</v>
      </c>
      <c r="AM56" s="1277"/>
      <c r="AN56" s="1276">
        <v>2</v>
      </c>
      <c r="AO56" s="1276">
        <v>4</v>
      </c>
      <c r="AP56" s="1276">
        <v>13</v>
      </c>
      <c r="AQ56" s="1276"/>
      <c r="AR56" s="1276">
        <v>1</v>
      </c>
      <c r="AS56" s="1277">
        <v>3</v>
      </c>
      <c r="AT56" s="1277">
        <v>15</v>
      </c>
      <c r="AU56" s="1277"/>
      <c r="AV56" s="1276">
        <v>1</v>
      </c>
      <c r="AW56" s="1277">
        <v>3</v>
      </c>
      <c r="AX56" s="1277">
        <v>15</v>
      </c>
      <c r="AY56" s="1277"/>
      <c r="AZ56" s="1276">
        <v>2</v>
      </c>
      <c r="BA56" s="1277">
        <v>1</v>
      </c>
      <c r="BB56" s="1277">
        <v>15</v>
      </c>
      <c r="BC56" s="1277">
        <v>1</v>
      </c>
      <c r="BD56" s="1276">
        <v>2</v>
      </c>
      <c r="BE56" s="1277">
        <v>4</v>
      </c>
      <c r="BF56" s="1277">
        <v>13</v>
      </c>
      <c r="BG56" s="1277"/>
      <c r="BH56" s="1277">
        <v>4</v>
      </c>
      <c r="BI56" s="1276">
        <v>4</v>
      </c>
      <c r="BJ56" s="1277">
        <v>11</v>
      </c>
      <c r="BK56" s="1277"/>
      <c r="BL56" s="1277">
        <v>4</v>
      </c>
      <c r="BM56" s="1277">
        <v>2</v>
      </c>
      <c r="BN56" s="1277">
        <v>13</v>
      </c>
      <c r="BO56" s="1277"/>
      <c r="BP56" s="1277">
        <v>2</v>
      </c>
      <c r="BQ56" s="1277">
        <v>2</v>
      </c>
      <c r="BR56" s="1277">
        <v>15</v>
      </c>
      <c r="BS56" s="1277"/>
      <c r="BT56" s="1277">
        <v>7</v>
      </c>
      <c r="BU56" s="1277">
        <v>3</v>
      </c>
      <c r="BV56" s="1277">
        <v>9</v>
      </c>
      <c r="BW56" s="1278"/>
    </row>
    <row r="57" spans="1:75" ht="12" customHeight="1" x14ac:dyDescent="0.4">
      <c r="A57" s="234">
        <v>2021</v>
      </c>
      <c r="B57" s="20" t="s">
        <v>691</v>
      </c>
      <c r="C57" s="876">
        <v>18</v>
      </c>
      <c r="D57" s="1273">
        <v>9</v>
      </c>
      <c r="E57" s="1273">
        <v>5</v>
      </c>
      <c r="F57" s="1274">
        <v>4</v>
      </c>
      <c r="G57" s="1274"/>
      <c r="H57" s="1273">
        <v>8</v>
      </c>
      <c r="I57" s="1274">
        <v>4</v>
      </c>
      <c r="J57" s="1273">
        <v>6</v>
      </c>
      <c r="K57" s="1273"/>
      <c r="L57" s="1273">
        <v>11</v>
      </c>
      <c r="M57" s="1274">
        <v>6</v>
      </c>
      <c r="N57" s="1274">
        <v>1</v>
      </c>
      <c r="O57" s="1274"/>
      <c r="P57" s="1274">
        <v>7</v>
      </c>
      <c r="Q57" s="1274">
        <v>3</v>
      </c>
      <c r="R57" s="1274">
        <v>8</v>
      </c>
      <c r="S57" s="1274"/>
      <c r="T57" s="1274">
        <v>8</v>
      </c>
      <c r="U57" s="1274">
        <v>5</v>
      </c>
      <c r="V57" s="1274">
        <v>5</v>
      </c>
      <c r="W57" s="1274"/>
      <c r="X57" s="1273">
        <v>5</v>
      </c>
      <c r="Y57" s="1274">
        <v>6</v>
      </c>
      <c r="Z57" s="1273">
        <v>7</v>
      </c>
      <c r="AA57" s="1273"/>
      <c r="AB57" s="1274">
        <v>9</v>
      </c>
      <c r="AC57" s="1273">
        <v>6</v>
      </c>
      <c r="AD57" s="1273">
        <v>3</v>
      </c>
      <c r="AE57" s="1273"/>
      <c r="AF57" s="1273">
        <v>1</v>
      </c>
      <c r="AG57" s="1273">
        <v>8</v>
      </c>
      <c r="AH57" s="1274">
        <v>8</v>
      </c>
      <c r="AI57" s="1274">
        <v>1</v>
      </c>
      <c r="AJ57" s="1274"/>
      <c r="AK57" s="1273">
        <v>7</v>
      </c>
      <c r="AL57" s="1274">
        <v>10</v>
      </c>
      <c r="AM57" s="1274">
        <v>1</v>
      </c>
      <c r="AN57" s="1273">
        <v>4</v>
      </c>
      <c r="AO57" s="1273">
        <v>5</v>
      </c>
      <c r="AP57" s="1273">
        <v>9</v>
      </c>
      <c r="AQ57" s="1273"/>
      <c r="AR57" s="1273">
        <v>2</v>
      </c>
      <c r="AS57" s="1274">
        <v>7</v>
      </c>
      <c r="AT57" s="1274">
        <v>9</v>
      </c>
      <c r="AU57" s="1274"/>
      <c r="AV57" s="1273">
        <v>3</v>
      </c>
      <c r="AW57" s="1274">
        <v>6</v>
      </c>
      <c r="AX57" s="1274">
        <v>9</v>
      </c>
      <c r="AY57" s="1274"/>
      <c r="AZ57" s="1273">
        <v>2</v>
      </c>
      <c r="BA57" s="1274">
        <v>6</v>
      </c>
      <c r="BB57" s="1274">
        <v>9</v>
      </c>
      <c r="BC57" s="1274">
        <v>1</v>
      </c>
      <c r="BD57" s="1273">
        <v>3</v>
      </c>
      <c r="BE57" s="1274">
        <v>5</v>
      </c>
      <c r="BF57" s="1274">
        <v>9</v>
      </c>
      <c r="BG57" s="1274">
        <v>1</v>
      </c>
      <c r="BH57" s="1274">
        <v>6</v>
      </c>
      <c r="BI57" s="1273">
        <v>7</v>
      </c>
      <c r="BJ57" s="1274">
        <v>5</v>
      </c>
      <c r="BK57" s="1274"/>
      <c r="BL57" s="1274">
        <v>6</v>
      </c>
      <c r="BM57" s="1274">
        <v>5</v>
      </c>
      <c r="BN57" s="1274">
        <v>7</v>
      </c>
      <c r="BO57" s="1274"/>
      <c r="BP57" s="1274"/>
      <c r="BQ57" s="1274">
        <v>7</v>
      </c>
      <c r="BR57" s="1274">
        <v>11</v>
      </c>
      <c r="BS57" s="1274"/>
      <c r="BT57" s="1274">
        <v>5</v>
      </c>
      <c r="BU57" s="1274">
        <v>9</v>
      </c>
      <c r="BV57" s="1274">
        <v>4</v>
      </c>
      <c r="BW57" s="1275"/>
    </row>
    <row r="58" spans="1:75" ht="12" customHeight="1" x14ac:dyDescent="0.4">
      <c r="A58" s="235">
        <v>2022</v>
      </c>
      <c r="B58" s="23" t="s">
        <v>692</v>
      </c>
      <c r="C58" s="481">
        <v>22</v>
      </c>
      <c r="D58" s="1276">
        <v>10</v>
      </c>
      <c r="E58" s="1276">
        <v>9</v>
      </c>
      <c r="F58" s="1277">
        <v>3</v>
      </c>
      <c r="G58" s="1277"/>
      <c r="H58" s="1276">
        <v>11</v>
      </c>
      <c r="I58" s="1277">
        <v>8</v>
      </c>
      <c r="J58" s="1276">
        <v>3</v>
      </c>
      <c r="K58" s="1276"/>
      <c r="L58" s="1276">
        <v>9</v>
      </c>
      <c r="M58" s="1277">
        <v>10</v>
      </c>
      <c r="N58" s="1277">
        <v>2</v>
      </c>
      <c r="O58" s="1277">
        <v>1</v>
      </c>
      <c r="P58" s="1277">
        <v>4</v>
      </c>
      <c r="Q58" s="1277">
        <v>8</v>
      </c>
      <c r="R58" s="1277">
        <v>10</v>
      </c>
      <c r="S58" s="1277"/>
      <c r="T58" s="1277">
        <v>5</v>
      </c>
      <c r="U58" s="1277">
        <v>10</v>
      </c>
      <c r="V58" s="1277">
        <v>6</v>
      </c>
      <c r="W58" s="1277">
        <v>1</v>
      </c>
      <c r="X58" s="1276">
        <v>4</v>
      </c>
      <c r="Y58" s="1277">
        <v>12</v>
      </c>
      <c r="Z58" s="1276">
        <v>5</v>
      </c>
      <c r="AA58" s="1276">
        <v>1</v>
      </c>
      <c r="AB58" s="1277">
        <v>5</v>
      </c>
      <c r="AC58" s="1276">
        <v>11</v>
      </c>
      <c r="AD58" s="1276">
        <v>5</v>
      </c>
      <c r="AE58" s="1276">
        <v>1</v>
      </c>
      <c r="AF58" s="1276">
        <v>2</v>
      </c>
      <c r="AG58" s="1276">
        <v>11</v>
      </c>
      <c r="AH58" s="1277">
        <v>9</v>
      </c>
      <c r="AI58" s="1277"/>
      <c r="AJ58" s="1277">
        <v>1</v>
      </c>
      <c r="AK58" s="1276">
        <v>12</v>
      </c>
      <c r="AL58" s="1277">
        <v>9</v>
      </c>
      <c r="AM58" s="1277"/>
      <c r="AN58" s="1276">
        <v>1</v>
      </c>
      <c r="AO58" s="1276">
        <v>10</v>
      </c>
      <c r="AP58" s="1276">
        <v>11</v>
      </c>
      <c r="AQ58" s="1276"/>
      <c r="AR58" s="1276">
        <v>4</v>
      </c>
      <c r="AS58" s="1277">
        <v>10</v>
      </c>
      <c r="AT58" s="1277">
        <v>8</v>
      </c>
      <c r="AU58" s="1277"/>
      <c r="AV58" s="1276"/>
      <c r="AW58" s="1277">
        <v>10</v>
      </c>
      <c r="AX58" s="1277">
        <v>12</v>
      </c>
      <c r="AY58" s="1277"/>
      <c r="AZ58" s="1276"/>
      <c r="BA58" s="1277">
        <v>10</v>
      </c>
      <c r="BB58" s="1277">
        <v>12</v>
      </c>
      <c r="BC58" s="1277"/>
      <c r="BD58" s="1276">
        <v>2</v>
      </c>
      <c r="BE58" s="1277">
        <v>10</v>
      </c>
      <c r="BF58" s="1277">
        <v>10</v>
      </c>
      <c r="BG58" s="1277"/>
      <c r="BH58" s="1277">
        <v>9</v>
      </c>
      <c r="BI58" s="1276">
        <v>5</v>
      </c>
      <c r="BJ58" s="1277">
        <v>8</v>
      </c>
      <c r="BK58" s="1277"/>
      <c r="BL58" s="1277">
        <v>10</v>
      </c>
      <c r="BM58" s="1277">
        <v>6</v>
      </c>
      <c r="BN58" s="1277">
        <v>6</v>
      </c>
      <c r="BO58" s="1277"/>
      <c r="BP58" s="1277">
        <v>2</v>
      </c>
      <c r="BQ58" s="1277">
        <v>3</v>
      </c>
      <c r="BR58" s="1277">
        <v>16</v>
      </c>
      <c r="BS58" s="1277">
        <v>1</v>
      </c>
      <c r="BT58" s="1277">
        <v>5</v>
      </c>
      <c r="BU58" s="1277">
        <v>10</v>
      </c>
      <c r="BV58" s="1277">
        <v>7</v>
      </c>
      <c r="BW58" s="1278"/>
    </row>
    <row r="59" spans="1:75" ht="12" customHeight="1" x14ac:dyDescent="0.4">
      <c r="A59" s="234">
        <v>2023</v>
      </c>
      <c r="B59" s="20" t="s">
        <v>693</v>
      </c>
      <c r="C59" s="876">
        <v>90</v>
      </c>
      <c r="D59" s="1273">
        <v>49</v>
      </c>
      <c r="E59" s="1273">
        <v>24</v>
      </c>
      <c r="F59" s="1274">
        <v>17</v>
      </c>
      <c r="G59" s="1274"/>
      <c r="H59" s="1273">
        <v>39</v>
      </c>
      <c r="I59" s="1274">
        <v>34</v>
      </c>
      <c r="J59" s="1273">
        <v>17</v>
      </c>
      <c r="K59" s="1273"/>
      <c r="L59" s="1273">
        <v>32</v>
      </c>
      <c r="M59" s="1274">
        <v>46</v>
      </c>
      <c r="N59" s="1274">
        <v>11</v>
      </c>
      <c r="O59" s="1274">
        <v>1</v>
      </c>
      <c r="P59" s="1274">
        <v>18</v>
      </c>
      <c r="Q59" s="1274">
        <v>32</v>
      </c>
      <c r="R59" s="1274">
        <v>39</v>
      </c>
      <c r="S59" s="1274">
        <v>1</v>
      </c>
      <c r="T59" s="1274">
        <v>25</v>
      </c>
      <c r="U59" s="1274">
        <v>45</v>
      </c>
      <c r="V59" s="1274">
        <v>18</v>
      </c>
      <c r="W59" s="1274">
        <v>2</v>
      </c>
      <c r="X59" s="1273">
        <v>20</v>
      </c>
      <c r="Y59" s="1274">
        <v>40</v>
      </c>
      <c r="Z59" s="1273">
        <v>28</v>
      </c>
      <c r="AA59" s="1273">
        <v>2</v>
      </c>
      <c r="AB59" s="1274">
        <v>30</v>
      </c>
      <c r="AC59" s="1273">
        <v>43</v>
      </c>
      <c r="AD59" s="1273">
        <v>17</v>
      </c>
      <c r="AE59" s="1273"/>
      <c r="AF59" s="1273">
        <v>12</v>
      </c>
      <c r="AG59" s="1273">
        <v>34</v>
      </c>
      <c r="AH59" s="1274">
        <v>43</v>
      </c>
      <c r="AI59" s="1274">
        <v>1</v>
      </c>
      <c r="AJ59" s="1274">
        <v>15</v>
      </c>
      <c r="AK59" s="1273">
        <v>29</v>
      </c>
      <c r="AL59" s="1274">
        <v>46</v>
      </c>
      <c r="AM59" s="1274"/>
      <c r="AN59" s="1273">
        <v>13</v>
      </c>
      <c r="AO59" s="1273">
        <v>28</v>
      </c>
      <c r="AP59" s="1273">
        <v>48</v>
      </c>
      <c r="AQ59" s="1273">
        <v>1</v>
      </c>
      <c r="AR59" s="1273">
        <v>10</v>
      </c>
      <c r="AS59" s="1274">
        <v>28</v>
      </c>
      <c r="AT59" s="1274">
        <v>52</v>
      </c>
      <c r="AU59" s="1274"/>
      <c r="AV59" s="1273">
        <v>8</v>
      </c>
      <c r="AW59" s="1274">
        <v>28</v>
      </c>
      <c r="AX59" s="1274">
        <v>53</v>
      </c>
      <c r="AY59" s="1274">
        <v>1</v>
      </c>
      <c r="AZ59" s="1273">
        <v>8</v>
      </c>
      <c r="BA59" s="1274">
        <v>30</v>
      </c>
      <c r="BB59" s="1274">
        <v>52</v>
      </c>
      <c r="BC59" s="1274"/>
      <c r="BD59" s="1273">
        <v>9</v>
      </c>
      <c r="BE59" s="1274">
        <v>33</v>
      </c>
      <c r="BF59" s="1274">
        <v>47</v>
      </c>
      <c r="BG59" s="1274">
        <v>1</v>
      </c>
      <c r="BH59" s="1274">
        <v>25</v>
      </c>
      <c r="BI59" s="1273">
        <v>34</v>
      </c>
      <c r="BJ59" s="1274">
        <v>31</v>
      </c>
      <c r="BK59" s="1274"/>
      <c r="BL59" s="1274">
        <v>17</v>
      </c>
      <c r="BM59" s="1274">
        <v>32</v>
      </c>
      <c r="BN59" s="1274">
        <v>41</v>
      </c>
      <c r="BO59" s="1274"/>
      <c r="BP59" s="1274">
        <v>7</v>
      </c>
      <c r="BQ59" s="1274">
        <v>23</v>
      </c>
      <c r="BR59" s="1274">
        <v>59</v>
      </c>
      <c r="BS59" s="1274">
        <v>1</v>
      </c>
      <c r="BT59" s="1274">
        <v>17</v>
      </c>
      <c r="BU59" s="1274">
        <v>41</v>
      </c>
      <c r="BV59" s="1274">
        <v>32</v>
      </c>
      <c r="BW59" s="1275"/>
    </row>
    <row r="60" spans="1:75" ht="12" customHeight="1" x14ac:dyDescent="0.4">
      <c r="A60" s="235">
        <v>2029</v>
      </c>
      <c r="B60" s="23" t="s">
        <v>694</v>
      </c>
      <c r="C60" s="481">
        <v>31</v>
      </c>
      <c r="D60" s="1276">
        <v>10</v>
      </c>
      <c r="E60" s="1276">
        <v>15</v>
      </c>
      <c r="F60" s="1277">
        <v>6</v>
      </c>
      <c r="G60" s="1277"/>
      <c r="H60" s="1276">
        <v>9</v>
      </c>
      <c r="I60" s="1277">
        <v>15</v>
      </c>
      <c r="J60" s="1276">
        <v>7</v>
      </c>
      <c r="K60" s="1276"/>
      <c r="L60" s="1276">
        <v>11</v>
      </c>
      <c r="M60" s="1277">
        <v>18</v>
      </c>
      <c r="N60" s="1277">
        <v>2</v>
      </c>
      <c r="O60" s="1277"/>
      <c r="P60" s="1277">
        <v>6</v>
      </c>
      <c r="Q60" s="1277">
        <v>13</v>
      </c>
      <c r="R60" s="1277">
        <v>12</v>
      </c>
      <c r="S60" s="1277"/>
      <c r="T60" s="1277">
        <v>7</v>
      </c>
      <c r="U60" s="1277">
        <v>18</v>
      </c>
      <c r="V60" s="1277">
        <v>6</v>
      </c>
      <c r="W60" s="1277"/>
      <c r="X60" s="1276">
        <v>5</v>
      </c>
      <c r="Y60" s="1277">
        <v>18</v>
      </c>
      <c r="Z60" s="1276">
        <v>8</v>
      </c>
      <c r="AA60" s="1276"/>
      <c r="AB60" s="1277">
        <v>8</v>
      </c>
      <c r="AC60" s="1276">
        <v>18</v>
      </c>
      <c r="AD60" s="1276">
        <v>5</v>
      </c>
      <c r="AE60" s="1276"/>
      <c r="AF60" s="1276"/>
      <c r="AG60" s="1276">
        <v>17</v>
      </c>
      <c r="AH60" s="1277">
        <v>14</v>
      </c>
      <c r="AI60" s="1277"/>
      <c r="AJ60" s="1277">
        <v>2</v>
      </c>
      <c r="AK60" s="1276">
        <v>14</v>
      </c>
      <c r="AL60" s="1277">
        <v>15</v>
      </c>
      <c r="AM60" s="1277"/>
      <c r="AN60" s="1276">
        <v>1</v>
      </c>
      <c r="AO60" s="1276">
        <v>13</v>
      </c>
      <c r="AP60" s="1276">
        <v>17</v>
      </c>
      <c r="AQ60" s="1276"/>
      <c r="AR60" s="1276"/>
      <c r="AS60" s="1277">
        <v>15</v>
      </c>
      <c r="AT60" s="1277">
        <v>16</v>
      </c>
      <c r="AU60" s="1277"/>
      <c r="AV60" s="1276">
        <v>1</v>
      </c>
      <c r="AW60" s="1277">
        <v>10</v>
      </c>
      <c r="AX60" s="1277">
        <v>20</v>
      </c>
      <c r="AY60" s="1277"/>
      <c r="AZ60" s="1276"/>
      <c r="BA60" s="1277">
        <v>12</v>
      </c>
      <c r="BB60" s="1277">
        <v>19</v>
      </c>
      <c r="BC60" s="1277"/>
      <c r="BD60" s="1276">
        <v>2</v>
      </c>
      <c r="BE60" s="1277">
        <v>10</v>
      </c>
      <c r="BF60" s="1277">
        <v>18</v>
      </c>
      <c r="BG60" s="1277">
        <v>1</v>
      </c>
      <c r="BH60" s="1277">
        <v>7</v>
      </c>
      <c r="BI60" s="1276">
        <v>12</v>
      </c>
      <c r="BJ60" s="1277">
        <v>12</v>
      </c>
      <c r="BK60" s="1277"/>
      <c r="BL60" s="1277">
        <v>6</v>
      </c>
      <c r="BM60" s="1277">
        <v>9</v>
      </c>
      <c r="BN60" s="1277">
        <v>16</v>
      </c>
      <c r="BO60" s="1277"/>
      <c r="BP60" s="1277">
        <v>2</v>
      </c>
      <c r="BQ60" s="1277">
        <v>8</v>
      </c>
      <c r="BR60" s="1277">
        <v>21</v>
      </c>
      <c r="BS60" s="1277"/>
      <c r="BT60" s="1277">
        <v>5</v>
      </c>
      <c r="BU60" s="1277">
        <v>17</v>
      </c>
      <c r="BV60" s="1277">
        <v>9</v>
      </c>
      <c r="BW60" s="1278"/>
    </row>
    <row r="61" spans="1:75" ht="12" customHeight="1" x14ac:dyDescent="0.4">
      <c r="A61" s="234">
        <v>2100</v>
      </c>
      <c r="B61" s="20" t="s">
        <v>695</v>
      </c>
      <c r="C61" s="876">
        <v>72</v>
      </c>
      <c r="D61" s="1273">
        <v>34</v>
      </c>
      <c r="E61" s="1273">
        <v>24</v>
      </c>
      <c r="F61" s="1274">
        <v>14</v>
      </c>
      <c r="G61" s="1274"/>
      <c r="H61" s="1273">
        <v>27</v>
      </c>
      <c r="I61" s="1274">
        <v>32</v>
      </c>
      <c r="J61" s="1273">
        <v>13</v>
      </c>
      <c r="K61" s="1273"/>
      <c r="L61" s="1273">
        <v>31</v>
      </c>
      <c r="M61" s="1274">
        <v>32</v>
      </c>
      <c r="N61" s="1274">
        <v>9</v>
      </c>
      <c r="O61" s="1274"/>
      <c r="P61" s="1274">
        <v>10</v>
      </c>
      <c r="Q61" s="1274">
        <v>35</v>
      </c>
      <c r="R61" s="1274">
        <v>27</v>
      </c>
      <c r="S61" s="1274"/>
      <c r="T61" s="1274">
        <v>24</v>
      </c>
      <c r="U61" s="1274">
        <v>35</v>
      </c>
      <c r="V61" s="1274">
        <v>12</v>
      </c>
      <c r="W61" s="1274">
        <v>1</v>
      </c>
      <c r="X61" s="1273">
        <v>17</v>
      </c>
      <c r="Y61" s="1274">
        <v>40</v>
      </c>
      <c r="Z61" s="1273">
        <v>13</v>
      </c>
      <c r="AA61" s="1273">
        <v>2</v>
      </c>
      <c r="AB61" s="1274">
        <v>29</v>
      </c>
      <c r="AC61" s="1273">
        <v>27</v>
      </c>
      <c r="AD61" s="1273">
        <v>15</v>
      </c>
      <c r="AE61" s="1273">
        <v>1</v>
      </c>
      <c r="AF61" s="1273">
        <v>6</v>
      </c>
      <c r="AG61" s="1273">
        <v>30</v>
      </c>
      <c r="AH61" s="1274">
        <v>35</v>
      </c>
      <c r="AI61" s="1274">
        <v>1</v>
      </c>
      <c r="AJ61" s="1274">
        <v>8</v>
      </c>
      <c r="AK61" s="1273">
        <v>22</v>
      </c>
      <c r="AL61" s="1274">
        <v>41</v>
      </c>
      <c r="AM61" s="1274">
        <v>1</v>
      </c>
      <c r="AN61" s="1273">
        <v>6</v>
      </c>
      <c r="AO61" s="1273">
        <v>28</v>
      </c>
      <c r="AP61" s="1273">
        <v>37</v>
      </c>
      <c r="AQ61" s="1273">
        <v>1</v>
      </c>
      <c r="AR61" s="1273">
        <v>5</v>
      </c>
      <c r="AS61" s="1274">
        <v>27</v>
      </c>
      <c r="AT61" s="1274">
        <v>38</v>
      </c>
      <c r="AU61" s="1274">
        <v>2</v>
      </c>
      <c r="AV61" s="1273">
        <v>6</v>
      </c>
      <c r="AW61" s="1274">
        <v>19</v>
      </c>
      <c r="AX61" s="1274">
        <v>46</v>
      </c>
      <c r="AY61" s="1274">
        <v>1</v>
      </c>
      <c r="AZ61" s="1273">
        <v>4</v>
      </c>
      <c r="BA61" s="1274">
        <v>24</v>
      </c>
      <c r="BB61" s="1274">
        <v>42</v>
      </c>
      <c r="BC61" s="1274">
        <v>2</v>
      </c>
      <c r="BD61" s="1273">
        <v>4</v>
      </c>
      <c r="BE61" s="1274">
        <v>24</v>
      </c>
      <c r="BF61" s="1274">
        <v>44</v>
      </c>
      <c r="BG61" s="1274"/>
      <c r="BH61" s="1274">
        <v>32</v>
      </c>
      <c r="BI61" s="1273">
        <v>19</v>
      </c>
      <c r="BJ61" s="1274">
        <v>20</v>
      </c>
      <c r="BK61" s="1274">
        <v>1</v>
      </c>
      <c r="BL61" s="1274">
        <v>9</v>
      </c>
      <c r="BM61" s="1274">
        <v>25</v>
      </c>
      <c r="BN61" s="1274">
        <v>38</v>
      </c>
      <c r="BO61" s="1274"/>
      <c r="BP61" s="1274">
        <v>5</v>
      </c>
      <c r="BQ61" s="1274">
        <v>18</v>
      </c>
      <c r="BR61" s="1274">
        <v>47</v>
      </c>
      <c r="BS61" s="1274">
        <v>2</v>
      </c>
      <c r="BT61" s="1274">
        <v>22</v>
      </c>
      <c r="BU61" s="1274">
        <v>31</v>
      </c>
      <c r="BV61" s="1274">
        <v>18</v>
      </c>
      <c r="BW61" s="1275">
        <v>1</v>
      </c>
    </row>
    <row r="62" spans="1:75" ht="12" customHeight="1" x14ac:dyDescent="0.4">
      <c r="A62" s="235" t="s">
        <v>641</v>
      </c>
      <c r="B62" s="23" t="s">
        <v>696</v>
      </c>
      <c r="C62" s="481">
        <v>19</v>
      </c>
      <c r="D62" s="1276">
        <v>9</v>
      </c>
      <c r="E62" s="1276">
        <v>3</v>
      </c>
      <c r="F62" s="1277">
        <v>7</v>
      </c>
      <c r="G62" s="1277"/>
      <c r="H62" s="1276">
        <v>5</v>
      </c>
      <c r="I62" s="1277">
        <v>3</v>
      </c>
      <c r="J62" s="1276">
        <v>11</v>
      </c>
      <c r="K62" s="1276"/>
      <c r="L62" s="1276">
        <v>6</v>
      </c>
      <c r="M62" s="1277">
        <v>10</v>
      </c>
      <c r="N62" s="1277">
        <v>3</v>
      </c>
      <c r="O62" s="1277"/>
      <c r="P62" s="1277">
        <v>2</v>
      </c>
      <c r="Q62" s="1277">
        <v>4</v>
      </c>
      <c r="R62" s="1277">
        <v>13</v>
      </c>
      <c r="S62" s="1277"/>
      <c r="T62" s="1277">
        <v>3</v>
      </c>
      <c r="U62" s="1277">
        <v>5</v>
      </c>
      <c r="V62" s="1277">
        <v>11</v>
      </c>
      <c r="W62" s="1277"/>
      <c r="X62" s="1276">
        <v>3</v>
      </c>
      <c r="Y62" s="1277">
        <v>6</v>
      </c>
      <c r="Z62" s="1276">
        <v>10</v>
      </c>
      <c r="AA62" s="1276"/>
      <c r="AB62" s="1277">
        <v>9</v>
      </c>
      <c r="AC62" s="1276">
        <v>8</v>
      </c>
      <c r="AD62" s="1276">
        <v>2</v>
      </c>
      <c r="AE62" s="1276"/>
      <c r="AF62" s="1276">
        <v>4</v>
      </c>
      <c r="AG62" s="1276">
        <v>6</v>
      </c>
      <c r="AH62" s="1277">
        <v>9</v>
      </c>
      <c r="AI62" s="1277"/>
      <c r="AJ62" s="1277">
        <v>3</v>
      </c>
      <c r="AK62" s="1276">
        <v>7</v>
      </c>
      <c r="AL62" s="1277">
        <v>9</v>
      </c>
      <c r="AM62" s="1277"/>
      <c r="AN62" s="1276">
        <v>2</v>
      </c>
      <c r="AO62" s="1276">
        <v>8</v>
      </c>
      <c r="AP62" s="1276">
        <v>9</v>
      </c>
      <c r="AQ62" s="1276"/>
      <c r="AR62" s="1276"/>
      <c r="AS62" s="1277">
        <v>6</v>
      </c>
      <c r="AT62" s="1277">
        <v>13</v>
      </c>
      <c r="AU62" s="1277"/>
      <c r="AV62" s="1276">
        <v>1</v>
      </c>
      <c r="AW62" s="1277">
        <v>5</v>
      </c>
      <c r="AX62" s="1277">
        <v>13</v>
      </c>
      <c r="AY62" s="1277"/>
      <c r="AZ62" s="1276">
        <v>2</v>
      </c>
      <c r="BA62" s="1277">
        <v>4</v>
      </c>
      <c r="BB62" s="1277">
        <v>13</v>
      </c>
      <c r="BC62" s="1277"/>
      <c r="BD62" s="1276">
        <v>3</v>
      </c>
      <c r="BE62" s="1277">
        <v>10</v>
      </c>
      <c r="BF62" s="1277">
        <v>6</v>
      </c>
      <c r="BG62" s="1277"/>
      <c r="BH62" s="1277">
        <v>3</v>
      </c>
      <c r="BI62" s="1276">
        <v>8</v>
      </c>
      <c r="BJ62" s="1277">
        <v>8</v>
      </c>
      <c r="BK62" s="1277"/>
      <c r="BL62" s="1277">
        <v>2</v>
      </c>
      <c r="BM62" s="1277">
        <v>4</v>
      </c>
      <c r="BN62" s="1277">
        <v>13</v>
      </c>
      <c r="BO62" s="1277"/>
      <c r="BP62" s="1277">
        <v>1</v>
      </c>
      <c r="BQ62" s="1277">
        <v>3</v>
      </c>
      <c r="BR62" s="1279">
        <v>15</v>
      </c>
      <c r="BS62" s="1279"/>
      <c r="BT62" s="1279">
        <v>7</v>
      </c>
      <c r="BU62" s="1279">
        <v>6</v>
      </c>
      <c r="BV62" s="1279">
        <v>6</v>
      </c>
      <c r="BW62" s="1280"/>
    </row>
    <row r="63" spans="1:75" x14ac:dyDescent="0.4">
      <c r="A63" s="1281"/>
      <c r="B63" s="1281"/>
      <c r="C63" s="1281"/>
      <c r="D63" s="1282"/>
      <c r="E63" s="1282"/>
      <c r="F63" s="1282"/>
      <c r="G63" s="1282"/>
      <c r="H63" s="1282"/>
      <c r="I63" s="1282"/>
      <c r="J63" s="1282"/>
      <c r="K63" s="1282"/>
      <c r="L63" s="1282"/>
      <c r="M63" s="1282"/>
      <c r="N63" s="1282"/>
      <c r="O63" s="1282"/>
      <c r="P63" s="1282"/>
      <c r="Q63" s="1282"/>
      <c r="R63" s="1282"/>
      <c r="S63" s="1282"/>
      <c r="T63" s="1282"/>
      <c r="U63" s="1282"/>
      <c r="V63" s="1282"/>
      <c r="W63" s="1282"/>
      <c r="X63" s="1282"/>
      <c r="Y63" s="1282"/>
      <c r="Z63" s="1282"/>
      <c r="AA63" s="1282"/>
      <c r="AB63" s="1282"/>
      <c r="AC63" s="1282"/>
      <c r="AD63" s="1282"/>
      <c r="AE63" s="1282"/>
      <c r="AF63" s="1282"/>
      <c r="AG63" s="1282"/>
      <c r="AH63" s="1282"/>
      <c r="AI63" s="1282"/>
      <c r="AJ63" s="1282"/>
      <c r="AK63" s="1282"/>
      <c r="AL63" s="1282"/>
      <c r="AM63" s="1282"/>
      <c r="AN63" s="1282"/>
      <c r="AO63" s="1282"/>
      <c r="AP63" s="1282"/>
      <c r="AQ63" s="1282"/>
      <c r="AR63" s="1282"/>
      <c r="AS63" s="1282"/>
      <c r="AT63" s="1282"/>
      <c r="AU63" s="1282"/>
      <c r="AV63" s="1282"/>
      <c r="AW63" s="1282"/>
      <c r="AX63" s="1282"/>
      <c r="AY63" s="1282"/>
      <c r="AZ63" s="1282"/>
      <c r="BA63" s="1282"/>
      <c r="BB63" s="1282"/>
      <c r="BC63" s="1282"/>
      <c r="BD63" s="1282"/>
      <c r="BE63" s="1282"/>
      <c r="BF63" s="1282"/>
      <c r="BG63" s="1282"/>
      <c r="BH63" s="1282"/>
      <c r="BI63" s="1282"/>
      <c r="BJ63" s="1282"/>
      <c r="BK63" s="1282"/>
      <c r="BL63" s="1282"/>
      <c r="BM63" s="1282"/>
      <c r="BN63" s="1282"/>
      <c r="BO63" s="1282"/>
      <c r="BP63" s="1282"/>
      <c r="BQ63" s="1282"/>
      <c r="BR63" s="1282"/>
      <c r="BS63" s="1282"/>
      <c r="BT63" s="1282"/>
      <c r="BU63" s="1282"/>
      <c r="BV63" s="1282"/>
      <c r="BW63" s="1282"/>
    </row>
    <row r="64" spans="1:75" ht="2.15" customHeight="1" x14ac:dyDescent="0.4">
      <c r="A64" s="1283"/>
      <c r="B64" s="1284"/>
      <c r="C64" s="1285"/>
      <c r="D64" s="880"/>
      <c r="E64" s="880"/>
      <c r="F64" s="880"/>
      <c r="G64" s="880"/>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0"/>
      <c r="AY64" s="880"/>
      <c r="AZ64" s="880"/>
      <c r="BA64" s="880"/>
      <c r="BB64" s="880"/>
      <c r="BC64" s="880"/>
      <c r="BD64" s="880"/>
      <c r="BE64" s="880"/>
      <c r="BF64" s="880"/>
      <c r="BG64" s="880"/>
      <c r="BH64" s="880"/>
      <c r="BI64" s="880"/>
      <c r="BJ64" s="880"/>
      <c r="BK64" s="880"/>
      <c r="BL64" s="880"/>
      <c r="BM64" s="880"/>
      <c r="BN64" s="880"/>
      <c r="BO64" s="880"/>
      <c r="BP64" s="880"/>
      <c r="BQ64" s="880"/>
      <c r="BR64" s="880"/>
      <c r="BS64" s="880"/>
      <c r="BT64" s="880"/>
      <c r="BU64" s="880"/>
      <c r="BV64" s="880"/>
      <c r="BW64" s="880"/>
    </row>
    <row r="65" spans="1:75" s="878" customFormat="1" x14ac:dyDescent="0.25">
      <c r="A65" s="1250" t="s">
        <v>400</v>
      </c>
      <c r="B65" s="1176"/>
      <c r="C65" s="1177"/>
      <c r="D65" s="826"/>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6"/>
      <c r="AY65" s="826"/>
      <c r="AZ65" s="826"/>
      <c r="BA65" s="826"/>
      <c r="BB65" s="826"/>
      <c r="BC65" s="826"/>
      <c r="BD65" s="826"/>
      <c r="BE65" s="826"/>
      <c r="BF65" s="826"/>
      <c r="BG65" s="826"/>
      <c r="BH65" s="826"/>
      <c r="BI65" s="826"/>
      <c r="BJ65" s="826"/>
      <c r="BK65" s="826"/>
      <c r="BL65" s="826"/>
      <c r="BM65" s="826"/>
      <c r="BN65" s="826"/>
      <c r="BO65" s="826"/>
      <c r="BP65" s="826"/>
      <c r="BQ65" s="826"/>
      <c r="BR65" s="826"/>
      <c r="BS65" s="826"/>
      <c r="BT65" s="826"/>
      <c r="BU65" s="826"/>
      <c r="BV65" s="826"/>
      <c r="BW65" s="826"/>
    </row>
    <row r="66" spans="1:75" s="878" customFormat="1" ht="48.65" customHeight="1" x14ac:dyDescent="0.25">
      <c r="A66" s="1286" t="s">
        <v>885</v>
      </c>
      <c r="B66" s="1287"/>
      <c r="C66" s="1288"/>
      <c r="D66" s="1289"/>
      <c r="E66" s="1289"/>
      <c r="F66" s="1289"/>
      <c r="G66" s="1289"/>
      <c r="H66" s="1289"/>
      <c r="I66" s="1289"/>
      <c r="J66" s="1289"/>
      <c r="K66" s="1289"/>
      <c r="L66" s="1289"/>
      <c r="M66" s="1289"/>
      <c r="N66" s="1289"/>
      <c r="O66" s="1289"/>
      <c r="P66" s="1289"/>
      <c r="Q66" s="1289"/>
      <c r="R66" s="1289"/>
      <c r="S66" s="1289"/>
      <c r="T66" s="1289"/>
      <c r="U66" s="1289"/>
      <c r="V66" s="1289"/>
      <c r="W66" s="1289"/>
      <c r="X66" s="1289"/>
      <c r="Y66" s="1289"/>
      <c r="Z66" s="1289"/>
      <c r="AA66" s="1289"/>
      <c r="AB66" s="1289"/>
      <c r="AC66" s="1289"/>
      <c r="AD66" s="1289"/>
      <c r="AE66" s="1289"/>
      <c r="AF66" s="1289"/>
      <c r="AG66" s="1289"/>
      <c r="AH66" s="1289"/>
      <c r="AI66" s="1289"/>
      <c r="AJ66" s="1289"/>
      <c r="AK66" s="1289"/>
      <c r="AL66" s="1289"/>
      <c r="AM66" s="1289"/>
      <c r="AN66" s="1289"/>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row>
    <row r="67" spans="1:75" s="878" customFormat="1" ht="25" customHeight="1" x14ac:dyDescent="0.25">
      <c r="A67" s="1286" t="s">
        <v>799</v>
      </c>
      <c r="B67" s="1287"/>
      <c r="C67" s="1288"/>
      <c r="D67" s="1289"/>
      <c r="E67" s="1289"/>
      <c r="F67" s="1289"/>
      <c r="G67" s="1289"/>
      <c r="H67" s="1289"/>
      <c r="I67" s="1289"/>
      <c r="J67" s="1289"/>
      <c r="K67" s="1289"/>
      <c r="L67" s="1289"/>
      <c r="M67" s="1289"/>
      <c r="N67" s="1289"/>
      <c r="O67" s="1289"/>
      <c r="P67" s="1289"/>
      <c r="Q67" s="1289"/>
      <c r="R67" s="1289"/>
      <c r="S67" s="1289"/>
      <c r="T67" s="1289"/>
      <c r="U67" s="1289"/>
      <c r="V67" s="1289"/>
      <c r="W67" s="1289"/>
      <c r="X67" s="1289"/>
      <c r="Y67" s="1289"/>
      <c r="Z67" s="1289"/>
      <c r="AA67" s="1289"/>
      <c r="AB67" s="1289"/>
      <c r="AC67" s="1289"/>
      <c r="AD67" s="1289"/>
      <c r="AE67" s="1289"/>
      <c r="AF67" s="1289"/>
      <c r="AG67" s="1289"/>
      <c r="AH67" s="1289"/>
      <c r="AI67" s="1289"/>
      <c r="AJ67" s="1289"/>
      <c r="AK67" s="1289"/>
      <c r="AL67" s="1289"/>
      <c r="AM67" s="1289"/>
      <c r="AN67" s="1289"/>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row>
    <row r="68" spans="1:75" s="878" customFormat="1" x14ac:dyDescent="0.25">
      <c r="A68" s="1290" t="s">
        <v>615</v>
      </c>
      <c r="B68" s="1291"/>
      <c r="C68" s="1292"/>
      <c r="D68" s="826"/>
      <c r="E68" s="826"/>
      <c r="F68" s="826"/>
      <c r="G68" s="826"/>
      <c r="H68" s="826"/>
      <c r="I68" s="826"/>
    </row>
    <row r="69" spans="1:75" ht="2.15" customHeight="1" x14ac:dyDescent="0.4">
      <c r="A69" s="1293"/>
      <c r="B69" s="1294"/>
      <c r="C69" s="1295"/>
    </row>
  </sheetData>
  <mergeCells count="32">
    <mergeCell ref="A65:C65"/>
    <mergeCell ref="A66:C66"/>
    <mergeCell ref="A67:C67"/>
    <mergeCell ref="A68:C68"/>
    <mergeCell ref="BD8:BG8"/>
    <mergeCell ref="BH8:BK8"/>
    <mergeCell ref="BL8:BO8"/>
    <mergeCell ref="BP8:BS8"/>
    <mergeCell ref="BT8:BW8"/>
    <mergeCell ref="A63:C63"/>
    <mergeCell ref="AF8:AI8"/>
    <mergeCell ref="AJ8:AM8"/>
    <mergeCell ref="AN8:AQ8"/>
    <mergeCell ref="AR8:AU8"/>
    <mergeCell ref="AV8:AY8"/>
    <mergeCell ref="AZ8:BC8"/>
    <mergeCell ref="L7:AA7"/>
    <mergeCell ref="AB7:BG7"/>
    <mergeCell ref="BH7:BW7"/>
    <mergeCell ref="D8:G8"/>
    <mergeCell ref="H8:K8"/>
    <mergeCell ref="L8:O8"/>
    <mergeCell ref="P8:S8"/>
    <mergeCell ref="T8:W8"/>
    <mergeCell ref="X8:AA8"/>
    <mergeCell ref="AB8:AE8"/>
    <mergeCell ref="A3:C4"/>
    <mergeCell ref="A5:C5"/>
    <mergeCell ref="A7:A9"/>
    <mergeCell ref="B7:B9"/>
    <mergeCell ref="C7:C9"/>
    <mergeCell ref="D7:K7"/>
  </mergeCells>
  <hyperlinks>
    <hyperlink ref="BW6" location="Índice!A1" display="Volver al índice" xr:uid="{6E85BCC0-A867-43B9-8CFA-EF6EA7AE1231}"/>
  </hyperlinks>
  <pageMargins left="0.75" right="0.75" top="1" bottom="1" header="0.5" footer="0.5"/>
  <pageSetup orientation="portrait" horizontalDpi="4294967292" verticalDpi="4294967292"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B1AD-9B54-411B-9D06-408A9B9E27A6}">
  <sheetPr>
    <tabColor theme="1" tint="0.34998626667073579"/>
  </sheetPr>
  <dimension ref="A1:X71"/>
  <sheetViews>
    <sheetView zoomScale="70" zoomScaleNormal="70" workbookViewId="0">
      <pane xSplit="4" ySplit="9" topLeftCell="E10" activePane="bottomRight" state="frozen"/>
      <selection activeCell="G4" sqref="G4"/>
      <selection pane="topRight" activeCell="G4" sqref="G4"/>
      <selection pane="bottomLeft" activeCell="G4" sqref="G4"/>
      <selection pane="bottomRight" activeCell="D10" sqref="D10"/>
    </sheetView>
  </sheetViews>
  <sheetFormatPr baseColWidth="10" defaultColWidth="11" defaultRowHeight="14" x14ac:dyDescent="0.4"/>
  <cols>
    <col min="1" max="1" width="23.90625" style="839" customWidth="1"/>
    <col min="2" max="2" width="65.81640625" style="839" customWidth="1"/>
    <col min="3" max="16" width="12.81640625" style="839" customWidth="1"/>
    <col min="17" max="19" width="15.81640625" style="839" customWidth="1"/>
    <col min="20" max="24" width="15.81640625" style="779" customWidth="1"/>
    <col min="25" max="16384" width="11" style="779"/>
  </cols>
  <sheetData>
    <row r="1" spans="1:24" s="770" customFormat="1" ht="60" customHeight="1" x14ac:dyDescent="0.25">
      <c r="A1" s="961"/>
      <c r="B1" s="962"/>
      <c r="C1" s="962"/>
      <c r="D1" s="1178"/>
      <c r="E1" s="771"/>
      <c r="H1" s="772"/>
      <c r="I1" s="771"/>
      <c r="L1" s="772"/>
      <c r="M1" s="771"/>
      <c r="P1" s="772"/>
      <c r="Q1" s="771"/>
      <c r="S1" s="853"/>
    </row>
    <row r="2" spans="1:24" s="770" customFormat="1" ht="8.4" customHeight="1" x14ac:dyDescent="0.25">
      <c r="A2" s="1179"/>
      <c r="B2" s="1180"/>
      <c r="C2" s="1180"/>
      <c r="D2" s="1181"/>
      <c r="E2" s="771"/>
      <c r="H2" s="772"/>
      <c r="I2" s="771"/>
      <c r="L2" s="772"/>
      <c r="M2" s="771"/>
      <c r="P2" s="772"/>
      <c r="Q2" s="771"/>
      <c r="S2" s="853"/>
    </row>
    <row r="3" spans="1:24" s="775" customFormat="1" ht="50" customHeight="1" x14ac:dyDescent="0.55000000000000004">
      <c r="A3" s="963" t="s">
        <v>616</v>
      </c>
      <c r="B3" s="964"/>
      <c r="C3" s="964"/>
      <c r="D3" s="993"/>
      <c r="E3" s="774"/>
      <c r="F3" s="774"/>
    </row>
    <row r="4" spans="1:24" s="775" customFormat="1" ht="71.5" customHeight="1" x14ac:dyDescent="0.4">
      <c r="A4" s="965" t="s">
        <v>750</v>
      </c>
      <c r="B4" s="966"/>
      <c r="C4" s="966"/>
      <c r="D4" s="1185"/>
    </row>
    <row r="5" spans="1:24" ht="12" customHeight="1" x14ac:dyDescent="0.4">
      <c r="A5" s="779"/>
      <c r="B5" s="779"/>
      <c r="C5" s="779"/>
      <c r="D5" s="779"/>
      <c r="E5" s="779"/>
      <c r="F5" s="779"/>
      <c r="G5" s="779"/>
      <c r="H5" s="779"/>
      <c r="I5" s="779"/>
      <c r="J5" s="779"/>
      <c r="K5" s="779"/>
      <c r="L5" s="779"/>
      <c r="M5" s="779"/>
      <c r="N5" s="779"/>
      <c r="O5" s="779"/>
      <c r="P5" s="779"/>
      <c r="Q5" s="779"/>
      <c r="R5" s="779"/>
      <c r="X5" s="50" t="s">
        <v>346</v>
      </c>
    </row>
    <row r="6" spans="1:24" hidden="1" x14ac:dyDescent="0.4">
      <c r="A6" s="779"/>
      <c r="B6" s="779"/>
      <c r="C6" s="779"/>
      <c r="D6" s="779"/>
      <c r="E6" s="779"/>
      <c r="F6" s="779"/>
      <c r="G6" s="779"/>
      <c r="H6" s="779"/>
      <c r="I6" s="779"/>
      <c r="J6" s="779"/>
      <c r="K6" s="779"/>
      <c r="L6" s="779"/>
      <c r="M6" s="779"/>
      <c r="N6" s="779"/>
      <c r="O6" s="779"/>
      <c r="P6" s="779"/>
      <c r="Q6" s="779"/>
      <c r="R6" s="779"/>
      <c r="S6" s="779"/>
    </row>
    <row r="7" spans="1:24" ht="30" customHeight="1" x14ac:dyDescent="0.4">
      <c r="A7" s="1188" t="s">
        <v>103</v>
      </c>
      <c r="B7" s="1190" t="s">
        <v>104</v>
      </c>
      <c r="C7" s="1192" t="s">
        <v>597</v>
      </c>
      <c r="D7" s="1192"/>
      <c r="E7" s="1199" t="s">
        <v>529</v>
      </c>
      <c r="F7" s="1199"/>
      <c r="G7" s="1199"/>
      <c r="H7" s="1199"/>
      <c r="I7" s="1199"/>
      <c r="J7" s="1199"/>
      <c r="K7" s="1192" t="s">
        <v>528</v>
      </c>
      <c r="L7" s="1192"/>
      <c r="M7" s="1199" t="s">
        <v>527</v>
      </c>
      <c r="N7" s="1199"/>
      <c r="O7" s="1199"/>
      <c r="P7" s="1199"/>
      <c r="Q7" s="1199" t="s">
        <v>736</v>
      </c>
      <c r="R7" s="1199"/>
      <c r="S7" s="1199"/>
      <c r="T7" s="1199"/>
      <c r="U7" s="1199"/>
      <c r="V7" s="1199"/>
      <c r="W7" s="1199"/>
      <c r="X7" s="1200"/>
    </row>
    <row r="8" spans="1:24" s="854" customFormat="1" ht="84.65" customHeight="1" x14ac:dyDescent="0.25">
      <c r="A8" s="1202"/>
      <c r="B8" s="1251"/>
      <c r="C8" s="1193"/>
      <c r="D8" s="1193"/>
      <c r="E8" s="1199" t="s">
        <v>522</v>
      </c>
      <c r="F8" s="1199"/>
      <c r="G8" s="1199" t="s">
        <v>521</v>
      </c>
      <c r="H8" s="1199"/>
      <c r="I8" s="1199" t="s">
        <v>520</v>
      </c>
      <c r="J8" s="1199"/>
      <c r="K8" s="1193"/>
      <c r="L8" s="1193"/>
      <c r="M8" s="1193" t="s">
        <v>519</v>
      </c>
      <c r="N8" s="1193"/>
      <c r="O8" s="1193" t="s">
        <v>518</v>
      </c>
      <c r="P8" s="1193"/>
      <c r="Q8" s="1193" t="s">
        <v>526</v>
      </c>
      <c r="R8" s="1193"/>
      <c r="S8" s="1193" t="s">
        <v>525</v>
      </c>
      <c r="T8" s="1193"/>
      <c r="U8" s="1193" t="s">
        <v>524</v>
      </c>
      <c r="V8" s="1193"/>
      <c r="W8" s="1193" t="s">
        <v>523</v>
      </c>
      <c r="X8" s="1201"/>
    </row>
    <row r="9" spans="1:24" s="857" customFormat="1" ht="12" customHeight="1" x14ac:dyDescent="0.4">
      <c r="A9" s="1189"/>
      <c r="B9" s="1191"/>
      <c r="C9" s="842" t="s">
        <v>630</v>
      </c>
      <c r="D9" s="855" t="s">
        <v>623</v>
      </c>
      <c r="E9" s="855">
        <v>2018</v>
      </c>
      <c r="F9" s="855">
        <v>2020</v>
      </c>
      <c r="G9" s="855">
        <v>2018</v>
      </c>
      <c r="H9" s="855">
        <v>2020</v>
      </c>
      <c r="I9" s="855">
        <v>2018</v>
      </c>
      <c r="J9" s="855">
        <v>2020</v>
      </c>
      <c r="K9" s="855">
        <v>2018</v>
      </c>
      <c r="L9" s="855">
        <v>2020</v>
      </c>
      <c r="M9" s="855">
        <v>2018</v>
      </c>
      <c r="N9" s="855">
        <v>2020</v>
      </c>
      <c r="O9" s="855">
        <v>2018</v>
      </c>
      <c r="P9" s="855">
        <v>2020</v>
      </c>
      <c r="Q9" s="855">
        <v>2018</v>
      </c>
      <c r="R9" s="855">
        <v>2020</v>
      </c>
      <c r="S9" s="855">
        <v>2018</v>
      </c>
      <c r="T9" s="855">
        <v>2020</v>
      </c>
      <c r="U9" s="855">
        <v>2018</v>
      </c>
      <c r="V9" s="855">
        <v>2020</v>
      </c>
      <c r="W9" s="855">
        <v>2018</v>
      </c>
      <c r="X9" s="856">
        <v>2020</v>
      </c>
    </row>
    <row r="10" spans="1:24" s="791" customFormat="1" x14ac:dyDescent="0.4">
      <c r="A10" s="786"/>
      <c r="B10" s="787" t="s">
        <v>248</v>
      </c>
      <c r="C10" s="809">
        <v>6753</v>
      </c>
      <c r="D10" s="809">
        <v>6753</v>
      </c>
      <c r="E10" s="788">
        <v>4061</v>
      </c>
      <c r="F10" s="788">
        <v>3972</v>
      </c>
      <c r="G10" s="788">
        <v>1544</v>
      </c>
      <c r="H10" s="788">
        <v>1593</v>
      </c>
      <c r="I10" s="788">
        <v>1148</v>
      </c>
      <c r="J10" s="788">
        <v>1188</v>
      </c>
      <c r="K10" s="809">
        <v>5063</v>
      </c>
      <c r="L10" s="809">
        <v>4953</v>
      </c>
      <c r="M10" s="788">
        <v>5339</v>
      </c>
      <c r="N10" s="788">
        <v>5242</v>
      </c>
      <c r="O10" s="788">
        <v>1414</v>
      </c>
      <c r="P10" s="788">
        <v>1511</v>
      </c>
      <c r="Q10" s="788">
        <v>534</v>
      </c>
      <c r="R10" s="788">
        <v>513</v>
      </c>
      <c r="S10" s="788">
        <v>2365</v>
      </c>
      <c r="T10" s="788">
        <v>2417</v>
      </c>
      <c r="U10" s="788">
        <v>3231</v>
      </c>
      <c r="V10" s="788">
        <v>2885</v>
      </c>
      <c r="W10" s="788">
        <v>623</v>
      </c>
      <c r="X10" s="790">
        <v>938</v>
      </c>
    </row>
    <row r="11" spans="1:24" s="793" customFormat="1" ht="12" customHeight="1" x14ac:dyDescent="0.4">
      <c r="A11" s="443">
        <v>101</v>
      </c>
      <c r="B11" s="792" t="s">
        <v>642</v>
      </c>
      <c r="C11" s="507">
        <v>159</v>
      </c>
      <c r="D11" s="507">
        <v>159</v>
      </c>
      <c r="E11" s="507">
        <v>93</v>
      </c>
      <c r="F11" s="507">
        <v>83</v>
      </c>
      <c r="G11" s="507">
        <v>29</v>
      </c>
      <c r="H11" s="507">
        <v>33</v>
      </c>
      <c r="I11" s="507">
        <v>37</v>
      </c>
      <c r="J11" s="507">
        <v>43</v>
      </c>
      <c r="K11" s="507">
        <v>107</v>
      </c>
      <c r="L11" s="507">
        <v>93</v>
      </c>
      <c r="M11" s="507">
        <v>120</v>
      </c>
      <c r="N11" s="507">
        <v>117</v>
      </c>
      <c r="O11" s="507">
        <v>39</v>
      </c>
      <c r="P11" s="507">
        <v>42</v>
      </c>
      <c r="Q11" s="507">
        <v>9</v>
      </c>
      <c r="R11" s="507">
        <v>13</v>
      </c>
      <c r="S11" s="507">
        <v>54</v>
      </c>
      <c r="T11" s="507">
        <v>57</v>
      </c>
      <c r="U11" s="507">
        <v>85</v>
      </c>
      <c r="V11" s="507">
        <v>79</v>
      </c>
      <c r="W11" s="507">
        <v>11</v>
      </c>
      <c r="X11" s="506">
        <v>10</v>
      </c>
    </row>
    <row r="12" spans="1:24" s="793" customFormat="1" ht="12" customHeight="1" x14ac:dyDescent="0.4">
      <c r="A12" s="444">
        <v>102</v>
      </c>
      <c r="B12" s="794" t="s">
        <v>643</v>
      </c>
      <c r="C12" s="496">
        <v>59</v>
      </c>
      <c r="D12" s="496">
        <v>59</v>
      </c>
      <c r="E12" s="496">
        <v>35</v>
      </c>
      <c r="F12" s="496">
        <v>37</v>
      </c>
      <c r="G12" s="496">
        <v>12</v>
      </c>
      <c r="H12" s="496">
        <v>10</v>
      </c>
      <c r="I12" s="496">
        <v>12</v>
      </c>
      <c r="J12" s="496">
        <v>12</v>
      </c>
      <c r="K12" s="496">
        <v>44</v>
      </c>
      <c r="L12" s="496">
        <v>47</v>
      </c>
      <c r="M12" s="496">
        <v>45</v>
      </c>
      <c r="N12" s="496">
        <v>46</v>
      </c>
      <c r="O12" s="496">
        <v>14</v>
      </c>
      <c r="P12" s="496">
        <v>13</v>
      </c>
      <c r="Q12" s="496">
        <v>2</v>
      </c>
      <c r="R12" s="496">
        <v>2</v>
      </c>
      <c r="S12" s="496">
        <v>19</v>
      </c>
      <c r="T12" s="496">
        <v>20</v>
      </c>
      <c r="U12" s="496">
        <v>33</v>
      </c>
      <c r="V12" s="496">
        <v>30</v>
      </c>
      <c r="W12" s="496">
        <v>5</v>
      </c>
      <c r="X12" s="504">
        <v>7</v>
      </c>
    </row>
    <row r="13" spans="1:24" s="793" customFormat="1" ht="12" customHeight="1" x14ac:dyDescent="0.4">
      <c r="A13" s="443">
        <v>103</v>
      </c>
      <c r="B13" s="792" t="s">
        <v>644</v>
      </c>
      <c r="C13" s="507">
        <v>66</v>
      </c>
      <c r="D13" s="507">
        <v>66</v>
      </c>
      <c r="E13" s="507">
        <v>21</v>
      </c>
      <c r="F13" s="507">
        <v>18</v>
      </c>
      <c r="G13" s="507">
        <v>16</v>
      </c>
      <c r="H13" s="507">
        <v>19</v>
      </c>
      <c r="I13" s="507">
        <v>29</v>
      </c>
      <c r="J13" s="507">
        <v>29</v>
      </c>
      <c r="K13" s="507">
        <v>25</v>
      </c>
      <c r="L13" s="507">
        <v>26</v>
      </c>
      <c r="M13" s="507">
        <v>59</v>
      </c>
      <c r="N13" s="507">
        <v>58</v>
      </c>
      <c r="O13" s="507">
        <v>7</v>
      </c>
      <c r="P13" s="507">
        <v>8</v>
      </c>
      <c r="Q13" s="507">
        <v>3</v>
      </c>
      <c r="R13" s="507">
        <v>4</v>
      </c>
      <c r="S13" s="507">
        <v>18</v>
      </c>
      <c r="T13" s="507">
        <v>24</v>
      </c>
      <c r="U13" s="507">
        <v>45</v>
      </c>
      <c r="V13" s="507">
        <v>35</v>
      </c>
      <c r="W13" s="507"/>
      <c r="X13" s="506">
        <v>3</v>
      </c>
    </row>
    <row r="14" spans="1:24" s="793" customFormat="1" ht="12" customHeight="1" x14ac:dyDescent="0.4">
      <c r="A14" s="444">
        <v>104</v>
      </c>
      <c r="B14" s="794" t="s">
        <v>645</v>
      </c>
      <c r="C14" s="496">
        <v>126</v>
      </c>
      <c r="D14" s="496">
        <v>126</v>
      </c>
      <c r="E14" s="496">
        <v>67</v>
      </c>
      <c r="F14" s="496">
        <v>68</v>
      </c>
      <c r="G14" s="496">
        <v>32</v>
      </c>
      <c r="H14" s="496">
        <v>32</v>
      </c>
      <c r="I14" s="496">
        <v>27</v>
      </c>
      <c r="J14" s="496">
        <v>26</v>
      </c>
      <c r="K14" s="496">
        <v>89</v>
      </c>
      <c r="L14" s="496">
        <v>82</v>
      </c>
      <c r="M14" s="496">
        <v>94</v>
      </c>
      <c r="N14" s="496">
        <v>89</v>
      </c>
      <c r="O14" s="496">
        <v>32</v>
      </c>
      <c r="P14" s="496">
        <v>37</v>
      </c>
      <c r="Q14" s="496">
        <v>5</v>
      </c>
      <c r="R14" s="496">
        <v>5</v>
      </c>
      <c r="S14" s="496">
        <v>44</v>
      </c>
      <c r="T14" s="496">
        <v>35</v>
      </c>
      <c r="U14" s="496">
        <v>67</v>
      </c>
      <c r="V14" s="496">
        <v>73</v>
      </c>
      <c r="W14" s="496">
        <v>10</v>
      </c>
      <c r="X14" s="504">
        <v>13</v>
      </c>
    </row>
    <row r="15" spans="1:24" s="793" customFormat="1" ht="12" customHeight="1" x14ac:dyDescent="0.4">
      <c r="A15" s="443">
        <v>105</v>
      </c>
      <c r="B15" s="792" t="s">
        <v>646</v>
      </c>
      <c r="C15" s="507">
        <v>104</v>
      </c>
      <c r="D15" s="507">
        <v>104</v>
      </c>
      <c r="E15" s="507">
        <v>43</v>
      </c>
      <c r="F15" s="507">
        <v>50</v>
      </c>
      <c r="G15" s="507">
        <v>39</v>
      </c>
      <c r="H15" s="507">
        <v>33</v>
      </c>
      <c r="I15" s="507">
        <v>22</v>
      </c>
      <c r="J15" s="507">
        <v>21</v>
      </c>
      <c r="K15" s="507">
        <v>71</v>
      </c>
      <c r="L15" s="507">
        <v>66</v>
      </c>
      <c r="M15" s="507">
        <v>87</v>
      </c>
      <c r="N15" s="507">
        <v>82</v>
      </c>
      <c r="O15" s="507">
        <v>17</v>
      </c>
      <c r="P15" s="507">
        <v>22</v>
      </c>
      <c r="Q15" s="507">
        <v>4</v>
      </c>
      <c r="R15" s="507">
        <v>3</v>
      </c>
      <c r="S15" s="507">
        <v>27</v>
      </c>
      <c r="T15" s="507">
        <v>42</v>
      </c>
      <c r="U15" s="507">
        <v>63</v>
      </c>
      <c r="V15" s="507">
        <v>50</v>
      </c>
      <c r="W15" s="507">
        <v>10</v>
      </c>
      <c r="X15" s="506">
        <v>9</v>
      </c>
    </row>
    <row r="16" spans="1:24" s="793" customFormat="1" ht="12" customHeight="1" x14ac:dyDescent="0.4">
      <c r="A16" s="444">
        <v>106</v>
      </c>
      <c r="B16" s="794" t="s">
        <v>647</v>
      </c>
      <c r="C16" s="496">
        <v>53</v>
      </c>
      <c r="D16" s="496">
        <v>53</v>
      </c>
      <c r="E16" s="496">
        <v>13</v>
      </c>
      <c r="F16" s="496">
        <v>15</v>
      </c>
      <c r="G16" s="496">
        <v>11</v>
      </c>
      <c r="H16" s="496">
        <v>11</v>
      </c>
      <c r="I16" s="496">
        <v>29</v>
      </c>
      <c r="J16" s="496">
        <v>27</v>
      </c>
      <c r="K16" s="496">
        <v>17</v>
      </c>
      <c r="L16" s="496">
        <v>23</v>
      </c>
      <c r="M16" s="496">
        <v>42</v>
      </c>
      <c r="N16" s="496">
        <v>45</v>
      </c>
      <c r="O16" s="496">
        <v>11</v>
      </c>
      <c r="P16" s="496">
        <v>8</v>
      </c>
      <c r="Q16" s="496">
        <v>2</v>
      </c>
      <c r="R16" s="496">
        <v>4</v>
      </c>
      <c r="S16" s="496">
        <v>12</v>
      </c>
      <c r="T16" s="496">
        <v>16</v>
      </c>
      <c r="U16" s="496">
        <v>31</v>
      </c>
      <c r="V16" s="496">
        <v>24</v>
      </c>
      <c r="W16" s="496">
        <v>8</v>
      </c>
      <c r="X16" s="504">
        <v>9</v>
      </c>
    </row>
    <row r="17" spans="1:24" s="793" customFormat="1" ht="12" customHeight="1" x14ac:dyDescent="0.4">
      <c r="A17" s="443">
        <v>107</v>
      </c>
      <c r="B17" s="792" t="s">
        <v>648</v>
      </c>
      <c r="C17" s="507">
        <v>31</v>
      </c>
      <c r="D17" s="507">
        <v>31</v>
      </c>
      <c r="E17" s="507">
        <v>11</v>
      </c>
      <c r="F17" s="507">
        <v>10</v>
      </c>
      <c r="G17" s="507">
        <v>12</v>
      </c>
      <c r="H17" s="507">
        <v>13</v>
      </c>
      <c r="I17" s="507">
        <v>8</v>
      </c>
      <c r="J17" s="507">
        <v>8</v>
      </c>
      <c r="K17" s="507">
        <v>16</v>
      </c>
      <c r="L17" s="507">
        <v>14</v>
      </c>
      <c r="M17" s="507">
        <v>25</v>
      </c>
      <c r="N17" s="507">
        <v>25</v>
      </c>
      <c r="O17" s="507">
        <v>6</v>
      </c>
      <c r="P17" s="507">
        <v>6</v>
      </c>
      <c r="Q17" s="507">
        <v>4</v>
      </c>
      <c r="R17" s="507">
        <v>2</v>
      </c>
      <c r="S17" s="507">
        <v>6</v>
      </c>
      <c r="T17" s="507">
        <v>11</v>
      </c>
      <c r="U17" s="507">
        <v>19</v>
      </c>
      <c r="V17" s="507">
        <v>15</v>
      </c>
      <c r="W17" s="507">
        <v>2</v>
      </c>
      <c r="X17" s="506">
        <v>3</v>
      </c>
    </row>
    <row r="18" spans="1:24" s="793" customFormat="1" ht="12" customHeight="1" x14ac:dyDescent="0.4">
      <c r="A18" s="444">
        <v>108</v>
      </c>
      <c r="B18" s="794" t="s">
        <v>649</v>
      </c>
      <c r="C18" s="496">
        <v>565</v>
      </c>
      <c r="D18" s="496">
        <v>565</v>
      </c>
      <c r="E18" s="496">
        <v>336</v>
      </c>
      <c r="F18" s="496">
        <v>354</v>
      </c>
      <c r="G18" s="496">
        <v>126</v>
      </c>
      <c r="H18" s="496">
        <v>117</v>
      </c>
      <c r="I18" s="496">
        <v>103</v>
      </c>
      <c r="J18" s="496">
        <v>94</v>
      </c>
      <c r="K18" s="496">
        <v>416</v>
      </c>
      <c r="L18" s="496">
        <v>421</v>
      </c>
      <c r="M18" s="496">
        <v>392</v>
      </c>
      <c r="N18" s="496">
        <v>385</v>
      </c>
      <c r="O18" s="496">
        <v>173</v>
      </c>
      <c r="P18" s="496">
        <v>180</v>
      </c>
      <c r="Q18" s="496">
        <v>42</v>
      </c>
      <c r="R18" s="496">
        <v>45</v>
      </c>
      <c r="S18" s="496">
        <v>200</v>
      </c>
      <c r="T18" s="496">
        <v>203</v>
      </c>
      <c r="U18" s="496">
        <v>263</v>
      </c>
      <c r="V18" s="496">
        <v>228</v>
      </c>
      <c r="W18" s="496">
        <v>60</v>
      </c>
      <c r="X18" s="504">
        <v>89</v>
      </c>
    </row>
    <row r="19" spans="1:24" s="793" customFormat="1" ht="12" customHeight="1" x14ac:dyDescent="0.4">
      <c r="A19" s="443">
        <v>109</v>
      </c>
      <c r="B19" s="792" t="s">
        <v>650</v>
      </c>
      <c r="C19" s="507">
        <v>46</v>
      </c>
      <c r="D19" s="507">
        <v>46</v>
      </c>
      <c r="E19" s="507">
        <v>19</v>
      </c>
      <c r="F19" s="507">
        <v>20</v>
      </c>
      <c r="G19" s="507">
        <v>13</v>
      </c>
      <c r="H19" s="507">
        <v>15</v>
      </c>
      <c r="I19" s="507">
        <v>14</v>
      </c>
      <c r="J19" s="507">
        <v>11</v>
      </c>
      <c r="K19" s="507">
        <v>24</v>
      </c>
      <c r="L19" s="507">
        <v>27</v>
      </c>
      <c r="M19" s="507">
        <v>38</v>
      </c>
      <c r="N19" s="507">
        <v>37</v>
      </c>
      <c r="O19" s="507">
        <v>8</v>
      </c>
      <c r="P19" s="507">
        <v>9</v>
      </c>
      <c r="Q19" s="507">
        <v>4</v>
      </c>
      <c r="R19" s="507">
        <v>2</v>
      </c>
      <c r="S19" s="507">
        <v>14</v>
      </c>
      <c r="T19" s="507">
        <v>8</v>
      </c>
      <c r="U19" s="507">
        <v>28</v>
      </c>
      <c r="V19" s="507">
        <v>33</v>
      </c>
      <c r="W19" s="507"/>
      <c r="X19" s="506">
        <v>3</v>
      </c>
    </row>
    <row r="20" spans="1:24" s="793" customFormat="1" ht="12" customHeight="1" x14ac:dyDescent="0.4">
      <c r="A20" s="444">
        <v>110</v>
      </c>
      <c r="B20" s="794" t="s">
        <v>651</v>
      </c>
      <c r="C20" s="496">
        <v>89</v>
      </c>
      <c r="D20" s="496">
        <v>89</v>
      </c>
      <c r="E20" s="496">
        <v>26</v>
      </c>
      <c r="F20" s="496">
        <v>30</v>
      </c>
      <c r="G20" s="496">
        <v>21</v>
      </c>
      <c r="H20" s="496">
        <v>20</v>
      </c>
      <c r="I20" s="496">
        <v>42</v>
      </c>
      <c r="J20" s="496">
        <v>39</v>
      </c>
      <c r="K20" s="496">
        <v>44</v>
      </c>
      <c r="L20" s="496">
        <v>40</v>
      </c>
      <c r="M20" s="496">
        <v>71</v>
      </c>
      <c r="N20" s="496">
        <v>67</v>
      </c>
      <c r="O20" s="496">
        <v>18</v>
      </c>
      <c r="P20" s="496">
        <v>22</v>
      </c>
      <c r="Q20" s="496">
        <v>9</v>
      </c>
      <c r="R20" s="496">
        <v>4</v>
      </c>
      <c r="S20" s="496">
        <v>22</v>
      </c>
      <c r="T20" s="496">
        <v>28</v>
      </c>
      <c r="U20" s="496">
        <v>53</v>
      </c>
      <c r="V20" s="496">
        <v>44</v>
      </c>
      <c r="W20" s="496">
        <v>5</v>
      </c>
      <c r="X20" s="504">
        <v>13</v>
      </c>
    </row>
    <row r="21" spans="1:24" s="793" customFormat="1" ht="12" customHeight="1" x14ac:dyDescent="0.4">
      <c r="A21" s="443">
        <v>131</v>
      </c>
      <c r="B21" s="792" t="s">
        <v>652</v>
      </c>
      <c r="C21" s="507">
        <v>85</v>
      </c>
      <c r="D21" s="507">
        <v>85</v>
      </c>
      <c r="E21" s="507">
        <v>48</v>
      </c>
      <c r="F21" s="507">
        <v>35</v>
      </c>
      <c r="G21" s="507">
        <v>20</v>
      </c>
      <c r="H21" s="507">
        <v>27</v>
      </c>
      <c r="I21" s="507">
        <v>17</v>
      </c>
      <c r="J21" s="507">
        <v>23</v>
      </c>
      <c r="K21" s="507">
        <v>63</v>
      </c>
      <c r="L21" s="507">
        <v>58</v>
      </c>
      <c r="M21" s="507">
        <v>69</v>
      </c>
      <c r="N21" s="507">
        <v>70</v>
      </c>
      <c r="O21" s="507">
        <v>16</v>
      </c>
      <c r="P21" s="507">
        <v>15</v>
      </c>
      <c r="Q21" s="507">
        <v>1</v>
      </c>
      <c r="R21" s="507">
        <v>6</v>
      </c>
      <c r="S21" s="507">
        <v>31</v>
      </c>
      <c r="T21" s="507">
        <v>34</v>
      </c>
      <c r="U21" s="507">
        <v>44</v>
      </c>
      <c r="V21" s="507">
        <v>33</v>
      </c>
      <c r="W21" s="507">
        <v>9</v>
      </c>
      <c r="X21" s="506">
        <v>12</v>
      </c>
    </row>
    <row r="22" spans="1:24" s="793" customFormat="1" ht="12" customHeight="1" x14ac:dyDescent="0.4">
      <c r="A22" s="444">
        <v>139</v>
      </c>
      <c r="B22" s="794" t="s">
        <v>653</v>
      </c>
      <c r="C22" s="496">
        <v>149</v>
      </c>
      <c r="D22" s="496">
        <v>149</v>
      </c>
      <c r="E22" s="496">
        <v>90</v>
      </c>
      <c r="F22" s="496">
        <v>74</v>
      </c>
      <c r="G22" s="496">
        <v>41</v>
      </c>
      <c r="H22" s="496">
        <v>43</v>
      </c>
      <c r="I22" s="496">
        <v>18</v>
      </c>
      <c r="J22" s="496">
        <v>32</v>
      </c>
      <c r="K22" s="496">
        <v>112</v>
      </c>
      <c r="L22" s="496">
        <v>107</v>
      </c>
      <c r="M22" s="496">
        <v>116</v>
      </c>
      <c r="N22" s="496">
        <v>118</v>
      </c>
      <c r="O22" s="496">
        <v>33</v>
      </c>
      <c r="P22" s="496">
        <v>31</v>
      </c>
      <c r="Q22" s="496">
        <v>17</v>
      </c>
      <c r="R22" s="496">
        <v>15</v>
      </c>
      <c r="S22" s="496">
        <v>45</v>
      </c>
      <c r="T22" s="496">
        <v>66</v>
      </c>
      <c r="U22" s="496">
        <v>71</v>
      </c>
      <c r="V22" s="496">
        <v>45</v>
      </c>
      <c r="W22" s="496">
        <v>16</v>
      </c>
      <c r="X22" s="504">
        <v>23</v>
      </c>
    </row>
    <row r="23" spans="1:24" s="793" customFormat="1" ht="12" customHeight="1" x14ac:dyDescent="0.4">
      <c r="A23" s="443">
        <v>141</v>
      </c>
      <c r="B23" s="792" t="s">
        <v>654</v>
      </c>
      <c r="C23" s="507">
        <v>700</v>
      </c>
      <c r="D23" s="507">
        <v>700</v>
      </c>
      <c r="E23" s="507">
        <v>524</v>
      </c>
      <c r="F23" s="507">
        <v>497</v>
      </c>
      <c r="G23" s="507">
        <v>115</v>
      </c>
      <c r="H23" s="507">
        <v>132</v>
      </c>
      <c r="I23" s="507">
        <v>61</v>
      </c>
      <c r="J23" s="507">
        <v>71</v>
      </c>
      <c r="K23" s="507">
        <v>604</v>
      </c>
      <c r="L23" s="507">
        <v>596</v>
      </c>
      <c r="M23" s="507">
        <v>472</v>
      </c>
      <c r="N23" s="507">
        <v>471</v>
      </c>
      <c r="O23" s="507">
        <v>228</v>
      </c>
      <c r="P23" s="507">
        <v>229</v>
      </c>
      <c r="Q23" s="507">
        <v>67</v>
      </c>
      <c r="R23" s="507">
        <v>76</v>
      </c>
      <c r="S23" s="507">
        <v>276</v>
      </c>
      <c r="T23" s="507">
        <v>251</v>
      </c>
      <c r="U23" s="507">
        <v>270</v>
      </c>
      <c r="V23" s="507">
        <v>234</v>
      </c>
      <c r="W23" s="507">
        <v>87</v>
      </c>
      <c r="X23" s="506">
        <v>139</v>
      </c>
    </row>
    <row r="24" spans="1:24" s="793" customFormat="1" ht="12" customHeight="1" x14ac:dyDescent="0.4">
      <c r="A24" s="444">
        <v>143</v>
      </c>
      <c r="B24" s="794" t="s">
        <v>655</v>
      </c>
      <c r="C24" s="496">
        <v>29</v>
      </c>
      <c r="D24" s="496">
        <v>29</v>
      </c>
      <c r="E24" s="496">
        <v>15</v>
      </c>
      <c r="F24" s="496">
        <v>20</v>
      </c>
      <c r="G24" s="496">
        <v>9</v>
      </c>
      <c r="H24" s="496">
        <v>9</v>
      </c>
      <c r="I24" s="496">
        <v>5</v>
      </c>
      <c r="J24" s="496"/>
      <c r="K24" s="496">
        <v>22</v>
      </c>
      <c r="L24" s="496">
        <v>25</v>
      </c>
      <c r="M24" s="496">
        <v>23</v>
      </c>
      <c r="N24" s="496">
        <v>24</v>
      </c>
      <c r="O24" s="496">
        <v>6</v>
      </c>
      <c r="P24" s="496">
        <v>5</v>
      </c>
      <c r="Q24" s="496">
        <v>5</v>
      </c>
      <c r="R24" s="496">
        <v>1</v>
      </c>
      <c r="S24" s="496">
        <v>11</v>
      </c>
      <c r="T24" s="496">
        <v>14</v>
      </c>
      <c r="U24" s="496">
        <v>10</v>
      </c>
      <c r="V24" s="496">
        <v>11</v>
      </c>
      <c r="W24" s="496">
        <v>3</v>
      </c>
      <c r="X24" s="504">
        <v>3</v>
      </c>
    </row>
    <row r="25" spans="1:24" s="793" customFormat="1" ht="12" customHeight="1" x14ac:dyDescent="0.4">
      <c r="A25" s="443">
        <v>151</v>
      </c>
      <c r="B25" s="792" t="s">
        <v>656</v>
      </c>
      <c r="C25" s="507">
        <v>73</v>
      </c>
      <c r="D25" s="507">
        <v>73</v>
      </c>
      <c r="E25" s="507">
        <v>52</v>
      </c>
      <c r="F25" s="507">
        <v>52</v>
      </c>
      <c r="G25" s="507">
        <v>13</v>
      </c>
      <c r="H25" s="507">
        <v>14</v>
      </c>
      <c r="I25" s="507">
        <v>8</v>
      </c>
      <c r="J25" s="507">
        <v>7</v>
      </c>
      <c r="K25" s="507">
        <v>64</v>
      </c>
      <c r="L25" s="507">
        <v>64</v>
      </c>
      <c r="M25" s="507">
        <v>54</v>
      </c>
      <c r="N25" s="507">
        <v>58</v>
      </c>
      <c r="O25" s="507">
        <v>19</v>
      </c>
      <c r="P25" s="507">
        <v>15</v>
      </c>
      <c r="Q25" s="507">
        <v>6</v>
      </c>
      <c r="R25" s="507">
        <v>2</v>
      </c>
      <c r="S25" s="507">
        <v>31</v>
      </c>
      <c r="T25" s="507">
        <v>24</v>
      </c>
      <c r="U25" s="507">
        <v>31</v>
      </c>
      <c r="V25" s="507">
        <v>32</v>
      </c>
      <c r="W25" s="507">
        <v>5</v>
      </c>
      <c r="X25" s="506">
        <v>15</v>
      </c>
    </row>
    <row r="26" spans="1:24" s="793" customFormat="1" ht="12" customHeight="1" x14ac:dyDescent="0.4">
      <c r="A26" s="444">
        <v>152</v>
      </c>
      <c r="B26" s="794" t="s">
        <v>657</v>
      </c>
      <c r="C26" s="496">
        <v>197</v>
      </c>
      <c r="D26" s="496">
        <v>197</v>
      </c>
      <c r="E26" s="496">
        <v>159</v>
      </c>
      <c r="F26" s="496">
        <v>158</v>
      </c>
      <c r="G26" s="496">
        <v>25</v>
      </c>
      <c r="H26" s="496">
        <v>23</v>
      </c>
      <c r="I26" s="496">
        <v>13</v>
      </c>
      <c r="J26" s="496">
        <v>16</v>
      </c>
      <c r="K26" s="496">
        <v>168</v>
      </c>
      <c r="L26" s="496">
        <v>173</v>
      </c>
      <c r="M26" s="496">
        <v>143</v>
      </c>
      <c r="N26" s="496">
        <v>141</v>
      </c>
      <c r="O26" s="496">
        <v>54</v>
      </c>
      <c r="P26" s="496">
        <v>56</v>
      </c>
      <c r="Q26" s="496">
        <v>18</v>
      </c>
      <c r="R26" s="496">
        <v>21</v>
      </c>
      <c r="S26" s="496">
        <v>64</v>
      </c>
      <c r="T26" s="496">
        <v>63</v>
      </c>
      <c r="U26" s="496">
        <v>84</v>
      </c>
      <c r="V26" s="496">
        <v>52</v>
      </c>
      <c r="W26" s="496">
        <v>31</v>
      </c>
      <c r="X26" s="504">
        <v>61</v>
      </c>
    </row>
    <row r="27" spans="1:24" s="793" customFormat="1" ht="12" customHeight="1" x14ac:dyDescent="0.4">
      <c r="A27" s="443">
        <v>161</v>
      </c>
      <c r="B27" s="792" t="s">
        <v>658</v>
      </c>
      <c r="C27" s="507">
        <v>37</v>
      </c>
      <c r="D27" s="507">
        <v>37</v>
      </c>
      <c r="E27" s="507">
        <v>21</v>
      </c>
      <c r="F27" s="507">
        <v>21</v>
      </c>
      <c r="G27" s="507">
        <v>13</v>
      </c>
      <c r="H27" s="507">
        <v>13</v>
      </c>
      <c r="I27" s="507">
        <v>3</v>
      </c>
      <c r="J27" s="507">
        <v>3</v>
      </c>
      <c r="K27" s="507">
        <v>27</v>
      </c>
      <c r="L27" s="507">
        <v>29</v>
      </c>
      <c r="M27" s="507">
        <v>27</v>
      </c>
      <c r="N27" s="507">
        <v>28</v>
      </c>
      <c r="O27" s="507">
        <v>10</v>
      </c>
      <c r="P27" s="507">
        <v>9</v>
      </c>
      <c r="Q27" s="507">
        <v>4</v>
      </c>
      <c r="R27" s="507">
        <v>5</v>
      </c>
      <c r="S27" s="507">
        <v>19</v>
      </c>
      <c r="T27" s="507">
        <v>19</v>
      </c>
      <c r="U27" s="507">
        <v>12</v>
      </c>
      <c r="V27" s="507">
        <v>9</v>
      </c>
      <c r="W27" s="507">
        <v>2</v>
      </c>
      <c r="X27" s="506">
        <v>4</v>
      </c>
    </row>
    <row r="28" spans="1:24" s="793" customFormat="1" ht="12" customHeight="1" x14ac:dyDescent="0.4">
      <c r="A28" s="444">
        <v>162</v>
      </c>
      <c r="B28" s="794" t="s">
        <v>659</v>
      </c>
      <c r="C28" s="496">
        <v>10</v>
      </c>
      <c r="D28" s="496">
        <v>10</v>
      </c>
      <c r="E28" s="496">
        <v>3</v>
      </c>
      <c r="F28" s="496">
        <v>5</v>
      </c>
      <c r="G28" s="496">
        <v>3</v>
      </c>
      <c r="H28" s="496"/>
      <c r="I28" s="496">
        <v>4</v>
      </c>
      <c r="J28" s="496">
        <v>5</v>
      </c>
      <c r="K28" s="496">
        <v>5</v>
      </c>
      <c r="L28" s="496">
        <v>5</v>
      </c>
      <c r="M28" s="496">
        <v>9</v>
      </c>
      <c r="N28" s="496">
        <v>10</v>
      </c>
      <c r="O28" s="496">
        <v>1</v>
      </c>
      <c r="P28" s="496"/>
      <c r="Q28" s="496"/>
      <c r="R28" s="496">
        <v>1</v>
      </c>
      <c r="S28" s="496">
        <v>4</v>
      </c>
      <c r="T28" s="496">
        <v>4</v>
      </c>
      <c r="U28" s="496">
        <v>4</v>
      </c>
      <c r="V28" s="496">
        <v>4</v>
      </c>
      <c r="W28" s="496">
        <v>2</v>
      </c>
      <c r="X28" s="504">
        <v>1</v>
      </c>
    </row>
    <row r="29" spans="1:24" s="793" customFormat="1" ht="12" customHeight="1" x14ac:dyDescent="0.4">
      <c r="A29" s="443">
        <v>163</v>
      </c>
      <c r="B29" s="792" t="s">
        <v>660</v>
      </c>
      <c r="C29" s="507">
        <v>44</v>
      </c>
      <c r="D29" s="507">
        <v>44</v>
      </c>
      <c r="E29" s="507">
        <v>35</v>
      </c>
      <c r="F29" s="507">
        <v>31</v>
      </c>
      <c r="G29" s="507">
        <v>8</v>
      </c>
      <c r="H29" s="507">
        <v>11</v>
      </c>
      <c r="I29" s="507">
        <v>1</v>
      </c>
      <c r="J29" s="507">
        <v>2</v>
      </c>
      <c r="K29" s="507">
        <v>39</v>
      </c>
      <c r="L29" s="507">
        <v>40</v>
      </c>
      <c r="M29" s="507">
        <v>42</v>
      </c>
      <c r="N29" s="507">
        <v>39</v>
      </c>
      <c r="O29" s="507">
        <v>2</v>
      </c>
      <c r="P29" s="507">
        <v>5</v>
      </c>
      <c r="Q29" s="507">
        <v>7</v>
      </c>
      <c r="R29" s="507">
        <v>7</v>
      </c>
      <c r="S29" s="507">
        <v>19</v>
      </c>
      <c r="T29" s="507">
        <v>16</v>
      </c>
      <c r="U29" s="507">
        <v>11</v>
      </c>
      <c r="V29" s="507">
        <v>13</v>
      </c>
      <c r="W29" s="507">
        <v>7</v>
      </c>
      <c r="X29" s="506">
        <v>8</v>
      </c>
    </row>
    <row r="30" spans="1:24" s="793" customFormat="1" ht="12" customHeight="1" x14ac:dyDescent="0.4">
      <c r="A30" s="444">
        <v>164</v>
      </c>
      <c r="B30" s="794" t="s">
        <v>661</v>
      </c>
      <c r="C30" s="496">
        <v>33</v>
      </c>
      <c r="D30" s="496">
        <v>33</v>
      </c>
      <c r="E30" s="496">
        <v>23</v>
      </c>
      <c r="F30" s="496">
        <v>21</v>
      </c>
      <c r="G30" s="496">
        <v>6</v>
      </c>
      <c r="H30" s="496">
        <v>8</v>
      </c>
      <c r="I30" s="496">
        <v>4</v>
      </c>
      <c r="J30" s="496">
        <v>4</v>
      </c>
      <c r="K30" s="496">
        <v>26</v>
      </c>
      <c r="L30" s="496">
        <v>23</v>
      </c>
      <c r="M30" s="496">
        <v>28</v>
      </c>
      <c r="N30" s="496">
        <v>28</v>
      </c>
      <c r="O30" s="496">
        <v>5</v>
      </c>
      <c r="P30" s="496">
        <v>5</v>
      </c>
      <c r="Q30" s="496">
        <v>1</v>
      </c>
      <c r="R30" s="496">
        <v>2</v>
      </c>
      <c r="S30" s="496">
        <v>11</v>
      </c>
      <c r="T30" s="496">
        <v>18</v>
      </c>
      <c r="U30" s="496">
        <v>17</v>
      </c>
      <c r="V30" s="496">
        <v>8</v>
      </c>
      <c r="W30" s="496">
        <v>4</v>
      </c>
      <c r="X30" s="504">
        <v>5</v>
      </c>
    </row>
    <row r="31" spans="1:24" s="793" customFormat="1" ht="12" customHeight="1" x14ac:dyDescent="0.4">
      <c r="A31" s="443">
        <v>169</v>
      </c>
      <c r="B31" s="792" t="s">
        <v>662</v>
      </c>
      <c r="C31" s="507">
        <v>16</v>
      </c>
      <c r="D31" s="507">
        <v>16</v>
      </c>
      <c r="E31" s="507">
        <v>11</v>
      </c>
      <c r="F31" s="507">
        <v>14</v>
      </c>
      <c r="G31" s="507">
        <v>2</v>
      </c>
      <c r="H31" s="507">
        <v>2</v>
      </c>
      <c r="I31" s="507">
        <v>3</v>
      </c>
      <c r="J31" s="507"/>
      <c r="K31" s="507">
        <v>13</v>
      </c>
      <c r="L31" s="507">
        <v>16</v>
      </c>
      <c r="M31" s="507">
        <v>14</v>
      </c>
      <c r="N31" s="507">
        <v>13</v>
      </c>
      <c r="O31" s="507">
        <v>2</v>
      </c>
      <c r="P31" s="507">
        <v>3</v>
      </c>
      <c r="Q31" s="507">
        <v>3</v>
      </c>
      <c r="R31" s="507">
        <v>3</v>
      </c>
      <c r="S31" s="507">
        <v>1</v>
      </c>
      <c r="T31" s="507">
        <v>5</v>
      </c>
      <c r="U31" s="507">
        <v>9</v>
      </c>
      <c r="V31" s="507">
        <v>1</v>
      </c>
      <c r="W31" s="507">
        <v>3</v>
      </c>
      <c r="X31" s="506">
        <v>7</v>
      </c>
    </row>
    <row r="32" spans="1:24" s="793" customFormat="1" ht="12" customHeight="1" x14ac:dyDescent="0.4">
      <c r="A32" s="444">
        <v>170</v>
      </c>
      <c r="B32" s="794" t="s">
        <v>663</v>
      </c>
      <c r="C32" s="496">
        <v>108</v>
      </c>
      <c r="D32" s="496">
        <v>108</v>
      </c>
      <c r="E32" s="496">
        <v>55</v>
      </c>
      <c r="F32" s="496">
        <v>50</v>
      </c>
      <c r="G32" s="496">
        <v>26</v>
      </c>
      <c r="H32" s="496">
        <v>29</v>
      </c>
      <c r="I32" s="496">
        <v>27</v>
      </c>
      <c r="J32" s="496">
        <v>29</v>
      </c>
      <c r="K32" s="496">
        <v>67</v>
      </c>
      <c r="L32" s="496">
        <v>65</v>
      </c>
      <c r="M32" s="496">
        <v>95</v>
      </c>
      <c r="N32" s="496">
        <v>96</v>
      </c>
      <c r="O32" s="496">
        <v>13</v>
      </c>
      <c r="P32" s="496">
        <v>12</v>
      </c>
      <c r="Q32" s="496">
        <v>5</v>
      </c>
      <c r="R32" s="496">
        <v>8</v>
      </c>
      <c r="S32" s="496">
        <v>35</v>
      </c>
      <c r="T32" s="496">
        <v>39</v>
      </c>
      <c r="U32" s="496">
        <v>63</v>
      </c>
      <c r="V32" s="496">
        <v>57</v>
      </c>
      <c r="W32" s="496">
        <v>5</v>
      </c>
      <c r="X32" s="504">
        <v>4</v>
      </c>
    </row>
    <row r="33" spans="1:24" s="793" customFormat="1" ht="12" customHeight="1" x14ac:dyDescent="0.4">
      <c r="A33" s="443">
        <v>181</v>
      </c>
      <c r="B33" s="792" t="s">
        <v>664</v>
      </c>
      <c r="C33" s="507">
        <v>368</v>
      </c>
      <c r="D33" s="507">
        <v>368</v>
      </c>
      <c r="E33" s="507">
        <v>234</v>
      </c>
      <c r="F33" s="507">
        <v>230</v>
      </c>
      <c r="G33" s="507">
        <v>94</v>
      </c>
      <c r="H33" s="507">
        <v>92</v>
      </c>
      <c r="I33" s="507">
        <v>40</v>
      </c>
      <c r="J33" s="507">
        <v>46</v>
      </c>
      <c r="K33" s="507">
        <v>306</v>
      </c>
      <c r="L33" s="507">
        <v>293</v>
      </c>
      <c r="M33" s="507">
        <v>271</v>
      </c>
      <c r="N33" s="507">
        <v>274</v>
      </c>
      <c r="O33" s="507">
        <v>97</v>
      </c>
      <c r="P33" s="507">
        <v>94</v>
      </c>
      <c r="Q33" s="507">
        <v>41</v>
      </c>
      <c r="R33" s="507">
        <v>24</v>
      </c>
      <c r="S33" s="507">
        <v>145</v>
      </c>
      <c r="T33" s="507">
        <v>143</v>
      </c>
      <c r="U33" s="507">
        <v>152</v>
      </c>
      <c r="V33" s="507">
        <v>143</v>
      </c>
      <c r="W33" s="507">
        <v>30</v>
      </c>
      <c r="X33" s="506">
        <v>58</v>
      </c>
    </row>
    <row r="34" spans="1:24" s="793" customFormat="1" ht="12" customHeight="1" x14ac:dyDescent="0.4">
      <c r="A34" s="444">
        <v>190</v>
      </c>
      <c r="B34" s="794" t="s">
        <v>665</v>
      </c>
      <c r="C34" s="496">
        <v>55</v>
      </c>
      <c r="D34" s="496">
        <v>55</v>
      </c>
      <c r="E34" s="496">
        <v>24</v>
      </c>
      <c r="F34" s="496">
        <v>28</v>
      </c>
      <c r="G34" s="496">
        <v>12</v>
      </c>
      <c r="H34" s="496">
        <v>12</v>
      </c>
      <c r="I34" s="496">
        <v>19</v>
      </c>
      <c r="J34" s="496">
        <v>15</v>
      </c>
      <c r="K34" s="496">
        <v>35</v>
      </c>
      <c r="L34" s="496">
        <v>34</v>
      </c>
      <c r="M34" s="496">
        <v>50</v>
      </c>
      <c r="N34" s="496">
        <v>50</v>
      </c>
      <c r="O34" s="496">
        <v>5</v>
      </c>
      <c r="P34" s="496">
        <v>5</v>
      </c>
      <c r="Q34" s="496">
        <v>3</v>
      </c>
      <c r="R34" s="496">
        <v>2</v>
      </c>
      <c r="S34" s="496">
        <v>14</v>
      </c>
      <c r="T34" s="496">
        <v>18</v>
      </c>
      <c r="U34" s="496">
        <v>30</v>
      </c>
      <c r="V34" s="496">
        <v>29</v>
      </c>
      <c r="W34" s="496">
        <v>8</v>
      </c>
      <c r="X34" s="504">
        <v>6</v>
      </c>
    </row>
    <row r="35" spans="1:24" s="793" customFormat="1" ht="12" customHeight="1" x14ac:dyDescent="0.4">
      <c r="A35" s="443">
        <v>201</v>
      </c>
      <c r="B35" s="792" t="s">
        <v>666</v>
      </c>
      <c r="C35" s="507">
        <v>126</v>
      </c>
      <c r="D35" s="507">
        <v>126</v>
      </c>
      <c r="E35" s="507">
        <v>66</v>
      </c>
      <c r="F35" s="507">
        <v>64</v>
      </c>
      <c r="G35" s="507">
        <v>19</v>
      </c>
      <c r="H35" s="507">
        <v>17</v>
      </c>
      <c r="I35" s="507">
        <v>41</v>
      </c>
      <c r="J35" s="507">
        <v>45</v>
      </c>
      <c r="K35" s="507">
        <v>70</v>
      </c>
      <c r="L35" s="507">
        <v>66</v>
      </c>
      <c r="M35" s="507">
        <v>107</v>
      </c>
      <c r="N35" s="507">
        <v>102</v>
      </c>
      <c r="O35" s="507">
        <v>19</v>
      </c>
      <c r="P35" s="507">
        <v>24</v>
      </c>
      <c r="Q35" s="507">
        <v>5</v>
      </c>
      <c r="R35" s="507">
        <v>7</v>
      </c>
      <c r="S35" s="507">
        <v>38</v>
      </c>
      <c r="T35" s="507">
        <v>43</v>
      </c>
      <c r="U35" s="507">
        <v>74</v>
      </c>
      <c r="V35" s="507">
        <v>64</v>
      </c>
      <c r="W35" s="507">
        <v>9</v>
      </c>
      <c r="X35" s="506">
        <v>12</v>
      </c>
    </row>
    <row r="36" spans="1:24" s="793" customFormat="1" ht="12" customHeight="1" x14ac:dyDescent="0.4">
      <c r="A36" s="444">
        <v>203</v>
      </c>
      <c r="B36" s="794" t="s">
        <v>667</v>
      </c>
      <c r="C36" s="496">
        <v>5</v>
      </c>
      <c r="D36" s="496">
        <v>5</v>
      </c>
      <c r="E36" s="496">
        <v>1</v>
      </c>
      <c r="F36" s="496">
        <v>2</v>
      </c>
      <c r="G36" s="496">
        <v>1</v>
      </c>
      <c r="H36" s="496"/>
      <c r="I36" s="496">
        <v>3</v>
      </c>
      <c r="J36" s="496">
        <v>3</v>
      </c>
      <c r="K36" s="496">
        <v>2</v>
      </c>
      <c r="L36" s="496">
        <v>2</v>
      </c>
      <c r="M36" s="496">
        <v>5</v>
      </c>
      <c r="N36" s="496">
        <v>5</v>
      </c>
      <c r="O36" s="496"/>
      <c r="P36" s="496"/>
      <c r="Q36" s="496">
        <v>1</v>
      </c>
      <c r="R36" s="496">
        <v>1</v>
      </c>
      <c r="S36" s="496">
        <v>1</v>
      </c>
      <c r="T36" s="496">
        <v>1</v>
      </c>
      <c r="U36" s="496">
        <v>3</v>
      </c>
      <c r="V36" s="496">
        <v>3</v>
      </c>
      <c r="W36" s="496"/>
      <c r="X36" s="504"/>
    </row>
    <row r="37" spans="1:24" s="793" customFormat="1" ht="12" customHeight="1" x14ac:dyDescent="0.4">
      <c r="A37" s="443">
        <v>221</v>
      </c>
      <c r="B37" s="792" t="s">
        <v>668</v>
      </c>
      <c r="C37" s="507">
        <v>70</v>
      </c>
      <c r="D37" s="507">
        <v>70</v>
      </c>
      <c r="E37" s="507">
        <v>43</v>
      </c>
      <c r="F37" s="507">
        <v>36</v>
      </c>
      <c r="G37" s="507">
        <v>16</v>
      </c>
      <c r="H37" s="507">
        <v>19</v>
      </c>
      <c r="I37" s="507">
        <v>11</v>
      </c>
      <c r="J37" s="507">
        <v>15</v>
      </c>
      <c r="K37" s="507">
        <v>55</v>
      </c>
      <c r="L37" s="507">
        <v>51</v>
      </c>
      <c r="M37" s="507">
        <v>60</v>
      </c>
      <c r="N37" s="507">
        <v>62</v>
      </c>
      <c r="O37" s="507">
        <v>10</v>
      </c>
      <c r="P37" s="507">
        <v>8</v>
      </c>
      <c r="Q37" s="507">
        <v>2</v>
      </c>
      <c r="R37" s="507">
        <v>5</v>
      </c>
      <c r="S37" s="507">
        <v>21</v>
      </c>
      <c r="T37" s="507">
        <v>24</v>
      </c>
      <c r="U37" s="507">
        <v>38</v>
      </c>
      <c r="V37" s="507">
        <v>38</v>
      </c>
      <c r="W37" s="507">
        <v>9</v>
      </c>
      <c r="X37" s="506">
        <v>3</v>
      </c>
    </row>
    <row r="38" spans="1:24" s="793" customFormat="1" ht="12" customHeight="1" x14ac:dyDescent="0.4">
      <c r="A38" s="444">
        <v>222</v>
      </c>
      <c r="B38" s="794" t="s">
        <v>669</v>
      </c>
      <c r="C38" s="496">
        <v>542</v>
      </c>
      <c r="D38" s="496">
        <v>542</v>
      </c>
      <c r="E38" s="496">
        <v>326</v>
      </c>
      <c r="F38" s="496">
        <v>314</v>
      </c>
      <c r="G38" s="496">
        <v>132</v>
      </c>
      <c r="H38" s="496">
        <v>139</v>
      </c>
      <c r="I38" s="496">
        <v>84</v>
      </c>
      <c r="J38" s="496">
        <v>89</v>
      </c>
      <c r="K38" s="496">
        <v>415</v>
      </c>
      <c r="L38" s="496">
        <v>398</v>
      </c>
      <c r="M38" s="496">
        <v>436</v>
      </c>
      <c r="N38" s="496">
        <v>427</v>
      </c>
      <c r="O38" s="496">
        <v>106</v>
      </c>
      <c r="P38" s="496">
        <v>115</v>
      </c>
      <c r="Q38" s="496">
        <v>32</v>
      </c>
      <c r="R38" s="496">
        <v>34</v>
      </c>
      <c r="S38" s="496">
        <v>184</v>
      </c>
      <c r="T38" s="496">
        <v>182</v>
      </c>
      <c r="U38" s="496">
        <v>291</v>
      </c>
      <c r="V38" s="496">
        <v>274</v>
      </c>
      <c r="W38" s="496">
        <v>35</v>
      </c>
      <c r="X38" s="504">
        <v>52</v>
      </c>
    </row>
    <row r="39" spans="1:24" s="793" customFormat="1" ht="12" customHeight="1" x14ac:dyDescent="0.4">
      <c r="A39" s="443">
        <v>231</v>
      </c>
      <c r="B39" s="792" t="s">
        <v>670</v>
      </c>
      <c r="C39" s="507">
        <v>57</v>
      </c>
      <c r="D39" s="507">
        <v>57</v>
      </c>
      <c r="E39" s="507">
        <v>29</v>
      </c>
      <c r="F39" s="507">
        <v>32</v>
      </c>
      <c r="G39" s="507">
        <v>13</v>
      </c>
      <c r="H39" s="507">
        <v>12</v>
      </c>
      <c r="I39" s="507">
        <v>15</v>
      </c>
      <c r="J39" s="507">
        <v>13</v>
      </c>
      <c r="K39" s="507">
        <v>40</v>
      </c>
      <c r="L39" s="507">
        <v>38</v>
      </c>
      <c r="M39" s="507">
        <v>47</v>
      </c>
      <c r="N39" s="507">
        <v>47</v>
      </c>
      <c r="O39" s="507">
        <v>10</v>
      </c>
      <c r="P39" s="507">
        <v>10</v>
      </c>
      <c r="Q39" s="507">
        <v>3</v>
      </c>
      <c r="R39" s="507">
        <v>5</v>
      </c>
      <c r="S39" s="507">
        <v>18</v>
      </c>
      <c r="T39" s="507">
        <v>27</v>
      </c>
      <c r="U39" s="507">
        <v>29</v>
      </c>
      <c r="V39" s="507">
        <v>24</v>
      </c>
      <c r="W39" s="507">
        <v>7</v>
      </c>
      <c r="X39" s="506">
        <v>1</v>
      </c>
    </row>
    <row r="40" spans="1:24" s="793" customFormat="1" ht="12" customHeight="1" x14ac:dyDescent="0.4">
      <c r="A40" s="444">
        <v>239</v>
      </c>
      <c r="B40" s="794" t="s">
        <v>671</v>
      </c>
      <c r="C40" s="496">
        <v>276</v>
      </c>
      <c r="D40" s="496">
        <v>276</v>
      </c>
      <c r="E40" s="496">
        <v>130</v>
      </c>
      <c r="F40" s="496">
        <v>139</v>
      </c>
      <c r="G40" s="496">
        <v>71</v>
      </c>
      <c r="H40" s="496">
        <v>64</v>
      </c>
      <c r="I40" s="496">
        <v>75</v>
      </c>
      <c r="J40" s="496">
        <v>73</v>
      </c>
      <c r="K40" s="496">
        <v>169</v>
      </c>
      <c r="L40" s="496">
        <v>167</v>
      </c>
      <c r="M40" s="496">
        <v>237</v>
      </c>
      <c r="N40" s="496">
        <v>232</v>
      </c>
      <c r="O40" s="496">
        <v>39</v>
      </c>
      <c r="P40" s="496">
        <v>44</v>
      </c>
      <c r="Q40" s="496">
        <v>24</v>
      </c>
      <c r="R40" s="496">
        <v>17</v>
      </c>
      <c r="S40" s="496">
        <v>94</v>
      </c>
      <c r="T40" s="496">
        <v>118</v>
      </c>
      <c r="U40" s="496">
        <v>143</v>
      </c>
      <c r="V40" s="496">
        <v>113</v>
      </c>
      <c r="W40" s="496">
        <v>15</v>
      </c>
      <c r="X40" s="504">
        <v>28</v>
      </c>
    </row>
    <row r="41" spans="1:24" s="793" customFormat="1" ht="12" customHeight="1" x14ac:dyDescent="0.4">
      <c r="A41" s="443">
        <v>242</v>
      </c>
      <c r="B41" s="792" t="s">
        <v>672</v>
      </c>
      <c r="C41" s="507">
        <v>27</v>
      </c>
      <c r="D41" s="507">
        <v>27</v>
      </c>
      <c r="E41" s="507">
        <v>12</v>
      </c>
      <c r="F41" s="507">
        <v>14</v>
      </c>
      <c r="G41" s="507">
        <v>10</v>
      </c>
      <c r="H41" s="507">
        <v>7</v>
      </c>
      <c r="I41" s="507">
        <v>5</v>
      </c>
      <c r="J41" s="507">
        <v>6</v>
      </c>
      <c r="K41" s="507">
        <v>22</v>
      </c>
      <c r="L41" s="507">
        <v>18</v>
      </c>
      <c r="M41" s="507">
        <v>20</v>
      </c>
      <c r="N41" s="507">
        <v>20</v>
      </c>
      <c r="O41" s="507">
        <v>7</v>
      </c>
      <c r="P41" s="507">
        <v>7</v>
      </c>
      <c r="Q41" s="507">
        <v>1</v>
      </c>
      <c r="R41" s="507">
        <v>1</v>
      </c>
      <c r="S41" s="507">
        <v>10</v>
      </c>
      <c r="T41" s="507">
        <v>8</v>
      </c>
      <c r="U41" s="507">
        <v>14</v>
      </c>
      <c r="V41" s="507">
        <v>14</v>
      </c>
      <c r="W41" s="507">
        <v>2</v>
      </c>
      <c r="X41" s="506">
        <v>4</v>
      </c>
    </row>
    <row r="42" spans="1:24" s="793" customFormat="1" ht="12" customHeight="1" x14ac:dyDescent="0.4">
      <c r="A42" s="444">
        <v>251</v>
      </c>
      <c r="B42" s="794" t="s">
        <v>673</v>
      </c>
      <c r="C42" s="496">
        <v>195</v>
      </c>
      <c r="D42" s="496">
        <v>195</v>
      </c>
      <c r="E42" s="496">
        <v>140</v>
      </c>
      <c r="F42" s="496">
        <v>123</v>
      </c>
      <c r="G42" s="496">
        <v>38</v>
      </c>
      <c r="H42" s="496">
        <v>46</v>
      </c>
      <c r="I42" s="496">
        <v>17</v>
      </c>
      <c r="J42" s="496">
        <v>26</v>
      </c>
      <c r="K42" s="496">
        <v>171</v>
      </c>
      <c r="L42" s="496">
        <v>164</v>
      </c>
      <c r="M42" s="496">
        <v>169</v>
      </c>
      <c r="N42" s="496">
        <v>163</v>
      </c>
      <c r="O42" s="496">
        <v>26</v>
      </c>
      <c r="P42" s="496">
        <v>32</v>
      </c>
      <c r="Q42" s="496">
        <v>21</v>
      </c>
      <c r="R42" s="496">
        <v>19</v>
      </c>
      <c r="S42" s="496">
        <v>69</v>
      </c>
      <c r="T42" s="496">
        <v>73</v>
      </c>
      <c r="U42" s="496">
        <v>89</v>
      </c>
      <c r="V42" s="496">
        <v>69</v>
      </c>
      <c r="W42" s="496">
        <v>16</v>
      </c>
      <c r="X42" s="504">
        <v>34</v>
      </c>
    </row>
    <row r="43" spans="1:24" s="793" customFormat="1" ht="12" customHeight="1" x14ac:dyDescent="0.4">
      <c r="A43" s="443">
        <v>259</v>
      </c>
      <c r="B43" s="792" t="s">
        <v>674</v>
      </c>
      <c r="C43" s="507">
        <v>313</v>
      </c>
      <c r="D43" s="507">
        <v>313</v>
      </c>
      <c r="E43" s="507">
        <v>187</v>
      </c>
      <c r="F43" s="507">
        <v>191</v>
      </c>
      <c r="G43" s="507">
        <v>82</v>
      </c>
      <c r="H43" s="507">
        <v>81</v>
      </c>
      <c r="I43" s="507">
        <v>44</v>
      </c>
      <c r="J43" s="507">
        <v>41</v>
      </c>
      <c r="K43" s="507">
        <v>240</v>
      </c>
      <c r="L43" s="507">
        <v>238</v>
      </c>
      <c r="M43" s="507">
        <v>268</v>
      </c>
      <c r="N43" s="507">
        <v>259</v>
      </c>
      <c r="O43" s="507">
        <v>45</v>
      </c>
      <c r="P43" s="507">
        <v>54</v>
      </c>
      <c r="Q43" s="507">
        <v>27</v>
      </c>
      <c r="R43" s="507">
        <v>24</v>
      </c>
      <c r="S43" s="507">
        <v>115</v>
      </c>
      <c r="T43" s="507">
        <v>116</v>
      </c>
      <c r="U43" s="507">
        <v>135</v>
      </c>
      <c r="V43" s="507">
        <v>128</v>
      </c>
      <c r="W43" s="507">
        <v>36</v>
      </c>
      <c r="X43" s="506">
        <v>45</v>
      </c>
    </row>
    <row r="44" spans="1:24" s="793" customFormat="1" ht="12" customHeight="1" x14ac:dyDescent="0.4">
      <c r="A44" s="444">
        <v>260</v>
      </c>
      <c r="B44" s="794" t="s">
        <v>675</v>
      </c>
      <c r="C44" s="496">
        <v>16</v>
      </c>
      <c r="D44" s="496">
        <v>16</v>
      </c>
      <c r="E44" s="496">
        <v>13</v>
      </c>
      <c r="F44" s="496">
        <v>12</v>
      </c>
      <c r="G44" s="496">
        <v>2</v>
      </c>
      <c r="H44" s="496">
        <v>2</v>
      </c>
      <c r="I44" s="496">
        <v>1</v>
      </c>
      <c r="J44" s="496">
        <v>2</v>
      </c>
      <c r="K44" s="496">
        <v>12</v>
      </c>
      <c r="L44" s="496">
        <v>12</v>
      </c>
      <c r="M44" s="496">
        <v>15</v>
      </c>
      <c r="N44" s="496">
        <v>15</v>
      </c>
      <c r="O44" s="496">
        <v>1</v>
      </c>
      <c r="P44" s="496">
        <v>1</v>
      </c>
      <c r="Q44" s="496">
        <v>1</v>
      </c>
      <c r="R44" s="496"/>
      <c r="S44" s="496">
        <v>4</v>
      </c>
      <c r="T44" s="496">
        <v>5</v>
      </c>
      <c r="U44" s="496">
        <v>9</v>
      </c>
      <c r="V44" s="496">
        <v>6</v>
      </c>
      <c r="W44" s="496">
        <v>2</v>
      </c>
      <c r="X44" s="504">
        <v>5</v>
      </c>
    </row>
    <row r="45" spans="1:24" s="793" customFormat="1" ht="12" customHeight="1" x14ac:dyDescent="0.4">
      <c r="A45" s="443">
        <v>270</v>
      </c>
      <c r="B45" s="792" t="s">
        <v>676</v>
      </c>
      <c r="C45" s="507">
        <v>165</v>
      </c>
      <c r="D45" s="507">
        <v>165</v>
      </c>
      <c r="E45" s="507">
        <v>96</v>
      </c>
      <c r="F45" s="507">
        <v>94</v>
      </c>
      <c r="G45" s="507">
        <v>36</v>
      </c>
      <c r="H45" s="507">
        <v>36</v>
      </c>
      <c r="I45" s="507">
        <v>33</v>
      </c>
      <c r="J45" s="507">
        <v>35</v>
      </c>
      <c r="K45" s="507">
        <v>117</v>
      </c>
      <c r="L45" s="507">
        <v>115</v>
      </c>
      <c r="M45" s="507">
        <v>148</v>
      </c>
      <c r="N45" s="507">
        <v>144</v>
      </c>
      <c r="O45" s="507">
        <v>17</v>
      </c>
      <c r="P45" s="507">
        <v>21</v>
      </c>
      <c r="Q45" s="507">
        <v>11</v>
      </c>
      <c r="R45" s="507">
        <v>11</v>
      </c>
      <c r="S45" s="507">
        <v>54</v>
      </c>
      <c r="T45" s="507">
        <v>50</v>
      </c>
      <c r="U45" s="507">
        <v>90</v>
      </c>
      <c r="V45" s="507">
        <v>91</v>
      </c>
      <c r="W45" s="507">
        <v>10</v>
      </c>
      <c r="X45" s="506">
        <v>13</v>
      </c>
    </row>
    <row r="46" spans="1:24" s="793" customFormat="1" ht="12" customHeight="1" x14ac:dyDescent="0.4">
      <c r="A46" s="444">
        <v>281</v>
      </c>
      <c r="B46" s="794" t="s">
        <v>677</v>
      </c>
      <c r="C46" s="496">
        <v>192</v>
      </c>
      <c r="D46" s="496">
        <v>192</v>
      </c>
      <c r="E46" s="496">
        <v>124</v>
      </c>
      <c r="F46" s="496">
        <v>119</v>
      </c>
      <c r="G46" s="496">
        <v>37</v>
      </c>
      <c r="H46" s="496">
        <v>50</v>
      </c>
      <c r="I46" s="496">
        <v>31</v>
      </c>
      <c r="J46" s="496">
        <v>23</v>
      </c>
      <c r="K46" s="496">
        <v>150</v>
      </c>
      <c r="L46" s="496">
        <v>152</v>
      </c>
      <c r="M46" s="496">
        <v>164</v>
      </c>
      <c r="N46" s="496">
        <v>158</v>
      </c>
      <c r="O46" s="496">
        <v>28</v>
      </c>
      <c r="P46" s="496">
        <v>34</v>
      </c>
      <c r="Q46" s="496">
        <v>11</v>
      </c>
      <c r="R46" s="496">
        <v>15</v>
      </c>
      <c r="S46" s="496">
        <v>67</v>
      </c>
      <c r="T46" s="496">
        <v>63</v>
      </c>
      <c r="U46" s="496">
        <v>101</v>
      </c>
      <c r="V46" s="496">
        <v>93</v>
      </c>
      <c r="W46" s="496">
        <v>13</v>
      </c>
      <c r="X46" s="504">
        <v>21</v>
      </c>
    </row>
    <row r="47" spans="1:24" s="793" customFormat="1" ht="12" customHeight="1" x14ac:dyDescent="0.4">
      <c r="A47" s="443">
        <v>282</v>
      </c>
      <c r="B47" s="792" t="s">
        <v>678</v>
      </c>
      <c r="C47" s="507">
        <v>148</v>
      </c>
      <c r="D47" s="507">
        <v>148</v>
      </c>
      <c r="E47" s="507">
        <v>97</v>
      </c>
      <c r="F47" s="507">
        <v>95</v>
      </c>
      <c r="G47" s="507">
        <v>43</v>
      </c>
      <c r="H47" s="507">
        <v>39</v>
      </c>
      <c r="I47" s="507">
        <v>8</v>
      </c>
      <c r="J47" s="507">
        <v>14</v>
      </c>
      <c r="K47" s="507">
        <v>130</v>
      </c>
      <c r="L47" s="507">
        <v>130</v>
      </c>
      <c r="M47" s="507">
        <v>133</v>
      </c>
      <c r="N47" s="507">
        <v>132</v>
      </c>
      <c r="O47" s="507">
        <v>15</v>
      </c>
      <c r="P47" s="507">
        <v>16</v>
      </c>
      <c r="Q47" s="507">
        <v>17</v>
      </c>
      <c r="R47" s="507">
        <v>19</v>
      </c>
      <c r="S47" s="507">
        <v>66</v>
      </c>
      <c r="T47" s="507">
        <v>62</v>
      </c>
      <c r="U47" s="507">
        <v>53</v>
      </c>
      <c r="V47" s="507">
        <v>49</v>
      </c>
      <c r="W47" s="507">
        <v>12</v>
      </c>
      <c r="X47" s="506">
        <v>18</v>
      </c>
    </row>
    <row r="48" spans="1:24" s="793" customFormat="1" ht="12" customHeight="1" x14ac:dyDescent="0.4">
      <c r="A48" s="444">
        <v>291</v>
      </c>
      <c r="B48" s="794" t="s">
        <v>679</v>
      </c>
      <c r="C48" s="496">
        <v>9</v>
      </c>
      <c r="D48" s="496">
        <v>9</v>
      </c>
      <c r="E48" s="496">
        <v>3</v>
      </c>
      <c r="F48" s="496">
        <v>4</v>
      </c>
      <c r="G48" s="496">
        <v>1</v>
      </c>
      <c r="H48" s="496">
        <v>1</v>
      </c>
      <c r="I48" s="496">
        <v>5</v>
      </c>
      <c r="J48" s="496">
        <v>4</v>
      </c>
      <c r="K48" s="496">
        <v>4</v>
      </c>
      <c r="L48" s="496">
        <v>4</v>
      </c>
      <c r="M48" s="496">
        <v>8</v>
      </c>
      <c r="N48" s="496">
        <v>8</v>
      </c>
      <c r="O48" s="496">
        <v>1</v>
      </c>
      <c r="P48" s="496">
        <v>1</v>
      </c>
      <c r="Q48" s="496">
        <v>2</v>
      </c>
      <c r="R48" s="496"/>
      <c r="S48" s="496">
        <v>2</v>
      </c>
      <c r="T48" s="496">
        <v>4</v>
      </c>
      <c r="U48" s="496">
        <v>5</v>
      </c>
      <c r="V48" s="496">
        <v>3</v>
      </c>
      <c r="W48" s="496"/>
      <c r="X48" s="504">
        <v>2</v>
      </c>
    </row>
    <row r="49" spans="1:24" s="793" customFormat="1" ht="12" customHeight="1" x14ac:dyDescent="0.4">
      <c r="A49" s="443">
        <v>292</v>
      </c>
      <c r="B49" s="792" t="s">
        <v>680</v>
      </c>
      <c r="C49" s="507">
        <v>52</v>
      </c>
      <c r="D49" s="507">
        <v>52</v>
      </c>
      <c r="E49" s="507">
        <v>32</v>
      </c>
      <c r="F49" s="507">
        <v>31</v>
      </c>
      <c r="G49" s="507">
        <v>18</v>
      </c>
      <c r="H49" s="507">
        <v>19</v>
      </c>
      <c r="I49" s="507">
        <v>2</v>
      </c>
      <c r="J49" s="507">
        <v>2</v>
      </c>
      <c r="K49" s="507">
        <v>48</v>
      </c>
      <c r="L49" s="507">
        <v>44</v>
      </c>
      <c r="M49" s="507">
        <v>40</v>
      </c>
      <c r="N49" s="507">
        <v>42</v>
      </c>
      <c r="O49" s="507">
        <v>12</v>
      </c>
      <c r="P49" s="507">
        <v>10</v>
      </c>
      <c r="Q49" s="507">
        <v>2</v>
      </c>
      <c r="R49" s="507">
        <v>2</v>
      </c>
      <c r="S49" s="507">
        <v>18</v>
      </c>
      <c r="T49" s="507">
        <v>24</v>
      </c>
      <c r="U49" s="507">
        <v>26</v>
      </c>
      <c r="V49" s="507">
        <v>14</v>
      </c>
      <c r="W49" s="507">
        <v>6</v>
      </c>
      <c r="X49" s="506">
        <v>12</v>
      </c>
    </row>
    <row r="50" spans="1:24" s="793" customFormat="1" ht="12" customHeight="1" x14ac:dyDescent="0.4">
      <c r="A50" s="444">
        <v>293</v>
      </c>
      <c r="B50" s="794" t="s">
        <v>681</v>
      </c>
      <c r="C50" s="496">
        <v>87</v>
      </c>
      <c r="D50" s="496">
        <v>87</v>
      </c>
      <c r="E50" s="496">
        <v>50</v>
      </c>
      <c r="F50" s="496">
        <v>46</v>
      </c>
      <c r="G50" s="496">
        <v>22</v>
      </c>
      <c r="H50" s="496">
        <v>29</v>
      </c>
      <c r="I50" s="496">
        <v>15</v>
      </c>
      <c r="J50" s="496">
        <v>12</v>
      </c>
      <c r="K50" s="496">
        <v>60</v>
      </c>
      <c r="L50" s="496">
        <v>65</v>
      </c>
      <c r="M50" s="496">
        <v>68</v>
      </c>
      <c r="N50" s="496">
        <v>66</v>
      </c>
      <c r="O50" s="496">
        <v>19</v>
      </c>
      <c r="P50" s="496">
        <v>21</v>
      </c>
      <c r="Q50" s="496">
        <v>6</v>
      </c>
      <c r="R50" s="496">
        <v>6</v>
      </c>
      <c r="S50" s="496">
        <v>31</v>
      </c>
      <c r="T50" s="496">
        <v>33</v>
      </c>
      <c r="U50" s="496">
        <v>46</v>
      </c>
      <c r="V50" s="496">
        <v>40</v>
      </c>
      <c r="W50" s="496">
        <v>4</v>
      </c>
      <c r="X50" s="504">
        <v>8</v>
      </c>
    </row>
    <row r="51" spans="1:24" s="793" customFormat="1" ht="12" customHeight="1" x14ac:dyDescent="0.4">
      <c r="A51" s="443">
        <v>300</v>
      </c>
      <c r="B51" s="792" t="s">
        <v>682</v>
      </c>
      <c r="C51" s="507">
        <v>33</v>
      </c>
      <c r="D51" s="507">
        <v>33</v>
      </c>
      <c r="E51" s="507">
        <v>18</v>
      </c>
      <c r="F51" s="507">
        <v>18</v>
      </c>
      <c r="G51" s="507">
        <v>9</v>
      </c>
      <c r="H51" s="507">
        <v>10</v>
      </c>
      <c r="I51" s="507">
        <v>6</v>
      </c>
      <c r="J51" s="507">
        <v>5</v>
      </c>
      <c r="K51" s="507">
        <v>24</v>
      </c>
      <c r="L51" s="507">
        <v>25</v>
      </c>
      <c r="M51" s="507">
        <v>26</v>
      </c>
      <c r="N51" s="507">
        <v>25</v>
      </c>
      <c r="O51" s="507">
        <v>7</v>
      </c>
      <c r="P51" s="507">
        <v>8</v>
      </c>
      <c r="Q51" s="507">
        <v>5</v>
      </c>
      <c r="R51" s="507">
        <v>1</v>
      </c>
      <c r="S51" s="507">
        <v>11</v>
      </c>
      <c r="T51" s="507">
        <v>8</v>
      </c>
      <c r="U51" s="507">
        <v>14</v>
      </c>
      <c r="V51" s="507">
        <v>18</v>
      </c>
      <c r="W51" s="507">
        <v>3</v>
      </c>
      <c r="X51" s="506">
        <v>6</v>
      </c>
    </row>
    <row r="52" spans="1:24" s="793" customFormat="1" ht="12" customHeight="1" x14ac:dyDescent="0.4">
      <c r="A52" s="444">
        <v>311</v>
      </c>
      <c r="B52" s="794" t="s">
        <v>683</v>
      </c>
      <c r="C52" s="496">
        <v>270</v>
      </c>
      <c r="D52" s="496">
        <v>270</v>
      </c>
      <c r="E52" s="496">
        <v>194</v>
      </c>
      <c r="F52" s="496">
        <v>179</v>
      </c>
      <c r="G52" s="496">
        <v>56</v>
      </c>
      <c r="H52" s="496">
        <v>64</v>
      </c>
      <c r="I52" s="496">
        <v>20</v>
      </c>
      <c r="J52" s="496">
        <v>27</v>
      </c>
      <c r="K52" s="496">
        <v>238</v>
      </c>
      <c r="L52" s="496">
        <v>223</v>
      </c>
      <c r="M52" s="496">
        <v>226</v>
      </c>
      <c r="N52" s="496">
        <v>212</v>
      </c>
      <c r="O52" s="496">
        <v>44</v>
      </c>
      <c r="P52" s="496">
        <v>58</v>
      </c>
      <c r="Q52" s="496">
        <v>44</v>
      </c>
      <c r="R52" s="496">
        <v>27</v>
      </c>
      <c r="S52" s="496">
        <v>107</v>
      </c>
      <c r="T52" s="496">
        <v>110</v>
      </c>
      <c r="U52" s="496">
        <v>92</v>
      </c>
      <c r="V52" s="496">
        <v>77</v>
      </c>
      <c r="W52" s="496">
        <v>27</v>
      </c>
      <c r="X52" s="504">
        <v>56</v>
      </c>
    </row>
    <row r="53" spans="1:24" s="793" customFormat="1" ht="12" customHeight="1" x14ac:dyDescent="0.4">
      <c r="A53" s="443">
        <v>312</v>
      </c>
      <c r="B53" s="792" t="s">
        <v>684</v>
      </c>
      <c r="C53" s="507">
        <v>33</v>
      </c>
      <c r="D53" s="507">
        <v>33</v>
      </c>
      <c r="E53" s="507">
        <v>20</v>
      </c>
      <c r="F53" s="507">
        <v>23</v>
      </c>
      <c r="G53" s="507">
        <v>10</v>
      </c>
      <c r="H53" s="507">
        <v>5</v>
      </c>
      <c r="I53" s="507">
        <v>3</v>
      </c>
      <c r="J53" s="507">
        <v>5</v>
      </c>
      <c r="K53" s="507">
        <v>21</v>
      </c>
      <c r="L53" s="507">
        <v>23</v>
      </c>
      <c r="M53" s="507">
        <v>27</v>
      </c>
      <c r="N53" s="507">
        <v>27</v>
      </c>
      <c r="O53" s="507">
        <v>6</v>
      </c>
      <c r="P53" s="507">
        <v>6</v>
      </c>
      <c r="Q53" s="507">
        <v>3</v>
      </c>
      <c r="R53" s="507">
        <v>3</v>
      </c>
      <c r="S53" s="507">
        <v>11</v>
      </c>
      <c r="T53" s="507">
        <v>14</v>
      </c>
      <c r="U53" s="507">
        <v>14</v>
      </c>
      <c r="V53" s="507">
        <v>10</v>
      </c>
      <c r="W53" s="507">
        <v>5</v>
      </c>
      <c r="X53" s="506">
        <v>6</v>
      </c>
    </row>
    <row r="54" spans="1:24" s="793" customFormat="1" ht="12" customHeight="1" x14ac:dyDescent="0.4">
      <c r="A54" s="444">
        <v>321</v>
      </c>
      <c r="B54" s="794" t="s">
        <v>685</v>
      </c>
      <c r="C54" s="496">
        <v>15</v>
      </c>
      <c r="D54" s="496">
        <v>15</v>
      </c>
      <c r="E54" s="496">
        <v>8</v>
      </c>
      <c r="F54" s="496">
        <v>7</v>
      </c>
      <c r="G54" s="496">
        <v>5</v>
      </c>
      <c r="H54" s="496">
        <v>4</v>
      </c>
      <c r="I54" s="496">
        <v>2</v>
      </c>
      <c r="J54" s="496">
        <v>4</v>
      </c>
      <c r="K54" s="496">
        <v>11</v>
      </c>
      <c r="L54" s="496">
        <v>12</v>
      </c>
      <c r="M54" s="496">
        <v>11</v>
      </c>
      <c r="N54" s="496">
        <v>11</v>
      </c>
      <c r="O54" s="496">
        <v>4</v>
      </c>
      <c r="P54" s="496">
        <v>4</v>
      </c>
      <c r="Q54" s="496">
        <v>2</v>
      </c>
      <c r="R54" s="496">
        <v>2</v>
      </c>
      <c r="S54" s="496">
        <v>7</v>
      </c>
      <c r="T54" s="496">
        <v>3</v>
      </c>
      <c r="U54" s="496">
        <v>5</v>
      </c>
      <c r="V54" s="496">
        <v>6</v>
      </c>
      <c r="W54" s="496">
        <v>1</v>
      </c>
      <c r="X54" s="504">
        <v>4</v>
      </c>
    </row>
    <row r="55" spans="1:24" s="793" customFormat="1" ht="12" customHeight="1" x14ac:dyDescent="0.4">
      <c r="A55" s="443">
        <v>323</v>
      </c>
      <c r="B55" s="792" t="s">
        <v>686</v>
      </c>
      <c r="C55" s="507">
        <v>10</v>
      </c>
      <c r="D55" s="507">
        <v>10</v>
      </c>
      <c r="E55" s="507">
        <v>7</v>
      </c>
      <c r="F55" s="507">
        <v>8</v>
      </c>
      <c r="G55" s="507">
        <v>1</v>
      </c>
      <c r="H55" s="507">
        <v>1</v>
      </c>
      <c r="I55" s="507">
        <v>2</v>
      </c>
      <c r="J55" s="507">
        <v>1</v>
      </c>
      <c r="K55" s="507">
        <v>8</v>
      </c>
      <c r="L55" s="507">
        <v>10</v>
      </c>
      <c r="M55" s="507">
        <v>8</v>
      </c>
      <c r="N55" s="507">
        <v>9</v>
      </c>
      <c r="O55" s="507">
        <v>2</v>
      </c>
      <c r="P55" s="507">
        <v>1</v>
      </c>
      <c r="Q55" s="507"/>
      <c r="R55" s="507">
        <v>2</v>
      </c>
      <c r="S55" s="507">
        <v>1</v>
      </c>
      <c r="T55" s="507">
        <v>2</v>
      </c>
      <c r="U55" s="507">
        <v>9</v>
      </c>
      <c r="V55" s="507">
        <v>4</v>
      </c>
      <c r="W55" s="507"/>
      <c r="X55" s="506">
        <v>2</v>
      </c>
    </row>
    <row r="56" spans="1:24" s="793" customFormat="1" ht="12" customHeight="1" x14ac:dyDescent="0.4">
      <c r="A56" s="444">
        <v>324</v>
      </c>
      <c r="B56" s="794" t="s">
        <v>687</v>
      </c>
      <c r="C56" s="496">
        <v>25</v>
      </c>
      <c r="D56" s="496">
        <v>25</v>
      </c>
      <c r="E56" s="496">
        <v>16</v>
      </c>
      <c r="F56" s="496">
        <v>16</v>
      </c>
      <c r="G56" s="496">
        <v>6</v>
      </c>
      <c r="H56" s="496">
        <v>7</v>
      </c>
      <c r="I56" s="496">
        <v>3</v>
      </c>
      <c r="J56" s="496">
        <v>2</v>
      </c>
      <c r="K56" s="496">
        <v>18</v>
      </c>
      <c r="L56" s="496">
        <v>20</v>
      </c>
      <c r="M56" s="496">
        <v>22</v>
      </c>
      <c r="N56" s="496">
        <v>20</v>
      </c>
      <c r="O56" s="496">
        <v>3</v>
      </c>
      <c r="P56" s="496">
        <v>5</v>
      </c>
      <c r="Q56" s="496">
        <v>1</v>
      </c>
      <c r="R56" s="496">
        <v>1</v>
      </c>
      <c r="S56" s="496">
        <v>9</v>
      </c>
      <c r="T56" s="496">
        <v>12</v>
      </c>
      <c r="U56" s="496">
        <v>13</v>
      </c>
      <c r="V56" s="496">
        <v>9</v>
      </c>
      <c r="W56" s="496">
        <v>2</v>
      </c>
      <c r="X56" s="504">
        <v>3</v>
      </c>
    </row>
    <row r="57" spans="1:24" s="793" customFormat="1" ht="12" customHeight="1" x14ac:dyDescent="0.4">
      <c r="A57" s="443">
        <v>325</v>
      </c>
      <c r="B57" s="792" t="s">
        <v>688</v>
      </c>
      <c r="C57" s="507">
        <v>63</v>
      </c>
      <c r="D57" s="507">
        <v>63</v>
      </c>
      <c r="E57" s="507">
        <v>37</v>
      </c>
      <c r="F57" s="507">
        <v>38</v>
      </c>
      <c r="G57" s="507">
        <v>14</v>
      </c>
      <c r="H57" s="507">
        <v>14</v>
      </c>
      <c r="I57" s="507">
        <v>12</v>
      </c>
      <c r="J57" s="507">
        <v>11</v>
      </c>
      <c r="K57" s="507">
        <v>46</v>
      </c>
      <c r="L57" s="507">
        <v>44</v>
      </c>
      <c r="M57" s="507">
        <v>50</v>
      </c>
      <c r="N57" s="507">
        <v>48</v>
      </c>
      <c r="O57" s="507">
        <v>13</v>
      </c>
      <c r="P57" s="507">
        <v>15</v>
      </c>
      <c r="Q57" s="507">
        <v>7</v>
      </c>
      <c r="R57" s="507">
        <v>7</v>
      </c>
      <c r="S57" s="507">
        <v>24</v>
      </c>
      <c r="T57" s="507">
        <v>21</v>
      </c>
      <c r="U57" s="507">
        <v>27</v>
      </c>
      <c r="V57" s="507">
        <v>30</v>
      </c>
      <c r="W57" s="507">
        <v>5</v>
      </c>
      <c r="X57" s="506">
        <v>5</v>
      </c>
    </row>
    <row r="58" spans="1:24" s="793" customFormat="1" ht="12" customHeight="1" x14ac:dyDescent="0.4">
      <c r="A58" s="444">
        <v>329</v>
      </c>
      <c r="B58" s="794" t="s">
        <v>689</v>
      </c>
      <c r="C58" s="496">
        <v>96</v>
      </c>
      <c r="D58" s="496">
        <v>96</v>
      </c>
      <c r="E58" s="496">
        <v>54</v>
      </c>
      <c r="F58" s="496">
        <v>57</v>
      </c>
      <c r="G58" s="496">
        <v>27</v>
      </c>
      <c r="H58" s="496">
        <v>23</v>
      </c>
      <c r="I58" s="496">
        <v>15</v>
      </c>
      <c r="J58" s="496">
        <v>16</v>
      </c>
      <c r="K58" s="496">
        <v>74</v>
      </c>
      <c r="L58" s="496">
        <v>73</v>
      </c>
      <c r="M58" s="496">
        <v>74</v>
      </c>
      <c r="N58" s="496">
        <v>68</v>
      </c>
      <c r="O58" s="496">
        <v>22</v>
      </c>
      <c r="P58" s="496">
        <v>28</v>
      </c>
      <c r="Q58" s="496">
        <v>5</v>
      </c>
      <c r="R58" s="496">
        <v>7</v>
      </c>
      <c r="S58" s="496">
        <v>40</v>
      </c>
      <c r="T58" s="496">
        <v>42</v>
      </c>
      <c r="U58" s="496">
        <v>41</v>
      </c>
      <c r="V58" s="496">
        <v>33</v>
      </c>
      <c r="W58" s="496">
        <v>10</v>
      </c>
      <c r="X58" s="504">
        <v>14</v>
      </c>
    </row>
    <row r="59" spans="1:24" s="793" customFormat="1" ht="12" customHeight="1" x14ac:dyDescent="0.4">
      <c r="A59" s="443">
        <v>330</v>
      </c>
      <c r="B59" s="792" t="s">
        <v>690</v>
      </c>
      <c r="C59" s="507">
        <v>98</v>
      </c>
      <c r="D59" s="507">
        <v>98</v>
      </c>
      <c r="E59" s="507">
        <v>70</v>
      </c>
      <c r="F59" s="507">
        <v>62</v>
      </c>
      <c r="G59" s="507">
        <v>21</v>
      </c>
      <c r="H59" s="507">
        <v>23</v>
      </c>
      <c r="I59" s="507">
        <v>7</v>
      </c>
      <c r="J59" s="507">
        <v>13</v>
      </c>
      <c r="K59" s="507">
        <v>80</v>
      </c>
      <c r="L59" s="507">
        <v>79</v>
      </c>
      <c r="M59" s="507">
        <v>85</v>
      </c>
      <c r="N59" s="507">
        <v>84</v>
      </c>
      <c r="O59" s="507">
        <v>13</v>
      </c>
      <c r="P59" s="507">
        <v>14</v>
      </c>
      <c r="Q59" s="507">
        <v>8</v>
      </c>
      <c r="R59" s="507">
        <v>9</v>
      </c>
      <c r="S59" s="507">
        <v>32</v>
      </c>
      <c r="T59" s="507">
        <v>30</v>
      </c>
      <c r="U59" s="507">
        <v>41</v>
      </c>
      <c r="V59" s="507">
        <v>41</v>
      </c>
      <c r="W59" s="507">
        <v>17</v>
      </c>
      <c r="X59" s="506">
        <v>18</v>
      </c>
    </row>
    <row r="60" spans="1:24" s="793" customFormat="1" ht="12" customHeight="1" x14ac:dyDescent="0.4">
      <c r="A60" s="444">
        <v>2021</v>
      </c>
      <c r="B60" s="794" t="s">
        <v>691</v>
      </c>
      <c r="C60" s="496">
        <v>31</v>
      </c>
      <c r="D60" s="496">
        <v>31</v>
      </c>
      <c r="E60" s="496">
        <v>14</v>
      </c>
      <c r="F60" s="496">
        <v>15</v>
      </c>
      <c r="G60" s="496">
        <v>4</v>
      </c>
      <c r="H60" s="496">
        <v>4</v>
      </c>
      <c r="I60" s="496">
        <v>13</v>
      </c>
      <c r="J60" s="496">
        <v>12</v>
      </c>
      <c r="K60" s="496">
        <v>19</v>
      </c>
      <c r="L60" s="496">
        <v>18</v>
      </c>
      <c r="M60" s="496">
        <v>24</v>
      </c>
      <c r="N60" s="496">
        <v>23</v>
      </c>
      <c r="O60" s="496">
        <v>7</v>
      </c>
      <c r="P60" s="496">
        <v>8</v>
      </c>
      <c r="Q60" s="496">
        <v>1</v>
      </c>
      <c r="R60" s="496">
        <v>1</v>
      </c>
      <c r="S60" s="496">
        <v>6</v>
      </c>
      <c r="T60" s="496">
        <v>7</v>
      </c>
      <c r="U60" s="496">
        <v>20</v>
      </c>
      <c r="V60" s="496">
        <v>20</v>
      </c>
      <c r="W60" s="496">
        <v>4</v>
      </c>
      <c r="X60" s="504">
        <v>3</v>
      </c>
    </row>
    <row r="61" spans="1:24" s="793" customFormat="1" ht="12" customHeight="1" x14ac:dyDescent="0.4">
      <c r="A61" s="443">
        <v>2022</v>
      </c>
      <c r="B61" s="792" t="s">
        <v>692</v>
      </c>
      <c r="C61" s="507">
        <v>70</v>
      </c>
      <c r="D61" s="507">
        <v>70</v>
      </c>
      <c r="E61" s="507">
        <v>50</v>
      </c>
      <c r="F61" s="507">
        <v>44</v>
      </c>
      <c r="G61" s="507">
        <v>12</v>
      </c>
      <c r="H61" s="507">
        <v>18</v>
      </c>
      <c r="I61" s="507">
        <v>8</v>
      </c>
      <c r="J61" s="507">
        <v>8</v>
      </c>
      <c r="K61" s="507">
        <v>54</v>
      </c>
      <c r="L61" s="507">
        <v>53</v>
      </c>
      <c r="M61" s="507">
        <v>56</v>
      </c>
      <c r="N61" s="507">
        <v>53</v>
      </c>
      <c r="O61" s="507">
        <v>14</v>
      </c>
      <c r="P61" s="507">
        <v>17</v>
      </c>
      <c r="Q61" s="507">
        <v>2</v>
      </c>
      <c r="R61" s="507">
        <v>5</v>
      </c>
      <c r="S61" s="507">
        <v>31</v>
      </c>
      <c r="T61" s="507">
        <v>24</v>
      </c>
      <c r="U61" s="507">
        <v>27</v>
      </c>
      <c r="V61" s="507">
        <v>35</v>
      </c>
      <c r="W61" s="507">
        <v>10</v>
      </c>
      <c r="X61" s="506">
        <v>6</v>
      </c>
    </row>
    <row r="62" spans="1:24" s="793" customFormat="1" ht="12" customHeight="1" x14ac:dyDescent="0.4">
      <c r="A62" s="444">
        <v>2023</v>
      </c>
      <c r="B62" s="794" t="s">
        <v>693</v>
      </c>
      <c r="C62" s="496">
        <v>163</v>
      </c>
      <c r="D62" s="496">
        <v>163</v>
      </c>
      <c r="E62" s="496">
        <v>83</v>
      </c>
      <c r="F62" s="496">
        <v>88</v>
      </c>
      <c r="G62" s="496">
        <v>51</v>
      </c>
      <c r="H62" s="496">
        <v>43</v>
      </c>
      <c r="I62" s="496">
        <v>29</v>
      </c>
      <c r="J62" s="496">
        <v>32</v>
      </c>
      <c r="K62" s="496">
        <v>126</v>
      </c>
      <c r="L62" s="496">
        <v>110</v>
      </c>
      <c r="M62" s="496">
        <v>125</v>
      </c>
      <c r="N62" s="496">
        <v>120</v>
      </c>
      <c r="O62" s="496">
        <v>38</v>
      </c>
      <c r="P62" s="496">
        <v>43</v>
      </c>
      <c r="Q62" s="496">
        <v>9</v>
      </c>
      <c r="R62" s="496">
        <v>10</v>
      </c>
      <c r="S62" s="496">
        <v>57</v>
      </c>
      <c r="T62" s="496">
        <v>42</v>
      </c>
      <c r="U62" s="496">
        <v>88</v>
      </c>
      <c r="V62" s="496">
        <v>95</v>
      </c>
      <c r="W62" s="496">
        <v>9</v>
      </c>
      <c r="X62" s="504">
        <v>16</v>
      </c>
    </row>
    <row r="63" spans="1:24" s="793" customFormat="1" ht="12" customHeight="1" x14ac:dyDescent="0.4">
      <c r="A63" s="443">
        <v>2029</v>
      </c>
      <c r="B63" s="792" t="s">
        <v>694</v>
      </c>
      <c r="C63" s="507">
        <v>91</v>
      </c>
      <c r="D63" s="507">
        <v>91</v>
      </c>
      <c r="E63" s="507">
        <v>48</v>
      </c>
      <c r="F63" s="507">
        <v>47</v>
      </c>
      <c r="G63" s="507">
        <v>20</v>
      </c>
      <c r="H63" s="507">
        <v>19</v>
      </c>
      <c r="I63" s="507">
        <v>23</v>
      </c>
      <c r="J63" s="507">
        <v>25</v>
      </c>
      <c r="K63" s="507">
        <v>58</v>
      </c>
      <c r="L63" s="507">
        <v>52</v>
      </c>
      <c r="M63" s="507">
        <v>72</v>
      </c>
      <c r="N63" s="507">
        <v>71</v>
      </c>
      <c r="O63" s="507">
        <v>19</v>
      </c>
      <c r="P63" s="507">
        <v>20</v>
      </c>
      <c r="Q63" s="507">
        <v>2</v>
      </c>
      <c r="R63" s="507">
        <v>3</v>
      </c>
      <c r="S63" s="507">
        <v>33</v>
      </c>
      <c r="T63" s="507">
        <v>28</v>
      </c>
      <c r="U63" s="507">
        <v>48</v>
      </c>
      <c r="V63" s="507">
        <v>52</v>
      </c>
      <c r="W63" s="507">
        <v>8</v>
      </c>
      <c r="X63" s="506">
        <v>8</v>
      </c>
    </row>
    <row r="64" spans="1:24" s="793" customFormat="1" ht="12" customHeight="1" x14ac:dyDescent="0.4">
      <c r="A64" s="444">
        <v>2100</v>
      </c>
      <c r="B64" s="794" t="s">
        <v>695</v>
      </c>
      <c r="C64" s="496">
        <v>170</v>
      </c>
      <c r="D64" s="496">
        <v>170</v>
      </c>
      <c r="E64" s="496">
        <v>75</v>
      </c>
      <c r="F64" s="496">
        <v>74</v>
      </c>
      <c r="G64" s="496">
        <v>45</v>
      </c>
      <c r="H64" s="496">
        <v>50</v>
      </c>
      <c r="I64" s="496">
        <v>50</v>
      </c>
      <c r="J64" s="496">
        <v>46</v>
      </c>
      <c r="K64" s="496">
        <v>101</v>
      </c>
      <c r="L64" s="496">
        <v>107</v>
      </c>
      <c r="M64" s="496">
        <v>131</v>
      </c>
      <c r="N64" s="496">
        <v>131</v>
      </c>
      <c r="O64" s="496">
        <v>39</v>
      </c>
      <c r="P64" s="496">
        <v>39</v>
      </c>
      <c r="Q64" s="496">
        <v>8</v>
      </c>
      <c r="R64" s="496">
        <v>7</v>
      </c>
      <c r="S64" s="496">
        <v>44</v>
      </c>
      <c r="T64" s="496">
        <v>46</v>
      </c>
      <c r="U64" s="496">
        <v>107</v>
      </c>
      <c r="V64" s="496">
        <v>107</v>
      </c>
      <c r="W64" s="496">
        <v>11</v>
      </c>
      <c r="X64" s="504">
        <v>10</v>
      </c>
    </row>
    <row r="65" spans="1:24" s="793" customFormat="1" ht="12" customHeight="1" x14ac:dyDescent="0.4">
      <c r="A65" s="411" t="s">
        <v>641</v>
      </c>
      <c r="B65" s="795" t="s">
        <v>696</v>
      </c>
      <c r="C65" s="501">
        <v>103</v>
      </c>
      <c r="D65" s="501">
        <v>103</v>
      </c>
      <c r="E65" s="501">
        <v>60</v>
      </c>
      <c r="F65" s="501">
        <v>59</v>
      </c>
      <c r="G65" s="501">
        <v>24</v>
      </c>
      <c r="H65" s="501">
        <v>29</v>
      </c>
      <c r="I65" s="501">
        <v>19</v>
      </c>
      <c r="J65" s="501">
        <v>15</v>
      </c>
      <c r="K65" s="501">
        <v>76</v>
      </c>
      <c r="L65" s="501">
        <v>73</v>
      </c>
      <c r="M65" s="501">
        <v>91</v>
      </c>
      <c r="N65" s="501">
        <v>87</v>
      </c>
      <c r="O65" s="501">
        <v>12</v>
      </c>
      <c r="P65" s="501">
        <v>16</v>
      </c>
      <c r="Q65" s="501">
        <v>9</v>
      </c>
      <c r="R65" s="501">
        <v>5</v>
      </c>
      <c r="S65" s="501">
        <v>38</v>
      </c>
      <c r="T65" s="501">
        <v>37</v>
      </c>
      <c r="U65" s="501">
        <v>44</v>
      </c>
      <c r="V65" s="501">
        <v>43</v>
      </c>
      <c r="W65" s="501">
        <v>12</v>
      </c>
      <c r="X65" s="500">
        <v>18</v>
      </c>
    </row>
    <row r="66" spans="1:24" s="820" customFormat="1" ht="12" customHeight="1" x14ac:dyDescent="0.25">
      <c r="A66" s="858"/>
      <c r="B66" s="859"/>
      <c r="C66" s="859"/>
      <c r="D66" s="860"/>
      <c r="E66" s="860"/>
      <c r="F66" s="860"/>
      <c r="G66" s="817"/>
      <c r="H66" s="819"/>
      <c r="J66" s="819"/>
      <c r="K66" s="819"/>
      <c r="L66" s="819"/>
      <c r="M66" s="819"/>
      <c r="O66" s="819"/>
      <c r="P66" s="819"/>
    </row>
    <row r="67" spans="1:24" s="820" customFormat="1" ht="2" customHeight="1" x14ac:dyDescent="0.25">
      <c r="A67" s="1247"/>
      <c r="B67" s="1248"/>
      <c r="C67" s="1248"/>
      <c r="D67" s="1249"/>
      <c r="E67" s="860"/>
      <c r="F67" s="860"/>
      <c r="G67" s="817"/>
      <c r="H67" s="819"/>
      <c r="J67" s="819"/>
      <c r="K67" s="819"/>
      <c r="L67" s="819"/>
      <c r="M67" s="819"/>
      <c r="O67" s="819"/>
      <c r="P67" s="819"/>
    </row>
    <row r="68" spans="1:24" s="831" customFormat="1" ht="12" customHeight="1" x14ac:dyDescent="0.4">
      <c r="A68" s="1250" t="s">
        <v>400</v>
      </c>
      <c r="B68" s="1176"/>
      <c r="C68" s="1176"/>
      <c r="D68" s="1177"/>
      <c r="E68" s="828"/>
      <c r="F68" s="828"/>
      <c r="G68" s="852"/>
      <c r="H68" s="852"/>
      <c r="I68" s="852"/>
      <c r="J68" s="852"/>
      <c r="K68" s="852"/>
      <c r="L68" s="852"/>
      <c r="M68" s="852"/>
      <c r="N68" s="852"/>
      <c r="O68" s="852"/>
      <c r="P68" s="852"/>
      <c r="Q68" s="852"/>
      <c r="R68" s="852"/>
      <c r="S68" s="852"/>
    </row>
    <row r="69" spans="1:24" s="831" customFormat="1" ht="46.75" customHeight="1" x14ac:dyDescent="0.4">
      <c r="A69" s="952" t="s">
        <v>801</v>
      </c>
      <c r="B69" s="953"/>
      <c r="C69" s="953"/>
      <c r="D69" s="954"/>
      <c r="E69" s="828"/>
      <c r="F69" s="828"/>
      <c r="G69" s="852"/>
      <c r="H69" s="852"/>
      <c r="I69" s="852"/>
      <c r="J69" s="852"/>
      <c r="K69" s="852"/>
      <c r="L69" s="852"/>
      <c r="M69" s="852"/>
      <c r="N69" s="852"/>
      <c r="O69" s="852"/>
      <c r="P69" s="852"/>
      <c r="Q69" s="852"/>
      <c r="R69" s="852"/>
      <c r="S69" s="852"/>
    </row>
    <row r="70" spans="1:24" s="831" customFormat="1" ht="12" customHeight="1" x14ac:dyDescent="0.4">
      <c r="A70" s="1241" t="s">
        <v>615</v>
      </c>
      <c r="B70" s="1242"/>
      <c r="C70" s="1242"/>
      <c r="D70" s="1243"/>
      <c r="E70" s="852"/>
      <c r="F70" s="852"/>
      <c r="G70" s="852"/>
      <c r="H70" s="852"/>
      <c r="I70" s="852"/>
      <c r="J70" s="852"/>
      <c r="K70" s="852"/>
      <c r="L70" s="852"/>
      <c r="M70" s="852"/>
      <c r="N70" s="852"/>
      <c r="O70" s="852"/>
      <c r="P70" s="852"/>
      <c r="Q70" s="852"/>
      <c r="R70" s="852"/>
      <c r="S70" s="852"/>
    </row>
    <row r="71" spans="1:24" s="820" customFormat="1" ht="2" customHeight="1" x14ac:dyDescent="0.25">
      <c r="A71" s="1244"/>
      <c r="B71" s="1245"/>
      <c r="C71" s="1245"/>
      <c r="D71" s="1246"/>
      <c r="E71" s="819"/>
      <c r="F71" s="819"/>
      <c r="G71" s="819"/>
      <c r="H71" s="819"/>
      <c r="J71" s="819"/>
      <c r="K71" s="819"/>
      <c r="L71" s="819"/>
      <c r="M71" s="819"/>
      <c r="O71" s="819"/>
      <c r="P71" s="819"/>
    </row>
  </sheetData>
  <mergeCells count="24">
    <mergeCell ref="A1:D2"/>
    <mergeCell ref="A3:D3"/>
    <mergeCell ref="A4:D4"/>
    <mergeCell ref="A7:A9"/>
    <mergeCell ref="B7:B9"/>
    <mergeCell ref="C7:D8"/>
    <mergeCell ref="E7:J7"/>
    <mergeCell ref="K7:L8"/>
    <mergeCell ref="M7:P7"/>
    <mergeCell ref="Q7:X7"/>
    <mergeCell ref="E8:F8"/>
    <mergeCell ref="G8:H8"/>
    <mergeCell ref="I8:J8"/>
    <mergeCell ref="M8:N8"/>
    <mergeCell ref="O8:P8"/>
    <mergeCell ref="Q8:R8"/>
    <mergeCell ref="A70:D70"/>
    <mergeCell ref="A71:D71"/>
    <mergeCell ref="S8:T8"/>
    <mergeCell ref="U8:V8"/>
    <mergeCell ref="W8:X8"/>
    <mergeCell ref="A67:D67"/>
    <mergeCell ref="A68:D68"/>
    <mergeCell ref="A69:D69"/>
  </mergeCells>
  <hyperlinks>
    <hyperlink ref="X5" location="Índice!A1" display="Volver al índice" xr:uid="{5B848A61-55D2-4DA9-B1D9-D530AA215FDF}"/>
  </hyperlinks>
  <pageMargins left="0.75" right="0.75" top="1" bottom="1" header="0" footer="0"/>
  <pageSetup orientation="portrait" horizontalDpi="4294967293"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0EE08-262B-4DF8-9B69-743441B85793}">
  <sheetPr>
    <tabColor theme="1" tint="0.34998626667073579"/>
  </sheetPr>
  <dimension ref="A1:Y71"/>
  <sheetViews>
    <sheetView zoomScale="70" zoomScaleNormal="70" workbookViewId="0">
      <pane xSplit="4" ySplit="9" topLeftCell="E10" activePane="bottomRight" state="frozen"/>
      <selection activeCell="G4" sqref="G4"/>
      <selection pane="topRight" activeCell="G4" sqref="G4"/>
      <selection pane="bottomLeft" activeCell="G4" sqref="G4"/>
      <selection pane="bottomRight" activeCell="I11" sqref="I11"/>
    </sheetView>
  </sheetViews>
  <sheetFormatPr baseColWidth="10" defaultColWidth="11" defaultRowHeight="14" x14ac:dyDescent="0.4"/>
  <cols>
    <col min="1" max="1" width="23.90625" style="839" customWidth="1"/>
    <col min="2" max="2" width="65.81640625" style="839" customWidth="1"/>
    <col min="3" max="16" width="12.81640625" style="839" customWidth="1"/>
    <col min="17" max="19" width="15.81640625" style="839" customWidth="1"/>
    <col min="20" max="24" width="15.81640625" style="779" customWidth="1"/>
    <col min="25" max="16384" width="11" style="779"/>
  </cols>
  <sheetData>
    <row r="1" spans="1:25" s="770" customFormat="1" ht="60" customHeight="1" x14ac:dyDescent="0.25">
      <c r="A1" s="961"/>
      <c r="B1" s="962"/>
      <c r="C1" s="962"/>
      <c r="D1" s="1178"/>
      <c r="E1" s="771"/>
      <c r="H1" s="772"/>
      <c r="I1" s="771"/>
      <c r="L1" s="772"/>
      <c r="M1" s="771"/>
      <c r="P1" s="772"/>
      <c r="Q1" s="771"/>
      <c r="S1" s="853"/>
    </row>
    <row r="2" spans="1:25" s="770" customFormat="1" ht="8.4" customHeight="1" x14ac:dyDescent="0.25">
      <c r="A2" s="1179"/>
      <c r="B2" s="1180"/>
      <c r="C2" s="1180"/>
      <c r="D2" s="1181"/>
      <c r="E2" s="771"/>
      <c r="H2" s="772"/>
      <c r="I2" s="771"/>
      <c r="L2" s="772"/>
      <c r="M2" s="771"/>
      <c r="P2" s="772"/>
      <c r="Q2" s="771"/>
      <c r="S2" s="853"/>
    </row>
    <row r="3" spans="1:25" s="775" customFormat="1" ht="50" customHeight="1" x14ac:dyDescent="0.55000000000000004">
      <c r="A3" s="963" t="s">
        <v>616</v>
      </c>
      <c r="B3" s="964"/>
      <c r="C3" s="964"/>
      <c r="D3" s="993"/>
      <c r="E3" s="774"/>
      <c r="F3" s="774"/>
    </row>
    <row r="4" spans="1:25" s="775" customFormat="1" ht="73" customHeight="1" x14ac:dyDescent="0.4">
      <c r="A4" s="965" t="s">
        <v>749</v>
      </c>
      <c r="B4" s="966"/>
      <c r="C4" s="966"/>
      <c r="D4" s="1185"/>
      <c r="G4" s="776"/>
      <c r="W4" s="776"/>
      <c r="Y4" s="776"/>
    </row>
    <row r="5" spans="1:25" ht="12" customHeight="1" x14ac:dyDescent="0.4">
      <c r="A5" s="779"/>
      <c r="B5" s="779"/>
      <c r="C5" s="779"/>
      <c r="D5" s="779"/>
      <c r="E5" s="779"/>
      <c r="F5" s="779"/>
      <c r="G5" s="779"/>
      <c r="H5" s="779"/>
      <c r="I5" s="779"/>
      <c r="J5" s="779"/>
      <c r="K5" s="779"/>
      <c r="L5" s="779"/>
      <c r="M5" s="779"/>
      <c r="N5" s="779"/>
      <c r="O5" s="779"/>
      <c r="P5" s="779"/>
      <c r="Q5" s="779"/>
      <c r="R5" s="779"/>
      <c r="X5" s="50" t="s">
        <v>346</v>
      </c>
    </row>
    <row r="6" spans="1:25" hidden="1" x14ac:dyDescent="0.4">
      <c r="A6" s="779"/>
      <c r="B6" s="779"/>
      <c r="C6" s="779"/>
      <c r="D6" s="779"/>
      <c r="E6" s="779"/>
      <c r="F6" s="779"/>
      <c r="G6" s="779"/>
      <c r="H6" s="779"/>
      <c r="I6" s="779"/>
      <c r="J6" s="779"/>
      <c r="K6" s="779"/>
      <c r="L6" s="779"/>
      <c r="M6" s="779"/>
      <c r="N6" s="779"/>
      <c r="O6" s="779"/>
      <c r="P6" s="779"/>
      <c r="Q6" s="779"/>
      <c r="R6" s="779"/>
      <c r="S6" s="779"/>
    </row>
    <row r="7" spans="1:25" ht="15" customHeight="1" x14ac:dyDescent="0.4">
      <c r="A7" s="1188" t="s">
        <v>103</v>
      </c>
      <c r="B7" s="1190" t="s">
        <v>104</v>
      </c>
      <c r="C7" s="1192" t="s">
        <v>597</v>
      </c>
      <c r="D7" s="1192"/>
      <c r="E7" s="1190" t="s">
        <v>737</v>
      </c>
      <c r="F7" s="1192"/>
      <c r="G7" s="1199" t="s">
        <v>725</v>
      </c>
      <c r="H7" s="1199"/>
      <c r="I7" s="1199"/>
      <c r="J7" s="1199"/>
      <c r="K7" s="1199"/>
      <c r="L7" s="1199"/>
      <c r="M7" s="1199"/>
      <c r="N7" s="1199"/>
      <c r="O7" s="1199" t="s">
        <v>546</v>
      </c>
      <c r="P7" s="1199"/>
      <c r="Q7" s="1199"/>
      <c r="R7" s="1199"/>
      <c r="S7" s="1199"/>
      <c r="T7" s="1199"/>
      <c r="U7" s="1192" t="s">
        <v>727</v>
      </c>
      <c r="V7" s="1192"/>
      <c r="W7" s="1192" t="s">
        <v>571</v>
      </c>
      <c r="X7" s="1252"/>
    </row>
    <row r="8" spans="1:25" s="854" customFormat="1" ht="25" customHeight="1" x14ac:dyDescent="0.25">
      <c r="A8" s="1202"/>
      <c r="B8" s="1251"/>
      <c r="C8" s="1193"/>
      <c r="D8" s="1193"/>
      <c r="E8" s="1191"/>
      <c r="F8" s="1193"/>
      <c r="G8" s="1253" t="s">
        <v>543</v>
      </c>
      <c r="H8" s="1253"/>
      <c r="I8" s="1253" t="s">
        <v>542</v>
      </c>
      <c r="J8" s="1253"/>
      <c r="K8" s="1253" t="s">
        <v>541</v>
      </c>
      <c r="L8" s="1253"/>
      <c r="M8" s="1193" t="s">
        <v>540</v>
      </c>
      <c r="N8" s="1193"/>
      <c r="O8" s="1199" t="s">
        <v>532</v>
      </c>
      <c r="P8" s="1199"/>
      <c r="Q8" s="1199" t="s">
        <v>531</v>
      </c>
      <c r="R8" s="1199"/>
      <c r="S8" s="1199" t="s">
        <v>530</v>
      </c>
      <c r="T8" s="1199"/>
      <c r="U8" s="1193"/>
      <c r="V8" s="1193"/>
      <c r="W8" s="1193"/>
      <c r="X8" s="1201"/>
    </row>
    <row r="9" spans="1:25" s="857" customFormat="1" ht="12" customHeight="1" x14ac:dyDescent="0.4">
      <c r="A9" s="1189"/>
      <c r="B9" s="1191"/>
      <c r="C9" s="842" t="s">
        <v>630</v>
      </c>
      <c r="D9" s="842" t="s">
        <v>623</v>
      </c>
      <c r="E9" s="842">
        <v>2018</v>
      </c>
      <c r="F9" s="842">
        <v>2020</v>
      </c>
      <c r="G9" s="842">
        <v>2018</v>
      </c>
      <c r="H9" s="842">
        <v>2020</v>
      </c>
      <c r="I9" s="842">
        <v>2018</v>
      </c>
      <c r="J9" s="842">
        <v>2020</v>
      </c>
      <c r="K9" s="842">
        <v>2018</v>
      </c>
      <c r="L9" s="842">
        <v>2020</v>
      </c>
      <c r="M9" s="842">
        <v>2018</v>
      </c>
      <c r="N9" s="842">
        <v>2020</v>
      </c>
      <c r="O9" s="842">
        <v>2018</v>
      </c>
      <c r="P9" s="842">
        <v>2020</v>
      </c>
      <c r="Q9" s="842">
        <v>2018</v>
      </c>
      <c r="R9" s="842">
        <v>2020</v>
      </c>
      <c r="S9" s="842">
        <v>2018</v>
      </c>
      <c r="T9" s="842">
        <v>2020</v>
      </c>
      <c r="U9" s="842">
        <v>2018</v>
      </c>
      <c r="V9" s="842">
        <v>2020</v>
      </c>
      <c r="W9" s="842">
        <v>2018</v>
      </c>
      <c r="X9" s="785">
        <v>2020</v>
      </c>
    </row>
    <row r="10" spans="1:25" s="791" customFormat="1" x14ac:dyDescent="0.4">
      <c r="A10" s="786"/>
      <c r="B10" s="787" t="s">
        <v>248</v>
      </c>
      <c r="C10" s="809">
        <v>6753</v>
      </c>
      <c r="D10" s="809">
        <v>6753</v>
      </c>
      <c r="E10" s="788">
        <v>4659</v>
      </c>
      <c r="F10" s="788">
        <v>4251</v>
      </c>
      <c r="G10" s="788">
        <v>1061</v>
      </c>
      <c r="H10" s="788">
        <v>884</v>
      </c>
      <c r="I10" s="788">
        <v>1504</v>
      </c>
      <c r="J10" s="788">
        <v>1374</v>
      </c>
      <c r="K10" s="809">
        <v>797</v>
      </c>
      <c r="L10" s="809">
        <v>764</v>
      </c>
      <c r="M10" s="788">
        <v>1297</v>
      </c>
      <c r="N10" s="788">
        <v>1229</v>
      </c>
      <c r="O10" s="788">
        <v>1176</v>
      </c>
      <c r="P10" s="788">
        <v>1094</v>
      </c>
      <c r="Q10" s="788">
        <v>1070</v>
      </c>
      <c r="R10" s="788">
        <v>986</v>
      </c>
      <c r="S10" s="788">
        <v>2413</v>
      </c>
      <c r="T10" s="788">
        <v>2171</v>
      </c>
      <c r="U10" s="788">
        <v>5708</v>
      </c>
      <c r="V10" s="788">
        <v>5331</v>
      </c>
      <c r="W10" s="788">
        <v>2209</v>
      </c>
      <c r="X10" s="790">
        <v>1863</v>
      </c>
    </row>
    <row r="11" spans="1:25" s="793" customFormat="1" ht="12" customHeight="1" x14ac:dyDescent="0.4">
      <c r="A11" s="443">
        <v>101</v>
      </c>
      <c r="B11" s="792" t="s">
        <v>642</v>
      </c>
      <c r="C11" s="507">
        <v>159</v>
      </c>
      <c r="D11" s="507">
        <v>159</v>
      </c>
      <c r="E11" s="507">
        <v>130</v>
      </c>
      <c r="F11" s="507">
        <v>113</v>
      </c>
      <c r="G11" s="507">
        <v>24</v>
      </c>
      <c r="H11" s="507">
        <v>17</v>
      </c>
      <c r="I11" s="507">
        <v>44</v>
      </c>
      <c r="J11" s="507">
        <v>37</v>
      </c>
      <c r="K11" s="507">
        <v>26</v>
      </c>
      <c r="L11" s="507">
        <v>16</v>
      </c>
      <c r="M11" s="507">
        <v>36</v>
      </c>
      <c r="N11" s="507">
        <v>43</v>
      </c>
      <c r="O11" s="507">
        <v>28</v>
      </c>
      <c r="P11" s="507">
        <v>23</v>
      </c>
      <c r="Q11" s="507">
        <v>31</v>
      </c>
      <c r="R11" s="507">
        <v>28</v>
      </c>
      <c r="S11" s="507">
        <v>71</v>
      </c>
      <c r="T11" s="507">
        <v>62</v>
      </c>
      <c r="U11" s="507">
        <v>144</v>
      </c>
      <c r="V11" s="507">
        <v>134</v>
      </c>
      <c r="W11" s="507">
        <v>69</v>
      </c>
      <c r="X11" s="506">
        <v>56</v>
      </c>
    </row>
    <row r="12" spans="1:25" s="793" customFormat="1" ht="12" customHeight="1" x14ac:dyDescent="0.4">
      <c r="A12" s="444">
        <v>102</v>
      </c>
      <c r="B12" s="794" t="s">
        <v>643</v>
      </c>
      <c r="C12" s="496">
        <v>59</v>
      </c>
      <c r="D12" s="496">
        <v>59</v>
      </c>
      <c r="E12" s="496">
        <v>40</v>
      </c>
      <c r="F12" s="496">
        <v>39</v>
      </c>
      <c r="G12" s="496">
        <v>11</v>
      </c>
      <c r="H12" s="496">
        <v>10</v>
      </c>
      <c r="I12" s="496">
        <v>13</v>
      </c>
      <c r="J12" s="496">
        <v>12</v>
      </c>
      <c r="K12" s="496">
        <v>8</v>
      </c>
      <c r="L12" s="496">
        <v>4</v>
      </c>
      <c r="M12" s="496">
        <v>8</v>
      </c>
      <c r="N12" s="496">
        <v>13</v>
      </c>
      <c r="O12" s="496">
        <v>10</v>
      </c>
      <c r="P12" s="496">
        <v>6</v>
      </c>
      <c r="Q12" s="496">
        <v>8</v>
      </c>
      <c r="R12" s="496">
        <v>5</v>
      </c>
      <c r="S12" s="496">
        <v>22</v>
      </c>
      <c r="T12" s="496">
        <v>28</v>
      </c>
      <c r="U12" s="496">
        <v>52</v>
      </c>
      <c r="V12" s="496">
        <v>49</v>
      </c>
      <c r="W12" s="496">
        <v>19</v>
      </c>
      <c r="X12" s="504">
        <v>18</v>
      </c>
    </row>
    <row r="13" spans="1:25" s="793" customFormat="1" ht="12" customHeight="1" x14ac:dyDescent="0.4">
      <c r="A13" s="443">
        <v>103</v>
      </c>
      <c r="B13" s="792" t="s">
        <v>644</v>
      </c>
      <c r="C13" s="507">
        <v>66</v>
      </c>
      <c r="D13" s="507">
        <v>66</v>
      </c>
      <c r="E13" s="507">
        <v>59</v>
      </c>
      <c r="F13" s="507">
        <v>53</v>
      </c>
      <c r="G13" s="507">
        <v>1</v>
      </c>
      <c r="H13" s="507">
        <v>1</v>
      </c>
      <c r="I13" s="507">
        <v>21</v>
      </c>
      <c r="J13" s="507">
        <v>12</v>
      </c>
      <c r="K13" s="507">
        <v>9</v>
      </c>
      <c r="L13" s="507">
        <v>11</v>
      </c>
      <c r="M13" s="507">
        <v>28</v>
      </c>
      <c r="N13" s="507">
        <v>29</v>
      </c>
      <c r="O13" s="507">
        <v>14</v>
      </c>
      <c r="P13" s="507">
        <v>10</v>
      </c>
      <c r="Q13" s="507">
        <v>18</v>
      </c>
      <c r="R13" s="507">
        <v>17</v>
      </c>
      <c r="S13" s="507">
        <v>27</v>
      </c>
      <c r="T13" s="507">
        <v>26</v>
      </c>
      <c r="U13" s="507">
        <v>63</v>
      </c>
      <c r="V13" s="507">
        <v>59</v>
      </c>
      <c r="W13" s="507">
        <v>30</v>
      </c>
      <c r="X13" s="506">
        <v>29</v>
      </c>
    </row>
    <row r="14" spans="1:25" s="793" customFormat="1" ht="12" customHeight="1" x14ac:dyDescent="0.4">
      <c r="A14" s="444">
        <v>104</v>
      </c>
      <c r="B14" s="794" t="s">
        <v>645</v>
      </c>
      <c r="C14" s="496">
        <v>126</v>
      </c>
      <c r="D14" s="496">
        <v>126</v>
      </c>
      <c r="E14" s="496">
        <v>101</v>
      </c>
      <c r="F14" s="496">
        <v>91</v>
      </c>
      <c r="G14" s="496">
        <v>21</v>
      </c>
      <c r="H14" s="496">
        <v>14</v>
      </c>
      <c r="I14" s="496">
        <v>34</v>
      </c>
      <c r="J14" s="496">
        <v>32</v>
      </c>
      <c r="K14" s="496">
        <v>16</v>
      </c>
      <c r="L14" s="496">
        <v>21</v>
      </c>
      <c r="M14" s="496">
        <v>30</v>
      </c>
      <c r="N14" s="496">
        <v>24</v>
      </c>
      <c r="O14" s="496">
        <v>23</v>
      </c>
      <c r="P14" s="496">
        <v>21</v>
      </c>
      <c r="Q14" s="496">
        <v>20</v>
      </c>
      <c r="R14" s="496">
        <v>20</v>
      </c>
      <c r="S14" s="496">
        <v>58</v>
      </c>
      <c r="T14" s="496">
        <v>50</v>
      </c>
      <c r="U14" s="496">
        <v>115</v>
      </c>
      <c r="V14" s="496">
        <v>106</v>
      </c>
      <c r="W14" s="496">
        <v>45</v>
      </c>
      <c r="X14" s="504">
        <v>38</v>
      </c>
    </row>
    <row r="15" spans="1:25" s="793" customFormat="1" ht="12" customHeight="1" x14ac:dyDescent="0.4">
      <c r="A15" s="443">
        <v>105</v>
      </c>
      <c r="B15" s="792" t="s">
        <v>646</v>
      </c>
      <c r="C15" s="507">
        <v>104</v>
      </c>
      <c r="D15" s="507">
        <v>104</v>
      </c>
      <c r="E15" s="507">
        <v>78</v>
      </c>
      <c r="F15" s="507">
        <v>70</v>
      </c>
      <c r="G15" s="507">
        <v>15</v>
      </c>
      <c r="H15" s="507">
        <v>12</v>
      </c>
      <c r="I15" s="507">
        <v>27</v>
      </c>
      <c r="J15" s="507">
        <v>25</v>
      </c>
      <c r="K15" s="507">
        <v>12</v>
      </c>
      <c r="L15" s="507">
        <v>12</v>
      </c>
      <c r="M15" s="507">
        <v>24</v>
      </c>
      <c r="N15" s="507">
        <v>21</v>
      </c>
      <c r="O15" s="507">
        <v>18</v>
      </c>
      <c r="P15" s="507">
        <v>11</v>
      </c>
      <c r="Q15" s="507">
        <v>20</v>
      </c>
      <c r="R15" s="507">
        <v>16</v>
      </c>
      <c r="S15" s="507">
        <v>40</v>
      </c>
      <c r="T15" s="507">
        <v>43</v>
      </c>
      <c r="U15" s="507">
        <v>90</v>
      </c>
      <c r="V15" s="507">
        <v>83</v>
      </c>
      <c r="W15" s="507">
        <v>34</v>
      </c>
      <c r="X15" s="506">
        <v>36</v>
      </c>
    </row>
    <row r="16" spans="1:25" s="793" customFormat="1" ht="12" customHeight="1" x14ac:dyDescent="0.4">
      <c r="A16" s="444">
        <v>106</v>
      </c>
      <c r="B16" s="794" t="s">
        <v>647</v>
      </c>
      <c r="C16" s="496">
        <v>53</v>
      </c>
      <c r="D16" s="496">
        <v>53</v>
      </c>
      <c r="E16" s="496">
        <v>34</v>
      </c>
      <c r="F16" s="496">
        <v>36</v>
      </c>
      <c r="G16" s="496">
        <v>6</v>
      </c>
      <c r="H16" s="496">
        <v>3</v>
      </c>
      <c r="I16" s="496">
        <v>6</v>
      </c>
      <c r="J16" s="496">
        <v>10</v>
      </c>
      <c r="K16" s="496">
        <v>4</v>
      </c>
      <c r="L16" s="496">
        <v>10</v>
      </c>
      <c r="M16" s="496">
        <v>18</v>
      </c>
      <c r="N16" s="496">
        <v>13</v>
      </c>
      <c r="O16" s="496">
        <v>5</v>
      </c>
      <c r="P16" s="496">
        <v>5</v>
      </c>
      <c r="Q16" s="496">
        <v>6</v>
      </c>
      <c r="R16" s="496">
        <v>11</v>
      </c>
      <c r="S16" s="496">
        <v>23</v>
      </c>
      <c r="T16" s="496">
        <v>20</v>
      </c>
      <c r="U16" s="496">
        <v>45</v>
      </c>
      <c r="V16" s="496">
        <v>42</v>
      </c>
      <c r="W16" s="496">
        <v>17</v>
      </c>
      <c r="X16" s="504">
        <v>17</v>
      </c>
    </row>
    <row r="17" spans="1:24" s="793" customFormat="1" ht="12" customHeight="1" x14ac:dyDescent="0.4">
      <c r="A17" s="443">
        <v>107</v>
      </c>
      <c r="B17" s="792" t="s">
        <v>648</v>
      </c>
      <c r="C17" s="507">
        <v>31</v>
      </c>
      <c r="D17" s="507">
        <v>31</v>
      </c>
      <c r="E17" s="507">
        <v>28</v>
      </c>
      <c r="F17" s="507">
        <v>25</v>
      </c>
      <c r="G17" s="507">
        <v>4</v>
      </c>
      <c r="H17" s="507">
        <v>2</v>
      </c>
      <c r="I17" s="507">
        <v>9</v>
      </c>
      <c r="J17" s="507">
        <v>7</v>
      </c>
      <c r="K17" s="507">
        <v>6</v>
      </c>
      <c r="L17" s="507">
        <v>7</v>
      </c>
      <c r="M17" s="507">
        <v>9</v>
      </c>
      <c r="N17" s="507">
        <v>9</v>
      </c>
      <c r="O17" s="507">
        <v>5</v>
      </c>
      <c r="P17" s="507">
        <v>6</v>
      </c>
      <c r="Q17" s="507">
        <v>15</v>
      </c>
      <c r="R17" s="507">
        <v>13</v>
      </c>
      <c r="S17" s="507">
        <v>8</v>
      </c>
      <c r="T17" s="507">
        <v>6</v>
      </c>
      <c r="U17" s="507">
        <v>30</v>
      </c>
      <c r="V17" s="507">
        <v>29</v>
      </c>
      <c r="W17" s="507">
        <v>8</v>
      </c>
      <c r="X17" s="506">
        <v>10</v>
      </c>
    </row>
    <row r="18" spans="1:24" s="793" customFormat="1" ht="12" customHeight="1" x14ac:dyDescent="0.4">
      <c r="A18" s="444">
        <v>108</v>
      </c>
      <c r="B18" s="794" t="s">
        <v>649</v>
      </c>
      <c r="C18" s="496">
        <v>565</v>
      </c>
      <c r="D18" s="496">
        <v>565</v>
      </c>
      <c r="E18" s="496">
        <v>357</v>
      </c>
      <c r="F18" s="496">
        <v>332</v>
      </c>
      <c r="G18" s="496">
        <v>95</v>
      </c>
      <c r="H18" s="496">
        <v>89</v>
      </c>
      <c r="I18" s="496">
        <v>119</v>
      </c>
      <c r="J18" s="496">
        <v>114</v>
      </c>
      <c r="K18" s="496">
        <v>55</v>
      </c>
      <c r="L18" s="496">
        <v>50</v>
      </c>
      <c r="M18" s="496">
        <v>88</v>
      </c>
      <c r="N18" s="496">
        <v>79</v>
      </c>
      <c r="O18" s="496">
        <v>73</v>
      </c>
      <c r="P18" s="496">
        <v>81</v>
      </c>
      <c r="Q18" s="496">
        <v>70</v>
      </c>
      <c r="R18" s="496">
        <v>64</v>
      </c>
      <c r="S18" s="496">
        <v>214</v>
      </c>
      <c r="T18" s="496">
        <v>187</v>
      </c>
      <c r="U18" s="496">
        <v>426</v>
      </c>
      <c r="V18" s="496">
        <v>412</v>
      </c>
      <c r="W18" s="496">
        <v>158</v>
      </c>
      <c r="X18" s="504">
        <v>118</v>
      </c>
    </row>
    <row r="19" spans="1:24" s="793" customFormat="1" ht="12" customHeight="1" x14ac:dyDescent="0.4">
      <c r="A19" s="443">
        <v>109</v>
      </c>
      <c r="B19" s="792" t="s">
        <v>650</v>
      </c>
      <c r="C19" s="507">
        <v>46</v>
      </c>
      <c r="D19" s="507">
        <v>46</v>
      </c>
      <c r="E19" s="507">
        <v>36</v>
      </c>
      <c r="F19" s="507">
        <v>33</v>
      </c>
      <c r="G19" s="507">
        <v>5</v>
      </c>
      <c r="H19" s="507">
        <v>3</v>
      </c>
      <c r="I19" s="507">
        <v>9</v>
      </c>
      <c r="J19" s="507">
        <v>11</v>
      </c>
      <c r="K19" s="507">
        <v>3</v>
      </c>
      <c r="L19" s="507">
        <v>8</v>
      </c>
      <c r="M19" s="507">
        <v>19</v>
      </c>
      <c r="N19" s="507">
        <v>11</v>
      </c>
      <c r="O19" s="507">
        <v>9</v>
      </c>
      <c r="P19" s="507">
        <v>7</v>
      </c>
      <c r="Q19" s="507">
        <v>8</v>
      </c>
      <c r="R19" s="507">
        <v>9</v>
      </c>
      <c r="S19" s="507">
        <v>19</v>
      </c>
      <c r="T19" s="507">
        <v>17</v>
      </c>
      <c r="U19" s="507">
        <v>42</v>
      </c>
      <c r="V19" s="507">
        <v>42</v>
      </c>
      <c r="W19" s="507">
        <v>21</v>
      </c>
      <c r="X19" s="506">
        <v>22</v>
      </c>
    </row>
    <row r="20" spans="1:24" s="793" customFormat="1" ht="12" customHeight="1" x14ac:dyDescent="0.4">
      <c r="A20" s="444">
        <v>110</v>
      </c>
      <c r="B20" s="794" t="s">
        <v>651</v>
      </c>
      <c r="C20" s="496">
        <v>89</v>
      </c>
      <c r="D20" s="496">
        <v>89</v>
      </c>
      <c r="E20" s="496">
        <v>71</v>
      </c>
      <c r="F20" s="496">
        <v>69</v>
      </c>
      <c r="G20" s="496">
        <v>10</v>
      </c>
      <c r="H20" s="496">
        <v>8</v>
      </c>
      <c r="I20" s="496">
        <v>14</v>
      </c>
      <c r="J20" s="496">
        <v>23</v>
      </c>
      <c r="K20" s="496">
        <v>19</v>
      </c>
      <c r="L20" s="496">
        <v>15</v>
      </c>
      <c r="M20" s="496">
        <v>28</v>
      </c>
      <c r="N20" s="496">
        <v>23</v>
      </c>
      <c r="O20" s="496">
        <v>20</v>
      </c>
      <c r="P20" s="496">
        <v>18</v>
      </c>
      <c r="Q20" s="496">
        <v>20</v>
      </c>
      <c r="R20" s="496">
        <v>22</v>
      </c>
      <c r="S20" s="496">
        <v>31</v>
      </c>
      <c r="T20" s="496">
        <v>29</v>
      </c>
      <c r="U20" s="496">
        <v>78</v>
      </c>
      <c r="V20" s="496">
        <v>71</v>
      </c>
      <c r="W20" s="496">
        <v>35</v>
      </c>
      <c r="X20" s="504">
        <v>27</v>
      </c>
    </row>
    <row r="21" spans="1:24" s="793" customFormat="1" ht="12" customHeight="1" x14ac:dyDescent="0.4">
      <c r="A21" s="443">
        <v>131</v>
      </c>
      <c r="B21" s="792" t="s">
        <v>652</v>
      </c>
      <c r="C21" s="507">
        <v>85</v>
      </c>
      <c r="D21" s="507">
        <v>85</v>
      </c>
      <c r="E21" s="507">
        <v>62</v>
      </c>
      <c r="F21" s="507">
        <v>50</v>
      </c>
      <c r="G21" s="507">
        <v>16</v>
      </c>
      <c r="H21" s="507">
        <v>8</v>
      </c>
      <c r="I21" s="507">
        <v>25</v>
      </c>
      <c r="J21" s="507">
        <v>22</v>
      </c>
      <c r="K21" s="507">
        <v>7</v>
      </c>
      <c r="L21" s="507">
        <v>8</v>
      </c>
      <c r="M21" s="507">
        <v>14</v>
      </c>
      <c r="N21" s="507">
        <v>12</v>
      </c>
      <c r="O21" s="507">
        <v>17</v>
      </c>
      <c r="P21" s="507">
        <v>12</v>
      </c>
      <c r="Q21" s="507">
        <v>15</v>
      </c>
      <c r="R21" s="507">
        <v>16</v>
      </c>
      <c r="S21" s="507">
        <v>30</v>
      </c>
      <c r="T21" s="507">
        <v>22</v>
      </c>
      <c r="U21" s="507">
        <v>75</v>
      </c>
      <c r="V21" s="507">
        <v>64</v>
      </c>
      <c r="W21" s="507">
        <v>19</v>
      </c>
      <c r="X21" s="506">
        <v>14</v>
      </c>
    </row>
    <row r="22" spans="1:24" s="793" customFormat="1" ht="12" customHeight="1" x14ac:dyDescent="0.4">
      <c r="A22" s="444">
        <v>139</v>
      </c>
      <c r="B22" s="794" t="s">
        <v>653</v>
      </c>
      <c r="C22" s="496">
        <v>149</v>
      </c>
      <c r="D22" s="496">
        <v>149</v>
      </c>
      <c r="E22" s="496">
        <v>102</v>
      </c>
      <c r="F22" s="496">
        <v>76</v>
      </c>
      <c r="G22" s="496">
        <v>28</v>
      </c>
      <c r="H22" s="496">
        <v>18</v>
      </c>
      <c r="I22" s="496">
        <v>34</v>
      </c>
      <c r="J22" s="496">
        <v>21</v>
      </c>
      <c r="K22" s="496">
        <v>15</v>
      </c>
      <c r="L22" s="496">
        <v>19</v>
      </c>
      <c r="M22" s="496">
        <v>25</v>
      </c>
      <c r="N22" s="496">
        <v>18</v>
      </c>
      <c r="O22" s="496">
        <v>20</v>
      </c>
      <c r="P22" s="496">
        <v>23</v>
      </c>
      <c r="Q22" s="496">
        <v>22</v>
      </c>
      <c r="R22" s="496">
        <v>10</v>
      </c>
      <c r="S22" s="496">
        <v>60</v>
      </c>
      <c r="T22" s="496">
        <v>43</v>
      </c>
      <c r="U22" s="496">
        <v>125</v>
      </c>
      <c r="V22" s="496">
        <v>126</v>
      </c>
      <c r="W22" s="496">
        <v>39</v>
      </c>
      <c r="X22" s="504">
        <v>40</v>
      </c>
    </row>
    <row r="23" spans="1:24" s="793" customFormat="1" ht="12" customHeight="1" x14ac:dyDescent="0.4">
      <c r="A23" s="443">
        <v>141</v>
      </c>
      <c r="B23" s="792" t="s">
        <v>654</v>
      </c>
      <c r="C23" s="507">
        <v>700</v>
      </c>
      <c r="D23" s="507">
        <v>700</v>
      </c>
      <c r="E23" s="507">
        <v>438</v>
      </c>
      <c r="F23" s="507">
        <v>395</v>
      </c>
      <c r="G23" s="507">
        <v>150</v>
      </c>
      <c r="H23" s="507">
        <v>142</v>
      </c>
      <c r="I23" s="507">
        <v>172</v>
      </c>
      <c r="J23" s="507">
        <v>144</v>
      </c>
      <c r="K23" s="507">
        <v>64</v>
      </c>
      <c r="L23" s="507">
        <v>64</v>
      </c>
      <c r="M23" s="507">
        <v>52</v>
      </c>
      <c r="N23" s="507">
        <v>45</v>
      </c>
      <c r="O23" s="507">
        <v>146</v>
      </c>
      <c r="P23" s="507">
        <v>124</v>
      </c>
      <c r="Q23" s="507">
        <v>96</v>
      </c>
      <c r="R23" s="507">
        <v>91</v>
      </c>
      <c r="S23" s="507">
        <v>196</v>
      </c>
      <c r="T23" s="507">
        <v>180</v>
      </c>
      <c r="U23" s="507">
        <v>608</v>
      </c>
      <c r="V23" s="507">
        <v>527</v>
      </c>
      <c r="W23" s="507">
        <v>207</v>
      </c>
      <c r="X23" s="506">
        <v>147</v>
      </c>
    </row>
    <row r="24" spans="1:24" s="793" customFormat="1" ht="12" customHeight="1" x14ac:dyDescent="0.4">
      <c r="A24" s="444">
        <v>143</v>
      </c>
      <c r="B24" s="794" t="s">
        <v>655</v>
      </c>
      <c r="C24" s="496">
        <v>29</v>
      </c>
      <c r="D24" s="496">
        <v>29</v>
      </c>
      <c r="E24" s="496">
        <v>18</v>
      </c>
      <c r="F24" s="496">
        <v>17</v>
      </c>
      <c r="G24" s="496">
        <v>3</v>
      </c>
      <c r="H24" s="496">
        <v>5</v>
      </c>
      <c r="I24" s="496">
        <v>12</v>
      </c>
      <c r="J24" s="496">
        <v>9</v>
      </c>
      <c r="K24" s="496">
        <v>1</v>
      </c>
      <c r="L24" s="496">
        <v>2</v>
      </c>
      <c r="M24" s="496">
        <v>2</v>
      </c>
      <c r="N24" s="496">
        <v>1</v>
      </c>
      <c r="O24" s="496">
        <v>4</v>
      </c>
      <c r="P24" s="496">
        <v>3</v>
      </c>
      <c r="Q24" s="496">
        <v>5</v>
      </c>
      <c r="R24" s="496">
        <v>8</v>
      </c>
      <c r="S24" s="496">
        <v>9</v>
      </c>
      <c r="T24" s="496">
        <v>6</v>
      </c>
      <c r="U24" s="496">
        <v>25</v>
      </c>
      <c r="V24" s="496">
        <v>25</v>
      </c>
      <c r="W24" s="496">
        <v>4</v>
      </c>
      <c r="X24" s="504">
        <v>2</v>
      </c>
    </row>
    <row r="25" spans="1:24" s="793" customFormat="1" ht="12" customHeight="1" x14ac:dyDescent="0.4">
      <c r="A25" s="443">
        <v>151</v>
      </c>
      <c r="B25" s="792" t="s">
        <v>656</v>
      </c>
      <c r="C25" s="507">
        <v>73</v>
      </c>
      <c r="D25" s="507">
        <v>73</v>
      </c>
      <c r="E25" s="507">
        <v>48</v>
      </c>
      <c r="F25" s="507">
        <v>39</v>
      </c>
      <c r="G25" s="507">
        <v>15</v>
      </c>
      <c r="H25" s="507">
        <v>7</v>
      </c>
      <c r="I25" s="507">
        <v>17</v>
      </c>
      <c r="J25" s="507">
        <v>20</v>
      </c>
      <c r="K25" s="507">
        <v>8</v>
      </c>
      <c r="L25" s="507">
        <v>9</v>
      </c>
      <c r="M25" s="507">
        <v>8</v>
      </c>
      <c r="N25" s="507">
        <v>3</v>
      </c>
      <c r="O25" s="507">
        <v>12</v>
      </c>
      <c r="P25" s="507">
        <v>6</v>
      </c>
      <c r="Q25" s="507">
        <v>11</v>
      </c>
      <c r="R25" s="507">
        <v>10</v>
      </c>
      <c r="S25" s="507">
        <v>25</v>
      </c>
      <c r="T25" s="507">
        <v>23</v>
      </c>
      <c r="U25" s="507">
        <v>65</v>
      </c>
      <c r="V25" s="507">
        <v>47</v>
      </c>
      <c r="W25" s="507">
        <v>20</v>
      </c>
      <c r="X25" s="506">
        <v>5</v>
      </c>
    </row>
    <row r="26" spans="1:24" s="793" customFormat="1" ht="12" customHeight="1" x14ac:dyDescent="0.4">
      <c r="A26" s="444">
        <v>152</v>
      </c>
      <c r="B26" s="794" t="s">
        <v>657</v>
      </c>
      <c r="C26" s="496">
        <v>197</v>
      </c>
      <c r="D26" s="496">
        <v>197</v>
      </c>
      <c r="E26" s="496">
        <v>105</v>
      </c>
      <c r="F26" s="496">
        <v>83</v>
      </c>
      <c r="G26" s="496">
        <v>40</v>
      </c>
      <c r="H26" s="496">
        <v>33</v>
      </c>
      <c r="I26" s="496">
        <v>33</v>
      </c>
      <c r="J26" s="496">
        <v>27</v>
      </c>
      <c r="K26" s="496">
        <v>12</v>
      </c>
      <c r="L26" s="496">
        <v>9</v>
      </c>
      <c r="M26" s="496">
        <v>20</v>
      </c>
      <c r="N26" s="496">
        <v>14</v>
      </c>
      <c r="O26" s="496">
        <v>26</v>
      </c>
      <c r="P26" s="496">
        <v>27</v>
      </c>
      <c r="Q26" s="496">
        <v>31</v>
      </c>
      <c r="R26" s="496">
        <v>21</v>
      </c>
      <c r="S26" s="496">
        <v>48</v>
      </c>
      <c r="T26" s="496">
        <v>35</v>
      </c>
      <c r="U26" s="496">
        <v>160</v>
      </c>
      <c r="V26" s="496">
        <v>125</v>
      </c>
      <c r="W26" s="496">
        <v>48</v>
      </c>
      <c r="X26" s="504">
        <v>36</v>
      </c>
    </row>
    <row r="27" spans="1:24" s="793" customFormat="1" ht="12" customHeight="1" x14ac:dyDescent="0.4">
      <c r="A27" s="443">
        <v>161</v>
      </c>
      <c r="B27" s="792" t="s">
        <v>658</v>
      </c>
      <c r="C27" s="507">
        <v>37</v>
      </c>
      <c r="D27" s="507">
        <v>37</v>
      </c>
      <c r="E27" s="507">
        <v>17</v>
      </c>
      <c r="F27" s="507">
        <v>15</v>
      </c>
      <c r="G27" s="507">
        <v>4</v>
      </c>
      <c r="H27" s="507">
        <v>3</v>
      </c>
      <c r="I27" s="507">
        <v>9</v>
      </c>
      <c r="J27" s="507">
        <v>5</v>
      </c>
      <c r="K27" s="507">
        <v>3</v>
      </c>
      <c r="L27" s="507">
        <v>5</v>
      </c>
      <c r="M27" s="507">
        <v>1</v>
      </c>
      <c r="N27" s="507">
        <v>2</v>
      </c>
      <c r="O27" s="507">
        <v>1</v>
      </c>
      <c r="P27" s="507">
        <v>3</v>
      </c>
      <c r="Q27" s="507">
        <v>3</v>
      </c>
      <c r="R27" s="507">
        <v>1</v>
      </c>
      <c r="S27" s="507">
        <v>13</v>
      </c>
      <c r="T27" s="507">
        <v>11</v>
      </c>
      <c r="U27" s="507">
        <v>26</v>
      </c>
      <c r="V27" s="507">
        <v>28</v>
      </c>
      <c r="W27" s="507">
        <v>7</v>
      </c>
      <c r="X27" s="506">
        <v>8</v>
      </c>
    </row>
    <row r="28" spans="1:24" s="793" customFormat="1" ht="12" customHeight="1" x14ac:dyDescent="0.4">
      <c r="A28" s="444">
        <v>162</v>
      </c>
      <c r="B28" s="794" t="s">
        <v>659</v>
      </c>
      <c r="C28" s="496">
        <v>10</v>
      </c>
      <c r="D28" s="496">
        <v>10</v>
      </c>
      <c r="E28" s="496">
        <v>9</v>
      </c>
      <c r="F28" s="496">
        <v>7</v>
      </c>
      <c r="G28" s="496">
        <v>3</v>
      </c>
      <c r="H28" s="496">
        <v>2</v>
      </c>
      <c r="I28" s="496">
        <v>2</v>
      </c>
      <c r="J28" s="496">
        <v>2</v>
      </c>
      <c r="K28" s="496">
        <v>0</v>
      </c>
      <c r="L28" s="496">
        <v>1</v>
      </c>
      <c r="M28" s="496">
        <v>4</v>
      </c>
      <c r="N28" s="496">
        <v>2</v>
      </c>
      <c r="O28" s="496">
        <v>0</v>
      </c>
      <c r="P28" s="496">
        <v>2</v>
      </c>
      <c r="Q28" s="496">
        <v>5</v>
      </c>
      <c r="R28" s="496">
        <v>2</v>
      </c>
      <c r="S28" s="496">
        <v>4</v>
      </c>
      <c r="T28" s="496">
        <v>3</v>
      </c>
      <c r="U28" s="496">
        <v>9</v>
      </c>
      <c r="V28" s="496">
        <v>9</v>
      </c>
      <c r="W28" s="496">
        <v>1</v>
      </c>
      <c r="X28" s="504">
        <v>1</v>
      </c>
    </row>
    <row r="29" spans="1:24" s="793" customFormat="1" ht="12" customHeight="1" x14ac:dyDescent="0.4">
      <c r="A29" s="443">
        <v>163</v>
      </c>
      <c r="B29" s="792" t="s">
        <v>660</v>
      </c>
      <c r="C29" s="507">
        <v>44</v>
      </c>
      <c r="D29" s="507">
        <v>44</v>
      </c>
      <c r="E29" s="507">
        <v>16</v>
      </c>
      <c r="F29" s="507">
        <v>22</v>
      </c>
      <c r="G29" s="507">
        <v>6</v>
      </c>
      <c r="H29" s="507">
        <v>9</v>
      </c>
      <c r="I29" s="507">
        <v>8</v>
      </c>
      <c r="J29" s="507">
        <v>12</v>
      </c>
      <c r="K29" s="507">
        <v>2</v>
      </c>
      <c r="L29" s="507"/>
      <c r="M29" s="507">
        <v>0</v>
      </c>
      <c r="N29" s="507">
        <v>1</v>
      </c>
      <c r="O29" s="507">
        <v>2</v>
      </c>
      <c r="P29" s="507">
        <v>4</v>
      </c>
      <c r="Q29" s="507">
        <v>4</v>
      </c>
      <c r="R29" s="507">
        <v>2</v>
      </c>
      <c r="S29" s="507">
        <v>10</v>
      </c>
      <c r="T29" s="507">
        <v>16</v>
      </c>
      <c r="U29" s="507">
        <v>30</v>
      </c>
      <c r="V29" s="507">
        <v>30</v>
      </c>
      <c r="W29" s="507">
        <v>12</v>
      </c>
      <c r="X29" s="506">
        <v>4</v>
      </c>
    </row>
    <row r="30" spans="1:24" s="793" customFormat="1" ht="12" customHeight="1" x14ac:dyDescent="0.4">
      <c r="A30" s="444">
        <v>164</v>
      </c>
      <c r="B30" s="794" t="s">
        <v>661</v>
      </c>
      <c r="C30" s="496">
        <v>33</v>
      </c>
      <c r="D30" s="496">
        <v>33</v>
      </c>
      <c r="E30" s="496">
        <v>20</v>
      </c>
      <c r="F30" s="496">
        <v>22</v>
      </c>
      <c r="G30" s="496">
        <v>7</v>
      </c>
      <c r="H30" s="496">
        <v>6</v>
      </c>
      <c r="I30" s="496">
        <v>4</v>
      </c>
      <c r="J30" s="496">
        <v>9</v>
      </c>
      <c r="K30" s="496">
        <v>8</v>
      </c>
      <c r="L30" s="496">
        <v>4</v>
      </c>
      <c r="M30" s="496">
        <v>1</v>
      </c>
      <c r="N30" s="496">
        <v>3</v>
      </c>
      <c r="O30" s="496">
        <v>5</v>
      </c>
      <c r="P30" s="496">
        <v>10</v>
      </c>
      <c r="Q30" s="496">
        <v>3</v>
      </c>
      <c r="R30" s="496">
        <v>2</v>
      </c>
      <c r="S30" s="496">
        <v>12</v>
      </c>
      <c r="T30" s="496">
        <v>10</v>
      </c>
      <c r="U30" s="496">
        <v>26</v>
      </c>
      <c r="V30" s="496">
        <v>29</v>
      </c>
      <c r="W30" s="496">
        <v>7</v>
      </c>
      <c r="X30" s="504">
        <v>7</v>
      </c>
    </row>
    <row r="31" spans="1:24" s="793" customFormat="1" ht="12" customHeight="1" x14ac:dyDescent="0.4">
      <c r="A31" s="443">
        <v>169</v>
      </c>
      <c r="B31" s="792" t="s">
        <v>662</v>
      </c>
      <c r="C31" s="507">
        <v>16</v>
      </c>
      <c r="D31" s="507">
        <v>16</v>
      </c>
      <c r="E31" s="507">
        <v>10</v>
      </c>
      <c r="F31" s="507">
        <v>7</v>
      </c>
      <c r="G31" s="507">
        <v>6</v>
      </c>
      <c r="H31" s="507">
        <v>2</v>
      </c>
      <c r="I31" s="507">
        <v>1</v>
      </c>
      <c r="J31" s="507">
        <v>3</v>
      </c>
      <c r="K31" s="507">
        <v>1</v>
      </c>
      <c r="L31" s="507"/>
      <c r="M31" s="507">
        <v>2</v>
      </c>
      <c r="N31" s="507">
        <v>2</v>
      </c>
      <c r="O31" s="507">
        <v>2</v>
      </c>
      <c r="P31" s="507">
        <v>1</v>
      </c>
      <c r="Q31" s="507">
        <v>1</v>
      </c>
      <c r="R31" s="507">
        <v>1</v>
      </c>
      <c r="S31" s="507">
        <v>7</v>
      </c>
      <c r="T31" s="507">
        <v>5</v>
      </c>
      <c r="U31" s="507">
        <v>12</v>
      </c>
      <c r="V31" s="507">
        <v>10</v>
      </c>
      <c r="W31" s="507">
        <v>3</v>
      </c>
      <c r="X31" s="506">
        <v>1</v>
      </c>
    </row>
    <row r="32" spans="1:24" s="793" customFormat="1" ht="12" customHeight="1" x14ac:dyDescent="0.4">
      <c r="A32" s="444">
        <v>170</v>
      </c>
      <c r="B32" s="794" t="s">
        <v>663</v>
      </c>
      <c r="C32" s="496">
        <v>108</v>
      </c>
      <c r="D32" s="496">
        <v>108</v>
      </c>
      <c r="E32" s="496">
        <v>88</v>
      </c>
      <c r="F32" s="496">
        <v>79</v>
      </c>
      <c r="G32" s="496">
        <v>14</v>
      </c>
      <c r="H32" s="496">
        <v>11</v>
      </c>
      <c r="I32" s="496">
        <v>30</v>
      </c>
      <c r="J32" s="496">
        <v>26</v>
      </c>
      <c r="K32" s="496">
        <v>14</v>
      </c>
      <c r="L32" s="496">
        <v>16</v>
      </c>
      <c r="M32" s="496">
        <v>30</v>
      </c>
      <c r="N32" s="496">
        <v>26</v>
      </c>
      <c r="O32" s="496">
        <v>22</v>
      </c>
      <c r="P32" s="496">
        <v>22</v>
      </c>
      <c r="Q32" s="496">
        <v>32</v>
      </c>
      <c r="R32" s="496">
        <v>30</v>
      </c>
      <c r="S32" s="496">
        <v>34</v>
      </c>
      <c r="T32" s="496">
        <v>27</v>
      </c>
      <c r="U32" s="496">
        <v>95</v>
      </c>
      <c r="V32" s="496">
        <v>92</v>
      </c>
      <c r="W32" s="496">
        <v>55</v>
      </c>
      <c r="X32" s="504">
        <v>50</v>
      </c>
    </row>
    <row r="33" spans="1:24" s="793" customFormat="1" ht="12" customHeight="1" x14ac:dyDescent="0.4">
      <c r="A33" s="443">
        <v>181</v>
      </c>
      <c r="B33" s="792" t="s">
        <v>664</v>
      </c>
      <c r="C33" s="507">
        <v>368</v>
      </c>
      <c r="D33" s="507">
        <v>368</v>
      </c>
      <c r="E33" s="507">
        <v>237</v>
      </c>
      <c r="F33" s="507">
        <v>218</v>
      </c>
      <c r="G33" s="507">
        <v>52</v>
      </c>
      <c r="H33" s="507">
        <v>42</v>
      </c>
      <c r="I33" s="507">
        <v>87</v>
      </c>
      <c r="J33" s="507">
        <v>75</v>
      </c>
      <c r="K33" s="507">
        <v>40</v>
      </c>
      <c r="L33" s="507">
        <v>49</v>
      </c>
      <c r="M33" s="507">
        <v>58</v>
      </c>
      <c r="N33" s="507">
        <v>52</v>
      </c>
      <c r="O33" s="507">
        <v>62</v>
      </c>
      <c r="P33" s="507">
        <v>46</v>
      </c>
      <c r="Q33" s="507">
        <v>58</v>
      </c>
      <c r="R33" s="507">
        <v>52</v>
      </c>
      <c r="S33" s="507">
        <v>117</v>
      </c>
      <c r="T33" s="507">
        <v>120</v>
      </c>
      <c r="U33" s="507">
        <v>311</v>
      </c>
      <c r="V33" s="507">
        <v>283</v>
      </c>
      <c r="W33" s="507">
        <v>111</v>
      </c>
      <c r="X33" s="506">
        <v>73</v>
      </c>
    </row>
    <row r="34" spans="1:24" s="793" customFormat="1" ht="12" customHeight="1" x14ac:dyDescent="0.4">
      <c r="A34" s="444">
        <v>190</v>
      </c>
      <c r="B34" s="794" t="s">
        <v>665</v>
      </c>
      <c r="C34" s="496">
        <v>55</v>
      </c>
      <c r="D34" s="496">
        <v>55</v>
      </c>
      <c r="E34" s="496">
        <v>38</v>
      </c>
      <c r="F34" s="496">
        <v>44</v>
      </c>
      <c r="G34" s="496">
        <v>7</v>
      </c>
      <c r="H34" s="496">
        <v>11</v>
      </c>
      <c r="I34" s="496">
        <v>14</v>
      </c>
      <c r="J34" s="496">
        <v>10</v>
      </c>
      <c r="K34" s="496">
        <v>9</v>
      </c>
      <c r="L34" s="496">
        <v>11</v>
      </c>
      <c r="M34" s="496">
        <v>8</v>
      </c>
      <c r="N34" s="496">
        <v>12</v>
      </c>
      <c r="O34" s="496">
        <v>10</v>
      </c>
      <c r="P34" s="496">
        <v>5</v>
      </c>
      <c r="Q34" s="496">
        <v>10</v>
      </c>
      <c r="R34" s="496">
        <v>6</v>
      </c>
      <c r="S34" s="496">
        <v>18</v>
      </c>
      <c r="T34" s="496">
        <v>33</v>
      </c>
      <c r="U34" s="496">
        <v>50</v>
      </c>
      <c r="V34" s="496">
        <v>50</v>
      </c>
      <c r="W34" s="496">
        <v>19</v>
      </c>
      <c r="X34" s="504">
        <v>23</v>
      </c>
    </row>
    <row r="35" spans="1:24" s="793" customFormat="1" ht="12" customHeight="1" x14ac:dyDescent="0.4">
      <c r="A35" s="443">
        <v>201</v>
      </c>
      <c r="B35" s="792" t="s">
        <v>666</v>
      </c>
      <c r="C35" s="507">
        <v>126</v>
      </c>
      <c r="D35" s="507">
        <v>126</v>
      </c>
      <c r="E35" s="507">
        <v>107</v>
      </c>
      <c r="F35" s="507">
        <v>97</v>
      </c>
      <c r="G35" s="507">
        <v>15</v>
      </c>
      <c r="H35" s="507">
        <v>5</v>
      </c>
      <c r="I35" s="507">
        <v>26</v>
      </c>
      <c r="J35" s="507">
        <v>29</v>
      </c>
      <c r="K35" s="507">
        <v>21</v>
      </c>
      <c r="L35" s="507">
        <v>27</v>
      </c>
      <c r="M35" s="507">
        <v>45</v>
      </c>
      <c r="N35" s="507">
        <v>36</v>
      </c>
      <c r="O35" s="507">
        <v>27</v>
      </c>
      <c r="P35" s="507">
        <v>22</v>
      </c>
      <c r="Q35" s="507">
        <v>17</v>
      </c>
      <c r="R35" s="507">
        <v>24</v>
      </c>
      <c r="S35" s="507">
        <v>63</v>
      </c>
      <c r="T35" s="507">
        <v>51</v>
      </c>
      <c r="U35" s="507">
        <v>113</v>
      </c>
      <c r="V35" s="507">
        <v>113</v>
      </c>
      <c r="W35" s="507">
        <v>56</v>
      </c>
      <c r="X35" s="506">
        <v>59</v>
      </c>
    </row>
    <row r="36" spans="1:24" s="793" customFormat="1" ht="12" customHeight="1" x14ac:dyDescent="0.4">
      <c r="A36" s="444">
        <v>203</v>
      </c>
      <c r="B36" s="794" t="s">
        <v>667</v>
      </c>
      <c r="C36" s="496">
        <v>5</v>
      </c>
      <c r="D36" s="496">
        <v>5</v>
      </c>
      <c r="E36" s="496">
        <v>5</v>
      </c>
      <c r="F36" s="496">
        <v>3</v>
      </c>
      <c r="G36" s="496">
        <v>2</v>
      </c>
      <c r="H36" s="496">
        <v>0</v>
      </c>
      <c r="I36" s="496">
        <v>0</v>
      </c>
      <c r="J36" s="496">
        <v>0</v>
      </c>
      <c r="K36" s="496">
        <v>1</v>
      </c>
      <c r="L36" s="496">
        <v>2</v>
      </c>
      <c r="M36" s="496">
        <v>2</v>
      </c>
      <c r="N36" s="496">
        <v>1</v>
      </c>
      <c r="O36" s="496">
        <v>1</v>
      </c>
      <c r="P36" s="496">
        <v>0</v>
      </c>
      <c r="Q36" s="496">
        <v>0</v>
      </c>
      <c r="R36" s="496">
        <v>1</v>
      </c>
      <c r="S36" s="496">
        <v>4</v>
      </c>
      <c r="T36" s="496">
        <v>2</v>
      </c>
      <c r="U36" s="496">
        <v>5</v>
      </c>
      <c r="V36" s="496">
        <v>5</v>
      </c>
      <c r="W36" s="496">
        <v>2</v>
      </c>
      <c r="X36" s="504">
        <v>2</v>
      </c>
    </row>
    <row r="37" spans="1:24" s="793" customFormat="1" ht="12" customHeight="1" x14ac:dyDescent="0.4">
      <c r="A37" s="443">
        <v>221</v>
      </c>
      <c r="B37" s="792" t="s">
        <v>668</v>
      </c>
      <c r="C37" s="507">
        <v>70</v>
      </c>
      <c r="D37" s="507">
        <v>70</v>
      </c>
      <c r="E37" s="507">
        <v>51</v>
      </c>
      <c r="F37" s="507">
        <v>52</v>
      </c>
      <c r="G37" s="507">
        <v>13</v>
      </c>
      <c r="H37" s="507">
        <v>16</v>
      </c>
      <c r="I37" s="507">
        <v>15</v>
      </c>
      <c r="J37" s="507">
        <v>14</v>
      </c>
      <c r="K37" s="507">
        <v>9</v>
      </c>
      <c r="L37" s="507">
        <v>9</v>
      </c>
      <c r="M37" s="507">
        <v>14</v>
      </c>
      <c r="N37" s="507">
        <v>13</v>
      </c>
      <c r="O37" s="507">
        <v>22</v>
      </c>
      <c r="P37" s="507">
        <v>17</v>
      </c>
      <c r="Q37" s="507">
        <v>8</v>
      </c>
      <c r="R37" s="507">
        <v>10</v>
      </c>
      <c r="S37" s="507">
        <v>21</v>
      </c>
      <c r="T37" s="507">
        <v>25</v>
      </c>
      <c r="U37" s="507">
        <v>61</v>
      </c>
      <c r="V37" s="507">
        <v>62</v>
      </c>
      <c r="W37" s="507">
        <v>24</v>
      </c>
      <c r="X37" s="506">
        <v>24</v>
      </c>
    </row>
    <row r="38" spans="1:24" s="793" customFormat="1" ht="12" customHeight="1" x14ac:dyDescent="0.4">
      <c r="A38" s="444">
        <v>222</v>
      </c>
      <c r="B38" s="794" t="s">
        <v>669</v>
      </c>
      <c r="C38" s="496">
        <v>542</v>
      </c>
      <c r="D38" s="496">
        <v>542</v>
      </c>
      <c r="E38" s="496">
        <v>405</v>
      </c>
      <c r="F38" s="496">
        <v>374</v>
      </c>
      <c r="G38" s="496">
        <v>80</v>
      </c>
      <c r="H38" s="496">
        <v>60</v>
      </c>
      <c r="I38" s="496">
        <v>107</v>
      </c>
      <c r="J38" s="496">
        <v>108</v>
      </c>
      <c r="K38" s="496">
        <v>87</v>
      </c>
      <c r="L38" s="496">
        <v>78</v>
      </c>
      <c r="M38" s="496">
        <v>131</v>
      </c>
      <c r="N38" s="496">
        <v>128</v>
      </c>
      <c r="O38" s="496">
        <v>107</v>
      </c>
      <c r="P38" s="496">
        <v>112</v>
      </c>
      <c r="Q38" s="496">
        <v>107</v>
      </c>
      <c r="R38" s="496">
        <v>86</v>
      </c>
      <c r="S38" s="496">
        <v>191</v>
      </c>
      <c r="T38" s="496">
        <v>176</v>
      </c>
      <c r="U38" s="496">
        <v>483</v>
      </c>
      <c r="V38" s="496">
        <v>460</v>
      </c>
      <c r="W38" s="496">
        <v>180</v>
      </c>
      <c r="X38" s="504">
        <v>161</v>
      </c>
    </row>
    <row r="39" spans="1:24" s="793" customFormat="1" ht="12" customHeight="1" x14ac:dyDescent="0.4">
      <c r="A39" s="443">
        <v>231</v>
      </c>
      <c r="B39" s="792" t="s">
        <v>670</v>
      </c>
      <c r="C39" s="507">
        <v>57</v>
      </c>
      <c r="D39" s="507">
        <v>57</v>
      </c>
      <c r="E39" s="507">
        <v>43</v>
      </c>
      <c r="F39" s="507">
        <v>44</v>
      </c>
      <c r="G39" s="507">
        <v>13</v>
      </c>
      <c r="H39" s="507">
        <v>9</v>
      </c>
      <c r="I39" s="507">
        <v>13</v>
      </c>
      <c r="J39" s="507">
        <v>14</v>
      </c>
      <c r="K39" s="507">
        <v>7</v>
      </c>
      <c r="L39" s="507">
        <v>10</v>
      </c>
      <c r="M39" s="507">
        <v>10</v>
      </c>
      <c r="N39" s="507">
        <v>11</v>
      </c>
      <c r="O39" s="507">
        <v>8</v>
      </c>
      <c r="P39" s="507">
        <v>10</v>
      </c>
      <c r="Q39" s="507">
        <v>12</v>
      </c>
      <c r="R39" s="507">
        <v>10</v>
      </c>
      <c r="S39" s="507">
        <v>23</v>
      </c>
      <c r="T39" s="507">
        <v>24</v>
      </c>
      <c r="U39" s="507">
        <v>51</v>
      </c>
      <c r="V39" s="507">
        <v>47</v>
      </c>
      <c r="W39" s="507">
        <v>22</v>
      </c>
      <c r="X39" s="506">
        <v>13</v>
      </c>
    </row>
    <row r="40" spans="1:24" s="793" customFormat="1" ht="12" customHeight="1" x14ac:dyDescent="0.4">
      <c r="A40" s="444">
        <v>239</v>
      </c>
      <c r="B40" s="794" t="s">
        <v>671</v>
      </c>
      <c r="C40" s="496">
        <v>276</v>
      </c>
      <c r="D40" s="496">
        <v>276</v>
      </c>
      <c r="E40" s="496">
        <v>209</v>
      </c>
      <c r="F40" s="496">
        <v>177</v>
      </c>
      <c r="G40" s="496">
        <v>42</v>
      </c>
      <c r="H40" s="496">
        <v>37</v>
      </c>
      <c r="I40" s="496">
        <v>66</v>
      </c>
      <c r="J40" s="496">
        <v>58</v>
      </c>
      <c r="K40" s="496">
        <v>36</v>
      </c>
      <c r="L40" s="496">
        <v>32</v>
      </c>
      <c r="M40" s="496">
        <v>65</v>
      </c>
      <c r="N40" s="496">
        <v>50</v>
      </c>
      <c r="O40" s="496">
        <v>39</v>
      </c>
      <c r="P40" s="496">
        <v>46</v>
      </c>
      <c r="Q40" s="496">
        <v>52</v>
      </c>
      <c r="R40" s="496">
        <v>40</v>
      </c>
      <c r="S40" s="496">
        <v>118</v>
      </c>
      <c r="T40" s="496">
        <v>91</v>
      </c>
      <c r="U40" s="496">
        <v>241</v>
      </c>
      <c r="V40" s="496">
        <v>223</v>
      </c>
      <c r="W40" s="496">
        <v>100</v>
      </c>
      <c r="X40" s="504">
        <v>92</v>
      </c>
    </row>
    <row r="41" spans="1:24" s="793" customFormat="1" ht="12" customHeight="1" x14ac:dyDescent="0.4">
      <c r="A41" s="443">
        <v>242</v>
      </c>
      <c r="B41" s="792" t="s">
        <v>672</v>
      </c>
      <c r="C41" s="507">
        <v>27</v>
      </c>
      <c r="D41" s="507">
        <v>27</v>
      </c>
      <c r="E41" s="507">
        <v>23</v>
      </c>
      <c r="F41" s="507">
        <v>20</v>
      </c>
      <c r="G41" s="507">
        <v>3</v>
      </c>
      <c r="H41" s="507">
        <v>2</v>
      </c>
      <c r="I41" s="507">
        <v>10</v>
      </c>
      <c r="J41" s="507">
        <v>8</v>
      </c>
      <c r="K41" s="507">
        <v>3</v>
      </c>
      <c r="L41" s="507">
        <v>2</v>
      </c>
      <c r="M41" s="507">
        <v>7</v>
      </c>
      <c r="N41" s="507">
        <v>8</v>
      </c>
      <c r="O41" s="507">
        <v>4</v>
      </c>
      <c r="P41" s="507">
        <v>10</v>
      </c>
      <c r="Q41" s="507">
        <v>8</v>
      </c>
      <c r="R41" s="507">
        <v>2</v>
      </c>
      <c r="S41" s="507">
        <v>11</v>
      </c>
      <c r="T41" s="507">
        <v>8</v>
      </c>
      <c r="U41" s="507">
        <v>24</v>
      </c>
      <c r="V41" s="507">
        <v>26</v>
      </c>
      <c r="W41" s="507">
        <v>11</v>
      </c>
      <c r="X41" s="506">
        <v>9</v>
      </c>
    </row>
    <row r="42" spans="1:24" s="793" customFormat="1" ht="12" customHeight="1" x14ac:dyDescent="0.4">
      <c r="A42" s="444">
        <v>251</v>
      </c>
      <c r="B42" s="794" t="s">
        <v>673</v>
      </c>
      <c r="C42" s="496">
        <v>195</v>
      </c>
      <c r="D42" s="496">
        <v>195</v>
      </c>
      <c r="E42" s="496">
        <v>111</v>
      </c>
      <c r="F42" s="496">
        <v>107</v>
      </c>
      <c r="G42" s="496">
        <v>30</v>
      </c>
      <c r="H42" s="496">
        <v>22</v>
      </c>
      <c r="I42" s="496">
        <v>39</v>
      </c>
      <c r="J42" s="496">
        <v>36</v>
      </c>
      <c r="K42" s="496">
        <v>18</v>
      </c>
      <c r="L42" s="496">
        <v>18</v>
      </c>
      <c r="M42" s="496">
        <v>24</v>
      </c>
      <c r="N42" s="496">
        <v>31</v>
      </c>
      <c r="O42" s="496">
        <v>24</v>
      </c>
      <c r="P42" s="496">
        <v>27</v>
      </c>
      <c r="Q42" s="496">
        <v>20</v>
      </c>
      <c r="R42" s="496">
        <v>19</v>
      </c>
      <c r="S42" s="496">
        <v>67</v>
      </c>
      <c r="T42" s="496">
        <v>61</v>
      </c>
      <c r="U42" s="496">
        <v>147</v>
      </c>
      <c r="V42" s="496">
        <v>135</v>
      </c>
      <c r="W42" s="496">
        <v>59</v>
      </c>
      <c r="X42" s="504">
        <v>39</v>
      </c>
    </row>
    <row r="43" spans="1:24" s="793" customFormat="1" ht="12" customHeight="1" x14ac:dyDescent="0.4">
      <c r="A43" s="443">
        <v>259</v>
      </c>
      <c r="B43" s="792" t="s">
        <v>674</v>
      </c>
      <c r="C43" s="507">
        <v>313</v>
      </c>
      <c r="D43" s="507">
        <v>313</v>
      </c>
      <c r="E43" s="507">
        <v>202</v>
      </c>
      <c r="F43" s="507">
        <v>184</v>
      </c>
      <c r="G43" s="507">
        <v>47</v>
      </c>
      <c r="H43" s="507">
        <v>33</v>
      </c>
      <c r="I43" s="507">
        <v>79</v>
      </c>
      <c r="J43" s="507">
        <v>76</v>
      </c>
      <c r="K43" s="507">
        <v>31</v>
      </c>
      <c r="L43" s="507">
        <v>27</v>
      </c>
      <c r="M43" s="507">
        <v>45</v>
      </c>
      <c r="N43" s="507">
        <v>48</v>
      </c>
      <c r="O43" s="507">
        <v>58</v>
      </c>
      <c r="P43" s="507">
        <v>55</v>
      </c>
      <c r="Q43" s="507">
        <v>41</v>
      </c>
      <c r="R43" s="507">
        <v>41</v>
      </c>
      <c r="S43" s="507">
        <v>103</v>
      </c>
      <c r="T43" s="507">
        <v>88</v>
      </c>
      <c r="U43" s="507">
        <v>259</v>
      </c>
      <c r="V43" s="507">
        <v>247</v>
      </c>
      <c r="W43" s="507">
        <v>95</v>
      </c>
      <c r="X43" s="506">
        <v>92</v>
      </c>
    </row>
    <row r="44" spans="1:24" s="793" customFormat="1" ht="12" customHeight="1" x14ac:dyDescent="0.4">
      <c r="A44" s="444">
        <v>260</v>
      </c>
      <c r="B44" s="794" t="s">
        <v>675</v>
      </c>
      <c r="C44" s="496">
        <v>16</v>
      </c>
      <c r="D44" s="496">
        <v>16</v>
      </c>
      <c r="E44" s="496">
        <v>12</v>
      </c>
      <c r="F44" s="496">
        <v>9</v>
      </c>
      <c r="G44" s="496">
        <v>3</v>
      </c>
      <c r="H44" s="496">
        <v>0</v>
      </c>
      <c r="I44" s="496">
        <v>2</v>
      </c>
      <c r="J44" s="496">
        <v>2</v>
      </c>
      <c r="K44" s="496">
        <v>2</v>
      </c>
      <c r="L44" s="496">
        <v>2</v>
      </c>
      <c r="M44" s="496">
        <v>5</v>
      </c>
      <c r="N44" s="496">
        <v>5</v>
      </c>
      <c r="O44" s="496">
        <v>5</v>
      </c>
      <c r="P44" s="496">
        <v>1</v>
      </c>
      <c r="Q44" s="496">
        <v>1</v>
      </c>
      <c r="R44" s="496">
        <v>2</v>
      </c>
      <c r="S44" s="496">
        <v>6</v>
      </c>
      <c r="T44" s="496">
        <v>6</v>
      </c>
      <c r="U44" s="496">
        <v>15</v>
      </c>
      <c r="V44" s="496">
        <v>11</v>
      </c>
      <c r="W44" s="496">
        <v>6</v>
      </c>
      <c r="X44" s="504">
        <v>5</v>
      </c>
    </row>
    <row r="45" spans="1:24" s="793" customFormat="1" ht="12" customHeight="1" x14ac:dyDescent="0.4">
      <c r="A45" s="443">
        <v>270</v>
      </c>
      <c r="B45" s="792" t="s">
        <v>676</v>
      </c>
      <c r="C45" s="507">
        <v>165</v>
      </c>
      <c r="D45" s="507">
        <v>165</v>
      </c>
      <c r="E45" s="507">
        <v>141</v>
      </c>
      <c r="F45" s="507">
        <v>129</v>
      </c>
      <c r="G45" s="507">
        <v>16</v>
      </c>
      <c r="H45" s="507">
        <v>12</v>
      </c>
      <c r="I45" s="507">
        <v>42</v>
      </c>
      <c r="J45" s="507">
        <v>38</v>
      </c>
      <c r="K45" s="507">
        <v>22</v>
      </c>
      <c r="L45" s="507">
        <v>24</v>
      </c>
      <c r="M45" s="507">
        <v>61</v>
      </c>
      <c r="N45" s="507">
        <v>55</v>
      </c>
      <c r="O45" s="507">
        <v>41</v>
      </c>
      <c r="P45" s="507">
        <v>38</v>
      </c>
      <c r="Q45" s="507">
        <v>33</v>
      </c>
      <c r="R45" s="507">
        <v>36</v>
      </c>
      <c r="S45" s="507">
        <v>67</v>
      </c>
      <c r="T45" s="507">
        <v>55</v>
      </c>
      <c r="U45" s="507">
        <v>149</v>
      </c>
      <c r="V45" s="507">
        <v>138</v>
      </c>
      <c r="W45" s="507">
        <v>68</v>
      </c>
      <c r="X45" s="506">
        <v>52</v>
      </c>
    </row>
    <row r="46" spans="1:24" s="793" customFormat="1" ht="12" customHeight="1" x14ac:dyDescent="0.4">
      <c r="A46" s="444">
        <v>281</v>
      </c>
      <c r="B46" s="794" t="s">
        <v>677</v>
      </c>
      <c r="C46" s="496">
        <v>192</v>
      </c>
      <c r="D46" s="496">
        <v>192</v>
      </c>
      <c r="E46" s="496">
        <v>141</v>
      </c>
      <c r="F46" s="496">
        <v>133</v>
      </c>
      <c r="G46" s="496">
        <v>30</v>
      </c>
      <c r="H46" s="496">
        <v>26</v>
      </c>
      <c r="I46" s="496">
        <v>36</v>
      </c>
      <c r="J46" s="496">
        <v>39</v>
      </c>
      <c r="K46" s="496">
        <v>29</v>
      </c>
      <c r="L46" s="496">
        <v>25</v>
      </c>
      <c r="M46" s="496">
        <v>46</v>
      </c>
      <c r="N46" s="496">
        <v>43</v>
      </c>
      <c r="O46" s="496">
        <v>35</v>
      </c>
      <c r="P46" s="496">
        <v>34</v>
      </c>
      <c r="Q46" s="496">
        <v>28</v>
      </c>
      <c r="R46" s="496">
        <v>32</v>
      </c>
      <c r="S46" s="496">
        <v>78</v>
      </c>
      <c r="T46" s="496">
        <v>67</v>
      </c>
      <c r="U46" s="496">
        <v>162</v>
      </c>
      <c r="V46" s="496">
        <v>161</v>
      </c>
      <c r="W46" s="496">
        <v>73</v>
      </c>
      <c r="X46" s="504">
        <v>59</v>
      </c>
    </row>
    <row r="47" spans="1:24" s="793" customFormat="1" ht="12" customHeight="1" x14ac:dyDescent="0.4">
      <c r="A47" s="443">
        <v>282</v>
      </c>
      <c r="B47" s="792" t="s">
        <v>678</v>
      </c>
      <c r="C47" s="507">
        <v>148</v>
      </c>
      <c r="D47" s="507">
        <v>148</v>
      </c>
      <c r="E47" s="507">
        <v>84</v>
      </c>
      <c r="F47" s="507">
        <v>83</v>
      </c>
      <c r="G47" s="507">
        <v>23</v>
      </c>
      <c r="H47" s="507">
        <v>28</v>
      </c>
      <c r="I47" s="507">
        <v>28</v>
      </c>
      <c r="J47" s="507">
        <v>31</v>
      </c>
      <c r="K47" s="507">
        <v>18</v>
      </c>
      <c r="L47" s="507">
        <v>8</v>
      </c>
      <c r="M47" s="507">
        <v>15</v>
      </c>
      <c r="N47" s="507">
        <v>16</v>
      </c>
      <c r="O47" s="507">
        <v>25</v>
      </c>
      <c r="P47" s="507">
        <v>16</v>
      </c>
      <c r="Q47" s="507">
        <v>11</v>
      </c>
      <c r="R47" s="507">
        <v>7</v>
      </c>
      <c r="S47" s="507">
        <v>48</v>
      </c>
      <c r="T47" s="507">
        <v>60</v>
      </c>
      <c r="U47" s="507">
        <v>122</v>
      </c>
      <c r="V47" s="507">
        <v>107</v>
      </c>
      <c r="W47" s="507">
        <v>46</v>
      </c>
      <c r="X47" s="506">
        <v>38</v>
      </c>
    </row>
    <row r="48" spans="1:24" s="793" customFormat="1" ht="12" customHeight="1" x14ac:dyDescent="0.4">
      <c r="A48" s="444">
        <v>291</v>
      </c>
      <c r="B48" s="794" t="s">
        <v>679</v>
      </c>
      <c r="C48" s="496">
        <v>9</v>
      </c>
      <c r="D48" s="496">
        <v>9</v>
      </c>
      <c r="E48" s="496">
        <v>7</v>
      </c>
      <c r="F48" s="496">
        <v>8</v>
      </c>
      <c r="G48" s="496">
        <v>1</v>
      </c>
      <c r="H48" s="496">
        <v>2</v>
      </c>
      <c r="I48" s="496">
        <v>3</v>
      </c>
      <c r="J48" s="496">
        <v>1</v>
      </c>
      <c r="K48" s="496">
        <v>0</v>
      </c>
      <c r="L48" s="496">
        <v>1</v>
      </c>
      <c r="M48" s="496">
        <v>3</v>
      </c>
      <c r="N48" s="496">
        <v>4</v>
      </c>
      <c r="O48" s="496">
        <v>2</v>
      </c>
      <c r="P48" s="496">
        <v>3</v>
      </c>
      <c r="Q48" s="496">
        <v>3</v>
      </c>
      <c r="R48" s="496">
        <v>4</v>
      </c>
      <c r="S48" s="496">
        <v>2</v>
      </c>
      <c r="T48" s="496">
        <v>1</v>
      </c>
      <c r="U48" s="496">
        <v>7</v>
      </c>
      <c r="V48" s="496">
        <v>8</v>
      </c>
      <c r="W48" s="496">
        <v>4</v>
      </c>
      <c r="X48" s="504">
        <v>5</v>
      </c>
    </row>
    <row r="49" spans="1:24" s="793" customFormat="1" ht="12" customHeight="1" x14ac:dyDescent="0.4">
      <c r="A49" s="443">
        <v>292</v>
      </c>
      <c r="B49" s="792" t="s">
        <v>680</v>
      </c>
      <c r="C49" s="507">
        <v>52</v>
      </c>
      <c r="D49" s="507">
        <v>52</v>
      </c>
      <c r="E49" s="507">
        <v>30</v>
      </c>
      <c r="F49" s="507">
        <v>29</v>
      </c>
      <c r="G49" s="507">
        <v>5</v>
      </c>
      <c r="H49" s="507">
        <v>8</v>
      </c>
      <c r="I49" s="507">
        <v>11</v>
      </c>
      <c r="J49" s="507">
        <v>11</v>
      </c>
      <c r="K49" s="507">
        <v>4</v>
      </c>
      <c r="L49" s="507">
        <v>5</v>
      </c>
      <c r="M49" s="507">
        <v>10</v>
      </c>
      <c r="N49" s="507">
        <v>5</v>
      </c>
      <c r="O49" s="507">
        <v>9</v>
      </c>
      <c r="P49" s="507">
        <v>7</v>
      </c>
      <c r="Q49" s="507">
        <v>6</v>
      </c>
      <c r="R49" s="507">
        <v>8</v>
      </c>
      <c r="S49" s="507">
        <v>15</v>
      </c>
      <c r="T49" s="507">
        <v>14</v>
      </c>
      <c r="U49" s="507">
        <v>37</v>
      </c>
      <c r="V49" s="507">
        <v>38</v>
      </c>
      <c r="W49" s="507">
        <v>15</v>
      </c>
      <c r="X49" s="506">
        <v>11</v>
      </c>
    </row>
    <row r="50" spans="1:24" s="793" customFormat="1" ht="12" customHeight="1" x14ac:dyDescent="0.4">
      <c r="A50" s="444">
        <v>293</v>
      </c>
      <c r="B50" s="794" t="s">
        <v>681</v>
      </c>
      <c r="C50" s="496">
        <v>87</v>
      </c>
      <c r="D50" s="496">
        <v>87</v>
      </c>
      <c r="E50" s="496">
        <v>72</v>
      </c>
      <c r="F50" s="496">
        <v>66</v>
      </c>
      <c r="G50" s="496">
        <v>10</v>
      </c>
      <c r="H50" s="496">
        <v>4</v>
      </c>
      <c r="I50" s="496">
        <v>23</v>
      </c>
      <c r="J50" s="496">
        <v>20</v>
      </c>
      <c r="K50" s="496">
        <v>12</v>
      </c>
      <c r="L50" s="496">
        <v>9</v>
      </c>
      <c r="M50" s="496">
        <v>27</v>
      </c>
      <c r="N50" s="496">
        <v>33</v>
      </c>
      <c r="O50" s="496">
        <v>27</v>
      </c>
      <c r="P50" s="496">
        <v>22</v>
      </c>
      <c r="Q50" s="496">
        <v>18</v>
      </c>
      <c r="R50" s="496">
        <v>19</v>
      </c>
      <c r="S50" s="496">
        <v>27</v>
      </c>
      <c r="T50" s="496">
        <v>25</v>
      </c>
      <c r="U50" s="496">
        <v>78</v>
      </c>
      <c r="V50" s="496">
        <v>70</v>
      </c>
      <c r="W50" s="496">
        <v>33</v>
      </c>
      <c r="X50" s="504">
        <v>33</v>
      </c>
    </row>
    <row r="51" spans="1:24" s="793" customFormat="1" ht="12" customHeight="1" x14ac:dyDescent="0.4">
      <c r="A51" s="443">
        <v>300</v>
      </c>
      <c r="B51" s="792" t="s">
        <v>682</v>
      </c>
      <c r="C51" s="507">
        <v>33</v>
      </c>
      <c r="D51" s="507">
        <v>33</v>
      </c>
      <c r="E51" s="507">
        <v>21</v>
      </c>
      <c r="F51" s="507">
        <v>21</v>
      </c>
      <c r="G51" s="507">
        <v>5</v>
      </c>
      <c r="H51" s="507">
        <v>7</v>
      </c>
      <c r="I51" s="507">
        <v>7</v>
      </c>
      <c r="J51" s="507">
        <v>7</v>
      </c>
      <c r="K51" s="507">
        <v>2</v>
      </c>
      <c r="L51" s="507">
        <v>2</v>
      </c>
      <c r="M51" s="507">
        <v>7</v>
      </c>
      <c r="N51" s="507">
        <v>5</v>
      </c>
      <c r="O51" s="507">
        <v>5</v>
      </c>
      <c r="P51" s="507">
        <v>5</v>
      </c>
      <c r="Q51" s="507">
        <v>4</v>
      </c>
      <c r="R51" s="507">
        <v>7</v>
      </c>
      <c r="S51" s="507">
        <v>12</v>
      </c>
      <c r="T51" s="507">
        <v>9</v>
      </c>
      <c r="U51" s="507">
        <v>28</v>
      </c>
      <c r="V51" s="507">
        <v>24</v>
      </c>
      <c r="W51" s="507">
        <v>9</v>
      </c>
      <c r="X51" s="506">
        <v>4</v>
      </c>
    </row>
    <row r="52" spans="1:24" s="793" customFormat="1" ht="12" customHeight="1" x14ac:dyDescent="0.4">
      <c r="A52" s="444">
        <v>311</v>
      </c>
      <c r="B52" s="794" t="s">
        <v>683</v>
      </c>
      <c r="C52" s="496">
        <v>270</v>
      </c>
      <c r="D52" s="496">
        <v>270</v>
      </c>
      <c r="E52" s="496">
        <v>143</v>
      </c>
      <c r="F52" s="496">
        <v>112</v>
      </c>
      <c r="G52" s="496">
        <v>46</v>
      </c>
      <c r="H52" s="496">
        <v>34</v>
      </c>
      <c r="I52" s="496">
        <v>49</v>
      </c>
      <c r="J52" s="496">
        <v>32</v>
      </c>
      <c r="K52" s="496">
        <v>24</v>
      </c>
      <c r="L52" s="496">
        <v>23</v>
      </c>
      <c r="M52" s="496">
        <v>24</v>
      </c>
      <c r="N52" s="496">
        <v>23</v>
      </c>
      <c r="O52" s="496">
        <v>34</v>
      </c>
      <c r="P52" s="496">
        <v>26</v>
      </c>
      <c r="Q52" s="496">
        <v>32</v>
      </c>
      <c r="R52" s="496">
        <v>18</v>
      </c>
      <c r="S52" s="496">
        <v>77</v>
      </c>
      <c r="T52" s="496">
        <v>68</v>
      </c>
      <c r="U52" s="496">
        <v>210</v>
      </c>
      <c r="V52" s="496">
        <v>186</v>
      </c>
      <c r="W52" s="496">
        <v>66</v>
      </c>
      <c r="X52" s="504">
        <v>42</v>
      </c>
    </row>
    <row r="53" spans="1:24" s="793" customFormat="1" ht="12" customHeight="1" x14ac:dyDescent="0.4">
      <c r="A53" s="443">
        <v>312</v>
      </c>
      <c r="B53" s="792" t="s">
        <v>684</v>
      </c>
      <c r="C53" s="507">
        <v>33</v>
      </c>
      <c r="D53" s="507">
        <v>33</v>
      </c>
      <c r="E53" s="507">
        <v>23</v>
      </c>
      <c r="F53" s="507">
        <v>19</v>
      </c>
      <c r="G53" s="507">
        <v>3</v>
      </c>
      <c r="H53" s="507">
        <v>2</v>
      </c>
      <c r="I53" s="507">
        <v>11</v>
      </c>
      <c r="J53" s="507">
        <v>9</v>
      </c>
      <c r="K53" s="507">
        <v>4</v>
      </c>
      <c r="L53" s="507">
        <v>4</v>
      </c>
      <c r="M53" s="507">
        <v>5</v>
      </c>
      <c r="N53" s="507">
        <v>4</v>
      </c>
      <c r="O53" s="507">
        <v>7</v>
      </c>
      <c r="P53" s="507">
        <v>2</v>
      </c>
      <c r="Q53" s="507">
        <v>4</v>
      </c>
      <c r="R53" s="507">
        <v>9</v>
      </c>
      <c r="S53" s="507">
        <v>12</v>
      </c>
      <c r="T53" s="507">
        <v>8</v>
      </c>
      <c r="U53" s="507">
        <v>27</v>
      </c>
      <c r="V53" s="507">
        <v>24</v>
      </c>
      <c r="W53" s="507">
        <v>12</v>
      </c>
      <c r="X53" s="506">
        <v>9</v>
      </c>
    </row>
    <row r="54" spans="1:24" s="793" customFormat="1" ht="12" customHeight="1" x14ac:dyDescent="0.4">
      <c r="A54" s="444">
        <v>321</v>
      </c>
      <c r="B54" s="794" t="s">
        <v>685</v>
      </c>
      <c r="C54" s="496">
        <v>15</v>
      </c>
      <c r="D54" s="496">
        <v>15</v>
      </c>
      <c r="E54" s="496">
        <v>10</v>
      </c>
      <c r="F54" s="496">
        <v>8</v>
      </c>
      <c r="G54" s="496">
        <v>5</v>
      </c>
      <c r="H54" s="496">
        <v>2</v>
      </c>
      <c r="I54" s="496">
        <v>2</v>
      </c>
      <c r="J54" s="496">
        <v>1</v>
      </c>
      <c r="K54" s="496">
        <v>1</v>
      </c>
      <c r="L54" s="496">
        <v>3</v>
      </c>
      <c r="M54" s="496">
        <v>2</v>
      </c>
      <c r="N54" s="496">
        <v>2</v>
      </c>
      <c r="O54" s="496">
        <v>1</v>
      </c>
      <c r="P54" s="496">
        <v>1</v>
      </c>
      <c r="Q54" s="496">
        <v>3</v>
      </c>
      <c r="R54" s="496">
        <v>3</v>
      </c>
      <c r="S54" s="496">
        <v>6</v>
      </c>
      <c r="T54" s="496">
        <v>4</v>
      </c>
      <c r="U54" s="496">
        <v>11</v>
      </c>
      <c r="V54" s="496">
        <v>9</v>
      </c>
      <c r="W54" s="496">
        <v>2</v>
      </c>
      <c r="X54" s="504">
        <v>1</v>
      </c>
    </row>
    <row r="55" spans="1:24" s="793" customFormat="1" ht="12" customHeight="1" x14ac:dyDescent="0.4">
      <c r="A55" s="443">
        <v>323</v>
      </c>
      <c r="B55" s="792" t="s">
        <v>686</v>
      </c>
      <c r="C55" s="507">
        <v>10</v>
      </c>
      <c r="D55" s="507">
        <v>10</v>
      </c>
      <c r="E55" s="507">
        <v>6</v>
      </c>
      <c r="F55" s="507">
        <v>4</v>
      </c>
      <c r="G55" s="507">
        <v>2</v>
      </c>
      <c r="H55" s="507">
        <v>1</v>
      </c>
      <c r="I55" s="507">
        <v>1</v>
      </c>
      <c r="J55" s="507">
        <v>1</v>
      </c>
      <c r="K55" s="507">
        <v>1</v>
      </c>
      <c r="L55" s="507">
        <v>1</v>
      </c>
      <c r="M55" s="507">
        <v>2</v>
      </c>
      <c r="N55" s="507">
        <v>1</v>
      </c>
      <c r="O55" s="507">
        <v>1</v>
      </c>
      <c r="P55" s="507">
        <v>0</v>
      </c>
      <c r="Q55" s="507">
        <v>1</v>
      </c>
      <c r="R55" s="507">
        <v>1</v>
      </c>
      <c r="S55" s="507">
        <v>4</v>
      </c>
      <c r="T55" s="507">
        <v>3</v>
      </c>
      <c r="U55" s="507">
        <v>9</v>
      </c>
      <c r="V55" s="507">
        <v>4</v>
      </c>
      <c r="W55" s="507">
        <v>5</v>
      </c>
      <c r="X55" s="506"/>
    </row>
    <row r="56" spans="1:24" s="793" customFormat="1" ht="12" customHeight="1" x14ac:dyDescent="0.4">
      <c r="A56" s="444">
        <v>324</v>
      </c>
      <c r="B56" s="794" t="s">
        <v>687</v>
      </c>
      <c r="C56" s="496">
        <v>25</v>
      </c>
      <c r="D56" s="496">
        <v>25</v>
      </c>
      <c r="E56" s="496">
        <v>18</v>
      </c>
      <c r="F56" s="496">
        <v>14</v>
      </c>
      <c r="G56" s="496">
        <v>4</v>
      </c>
      <c r="H56" s="496">
        <v>3</v>
      </c>
      <c r="I56" s="496">
        <v>8</v>
      </c>
      <c r="J56" s="496">
        <v>5</v>
      </c>
      <c r="K56" s="496">
        <v>3</v>
      </c>
      <c r="L56" s="496">
        <v>2</v>
      </c>
      <c r="M56" s="496">
        <v>3</v>
      </c>
      <c r="N56" s="496">
        <v>4</v>
      </c>
      <c r="O56" s="496">
        <v>3</v>
      </c>
      <c r="P56" s="496">
        <v>3</v>
      </c>
      <c r="Q56" s="496">
        <v>2</v>
      </c>
      <c r="R56" s="496">
        <v>6</v>
      </c>
      <c r="S56" s="496">
        <v>13</v>
      </c>
      <c r="T56" s="496">
        <v>5</v>
      </c>
      <c r="U56" s="496">
        <v>23</v>
      </c>
      <c r="V56" s="496">
        <v>19</v>
      </c>
      <c r="W56" s="496">
        <v>8</v>
      </c>
      <c r="X56" s="504">
        <v>8</v>
      </c>
    </row>
    <row r="57" spans="1:24" s="793" customFormat="1" ht="12" customHeight="1" x14ac:dyDescent="0.4">
      <c r="A57" s="443">
        <v>325</v>
      </c>
      <c r="B57" s="792" t="s">
        <v>688</v>
      </c>
      <c r="C57" s="507">
        <v>63</v>
      </c>
      <c r="D57" s="507">
        <v>63</v>
      </c>
      <c r="E57" s="507">
        <v>44</v>
      </c>
      <c r="F57" s="507">
        <v>39</v>
      </c>
      <c r="G57" s="507">
        <v>9</v>
      </c>
      <c r="H57" s="507">
        <v>7</v>
      </c>
      <c r="I57" s="507">
        <v>13</v>
      </c>
      <c r="J57" s="507">
        <v>9</v>
      </c>
      <c r="K57" s="507">
        <v>10</v>
      </c>
      <c r="L57" s="507">
        <v>5</v>
      </c>
      <c r="M57" s="507">
        <v>12</v>
      </c>
      <c r="N57" s="507">
        <v>18</v>
      </c>
      <c r="O57" s="507">
        <v>13</v>
      </c>
      <c r="P57" s="507">
        <v>13</v>
      </c>
      <c r="Q57" s="507">
        <v>11</v>
      </c>
      <c r="R57" s="507">
        <v>10</v>
      </c>
      <c r="S57" s="507">
        <v>20</v>
      </c>
      <c r="T57" s="507">
        <v>16</v>
      </c>
      <c r="U57" s="507">
        <v>51</v>
      </c>
      <c r="V57" s="507">
        <v>57</v>
      </c>
      <c r="W57" s="507">
        <v>21</v>
      </c>
      <c r="X57" s="506">
        <v>21</v>
      </c>
    </row>
    <row r="58" spans="1:24" s="793" customFormat="1" ht="12" customHeight="1" x14ac:dyDescent="0.4">
      <c r="A58" s="444">
        <v>329</v>
      </c>
      <c r="B58" s="794" t="s">
        <v>689</v>
      </c>
      <c r="C58" s="496">
        <v>96</v>
      </c>
      <c r="D58" s="496">
        <v>96</v>
      </c>
      <c r="E58" s="496">
        <v>62</v>
      </c>
      <c r="F58" s="496">
        <v>57</v>
      </c>
      <c r="G58" s="496">
        <v>16</v>
      </c>
      <c r="H58" s="496">
        <v>18</v>
      </c>
      <c r="I58" s="496">
        <v>17</v>
      </c>
      <c r="J58" s="496">
        <v>23</v>
      </c>
      <c r="K58" s="496">
        <v>13</v>
      </c>
      <c r="L58" s="496">
        <v>4</v>
      </c>
      <c r="M58" s="496">
        <v>16</v>
      </c>
      <c r="N58" s="496">
        <v>12</v>
      </c>
      <c r="O58" s="496">
        <v>13</v>
      </c>
      <c r="P58" s="496">
        <v>17</v>
      </c>
      <c r="Q58" s="496">
        <v>14</v>
      </c>
      <c r="R58" s="496">
        <v>12</v>
      </c>
      <c r="S58" s="496">
        <v>35</v>
      </c>
      <c r="T58" s="496">
        <v>28</v>
      </c>
      <c r="U58" s="496">
        <v>75</v>
      </c>
      <c r="V58" s="496">
        <v>70</v>
      </c>
      <c r="W58" s="496">
        <v>29</v>
      </c>
      <c r="X58" s="504">
        <v>25</v>
      </c>
    </row>
    <row r="59" spans="1:24" s="793" customFormat="1" ht="12" customHeight="1" x14ac:dyDescent="0.4">
      <c r="A59" s="443">
        <v>330</v>
      </c>
      <c r="B59" s="792" t="s">
        <v>690</v>
      </c>
      <c r="C59" s="507">
        <v>98</v>
      </c>
      <c r="D59" s="507">
        <v>98</v>
      </c>
      <c r="E59" s="507">
        <v>55</v>
      </c>
      <c r="F59" s="507">
        <v>58</v>
      </c>
      <c r="G59" s="507">
        <v>19</v>
      </c>
      <c r="H59" s="507">
        <v>19</v>
      </c>
      <c r="I59" s="507">
        <v>15</v>
      </c>
      <c r="J59" s="507">
        <v>22</v>
      </c>
      <c r="K59" s="507">
        <v>8</v>
      </c>
      <c r="L59" s="507">
        <v>6</v>
      </c>
      <c r="M59" s="507">
        <v>13</v>
      </c>
      <c r="N59" s="507">
        <v>11</v>
      </c>
      <c r="O59" s="507">
        <v>9</v>
      </c>
      <c r="P59" s="507">
        <v>13</v>
      </c>
      <c r="Q59" s="507">
        <v>8</v>
      </c>
      <c r="R59" s="507">
        <v>8</v>
      </c>
      <c r="S59" s="507">
        <v>38</v>
      </c>
      <c r="T59" s="507">
        <v>37</v>
      </c>
      <c r="U59" s="507">
        <v>72</v>
      </c>
      <c r="V59" s="507">
        <v>70</v>
      </c>
      <c r="W59" s="507">
        <v>23</v>
      </c>
      <c r="X59" s="506">
        <v>21</v>
      </c>
    </row>
    <row r="60" spans="1:24" s="793" customFormat="1" ht="12" customHeight="1" x14ac:dyDescent="0.4">
      <c r="A60" s="444">
        <v>2021</v>
      </c>
      <c r="B60" s="794" t="s">
        <v>691</v>
      </c>
      <c r="C60" s="496">
        <v>31</v>
      </c>
      <c r="D60" s="496">
        <v>31</v>
      </c>
      <c r="E60" s="496">
        <v>25</v>
      </c>
      <c r="F60" s="496">
        <v>29</v>
      </c>
      <c r="G60" s="496">
        <v>4</v>
      </c>
      <c r="H60" s="496">
        <v>5</v>
      </c>
      <c r="I60" s="496">
        <v>7</v>
      </c>
      <c r="J60" s="496">
        <v>6</v>
      </c>
      <c r="K60" s="496">
        <v>5</v>
      </c>
      <c r="L60" s="496">
        <v>4</v>
      </c>
      <c r="M60" s="496">
        <v>9</v>
      </c>
      <c r="N60" s="496">
        <v>14</v>
      </c>
      <c r="O60" s="496">
        <v>9</v>
      </c>
      <c r="P60" s="496">
        <v>9</v>
      </c>
      <c r="Q60" s="496">
        <v>5</v>
      </c>
      <c r="R60" s="496">
        <v>6</v>
      </c>
      <c r="S60" s="496">
        <v>11</v>
      </c>
      <c r="T60" s="496">
        <v>14</v>
      </c>
      <c r="U60" s="496">
        <v>27</v>
      </c>
      <c r="V60" s="496">
        <v>28</v>
      </c>
      <c r="W60" s="496">
        <v>15</v>
      </c>
      <c r="X60" s="504">
        <v>17</v>
      </c>
    </row>
    <row r="61" spans="1:24" s="793" customFormat="1" ht="12" customHeight="1" x14ac:dyDescent="0.4">
      <c r="A61" s="443">
        <v>2022</v>
      </c>
      <c r="B61" s="792" t="s">
        <v>692</v>
      </c>
      <c r="C61" s="507">
        <v>70</v>
      </c>
      <c r="D61" s="507">
        <v>70</v>
      </c>
      <c r="E61" s="507">
        <v>47</v>
      </c>
      <c r="F61" s="507">
        <v>49</v>
      </c>
      <c r="G61" s="507">
        <v>7</v>
      </c>
      <c r="H61" s="507">
        <v>10</v>
      </c>
      <c r="I61" s="507">
        <v>14</v>
      </c>
      <c r="J61" s="507">
        <v>15</v>
      </c>
      <c r="K61" s="507">
        <v>5</v>
      </c>
      <c r="L61" s="507">
        <v>8</v>
      </c>
      <c r="M61" s="507">
        <v>21</v>
      </c>
      <c r="N61" s="507">
        <v>16</v>
      </c>
      <c r="O61" s="507">
        <v>14</v>
      </c>
      <c r="P61" s="507">
        <v>12</v>
      </c>
      <c r="Q61" s="507">
        <v>7</v>
      </c>
      <c r="R61" s="507">
        <v>12</v>
      </c>
      <c r="S61" s="507">
        <v>26</v>
      </c>
      <c r="T61" s="507">
        <v>25</v>
      </c>
      <c r="U61" s="507">
        <v>59</v>
      </c>
      <c r="V61" s="507">
        <v>62</v>
      </c>
      <c r="W61" s="507">
        <v>27</v>
      </c>
      <c r="X61" s="506">
        <v>26</v>
      </c>
    </row>
    <row r="62" spans="1:24" s="793" customFormat="1" ht="12" customHeight="1" x14ac:dyDescent="0.4">
      <c r="A62" s="444">
        <v>2023</v>
      </c>
      <c r="B62" s="794" t="s">
        <v>693</v>
      </c>
      <c r="C62" s="496">
        <v>163</v>
      </c>
      <c r="D62" s="496">
        <v>163</v>
      </c>
      <c r="E62" s="496">
        <v>135</v>
      </c>
      <c r="F62" s="496">
        <v>124</v>
      </c>
      <c r="G62" s="496">
        <v>23</v>
      </c>
      <c r="H62" s="496">
        <v>16</v>
      </c>
      <c r="I62" s="496">
        <v>34</v>
      </c>
      <c r="J62" s="496">
        <v>31</v>
      </c>
      <c r="K62" s="496">
        <v>24</v>
      </c>
      <c r="L62" s="496">
        <v>25</v>
      </c>
      <c r="M62" s="496">
        <v>54</v>
      </c>
      <c r="N62" s="496">
        <v>52</v>
      </c>
      <c r="O62" s="496">
        <v>27</v>
      </c>
      <c r="P62" s="496">
        <v>23</v>
      </c>
      <c r="Q62" s="496">
        <v>33</v>
      </c>
      <c r="R62" s="496">
        <v>28</v>
      </c>
      <c r="S62" s="496">
        <v>75</v>
      </c>
      <c r="T62" s="496">
        <v>73</v>
      </c>
      <c r="U62" s="496">
        <v>145</v>
      </c>
      <c r="V62" s="496">
        <v>147</v>
      </c>
      <c r="W62" s="496">
        <v>67</v>
      </c>
      <c r="X62" s="504">
        <v>60</v>
      </c>
    </row>
    <row r="63" spans="1:24" s="793" customFormat="1" ht="12" customHeight="1" x14ac:dyDescent="0.4">
      <c r="A63" s="443">
        <v>2029</v>
      </c>
      <c r="B63" s="792" t="s">
        <v>694</v>
      </c>
      <c r="C63" s="507">
        <v>91</v>
      </c>
      <c r="D63" s="507">
        <v>91</v>
      </c>
      <c r="E63" s="507">
        <v>73</v>
      </c>
      <c r="F63" s="507">
        <v>67</v>
      </c>
      <c r="G63" s="507">
        <v>8</v>
      </c>
      <c r="H63" s="507">
        <v>11</v>
      </c>
      <c r="I63" s="507">
        <v>25</v>
      </c>
      <c r="J63" s="507">
        <v>16</v>
      </c>
      <c r="K63" s="507">
        <v>13</v>
      </c>
      <c r="L63" s="507">
        <v>10</v>
      </c>
      <c r="M63" s="507">
        <v>27</v>
      </c>
      <c r="N63" s="507">
        <v>30</v>
      </c>
      <c r="O63" s="507">
        <v>15</v>
      </c>
      <c r="P63" s="507">
        <v>17</v>
      </c>
      <c r="Q63" s="507">
        <v>14</v>
      </c>
      <c r="R63" s="507">
        <v>20</v>
      </c>
      <c r="S63" s="507">
        <v>44</v>
      </c>
      <c r="T63" s="507">
        <v>30</v>
      </c>
      <c r="U63" s="507">
        <v>78</v>
      </c>
      <c r="V63" s="507">
        <v>78</v>
      </c>
      <c r="W63" s="507">
        <v>39</v>
      </c>
      <c r="X63" s="506">
        <v>43</v>
      </c>
    </row>
    <row r="64" spans="1:24" s="793" customFormat="1" ht="12" customHeight="1" x14ac:dyDescent="0.4">
      <c r="A64" s="444">
        <v>2100</v>
      </c>
      <c r="B64" s="794" t="s">
        <v>695</v>
      </c>
      <c r="C64" s="496">
        <v>170</v>
      </c>
      <c r="D64" s="496">
        <v>170</v>
      </c>
      <c r="E64" s="496">
        <v>142</v>
      </c>
      <c r="F64" s="496">
        <v>137</v>
      </c>
      <c r="G64" s="496">
        <v>19</v>
      </c>
      <c r="H64" s="496">
        <v>12</v>
      </c>
      <c r="I64" s="496">
        <v>35</v>
      </c>
      <c r="J64" s="496">
        <v>29</v>
      </c>
      <c r="K64" s="496">
        <v>28</v>
      </c>
      <c r="L64" s="496">
        <v>28</v>
      </c>
      <c r="M64" s="496">
        <v>60</v>
      </c>
      <c r="N64" s="496">
        <v>68</v>
      </c>
      <c r="O64" s="496">
        <v>37</v>
      </c>
      <c r="P64" s="496">
        <v>32</v>
      </c>
      <c r="Q64" s="496">
        <v>35</v>
      </c>
      <c r="R64" s="496">
        <v>33</v>
      </c>
      <c r="S64" s="496">
        <v>70</v>
      </c>
      <c r="T64" s="496">
        <v>72</v>
      </c>
      <c r="U64" s="496">
        <v>156</v>
      </c>
      <c r="V64" s="496">
        <v>159</v>
      </c>
      <c r="W64" s="496">
        <v>66</v>
      </c>
      <c r="X64" s="504">
        <v>81</v>
      </c>
    </row>
    <row r="65" spans="1:24" s="793" customFormat="1" ht="12" customHeight="1" x14ac:dyDescent="0.4">
      <c r="A65" s="411" t="s">
        <v>641</v>
      </c>
      <c r="B65" s="795" t="s">
        <v>696</v>
      </c>
      <c r="C65" s="501">
        <v>103</v>
      </c>
      <c r="D65" s="501">
        <v>103</v>
      </c>
      <c r="E65" s="501">
        <v>70</v>
      </c>
      <c r="F65" s="501">
        <v>63</v>
      </c>
      <c r="G65" s="501">
        <v>15</v>
      </c>
      <c r="H65" s="501">
        <v>15</v>
      </c>
      <c r="I65" s="501">
        <v>22</v>
      </c>
      <c r="J65" s="501">
        <v>15</v>
      </c>
      <c r="K65" s="501">
        <v>14</v>
      </c>
      <c r="L65" s="501">
        <v>9</v>
      </c>
      <c r="M65" s="501">
        <v>19</v>
      </c>
      <c r="N65" s="501">
        <v>24</v>
      </c>
      <c r="O65" s="501">
        <v>20</v>
      </c>
      <c r="P65" s="501">
        <v>25</v>
      </c>
      <c r="Q65" s="501">
        <v>20</v>
      </c>
      <c r="R65" s="501">
        <v>15</v>
      </c>
      <c r="S65" s="501">
        <v>30</v>
      </c>
      <c r="T65" s="501">
        <v>23</v>
      </c>
      <c r="U65" s="501">
        <v>81</v>
      </c>
      <c r="V65" s="501">
        <v>71</v>
      </c>
      <c r="W65" s="501">
        <v>38</v>
      </c>
      <c r="X65" s="500">
        <v>29</v>
      </c>
    </row>
    <row r="66" spans="1:24" s="820" customFormat="1" ht="12" customHeight="1" x14ac:dyDescent="0.25">
      <c r="A66" s="858"/>
      <c r="B66" s="859"/>
      <c r="C66" s="859"/>
      <c r="D66" s="860"/>
      <c r="E66" s="860"/>
      <c r="F66" s="860"/>
      <c r="G66" s="817"/>
      <c r="H66" s="819"/>
      <c r="J66" s="819"/>
      <c r="K66" s="819"/>
      <c r="L66" s="819"/>
      <c r="M66" s="819"/>
      <c r="O66" s="819"/>
      <c r="P66" s="819"/>
    </row>
    <row r="67" spans="1:24" s="820" customFormat="1" ht="2" customHeight="1" x14ac:dyDescent="0.25">
      <c r="A67" s="1247"/>
      <c r="B67" s="1248"/>
      <c r="C67" s="1248"/>
      <c r="D67" s="1249"/>
      <c r="E67" s="860"/>
      <c r="F67" s="860"/>
      <c r="G67" s="817"/>
      <c r="H67" s="819"/>
      <c r="J67" s="819"/>
      <c r="K67" s="819"/>
      <c r="L67" s="819"/>
      <c r="M67" s="819"/>
      <c r="O67" s="819"/>
      <c r="P67" s="819"/>
    </row>
    <row r="68" spans="1:24" s="831" customFormat="1" ht="12" customHeight="1" x14ac:dyDescent="0.4">
      <c r="A68" s="1250" t="s">
        <v>400</v>
      </c>
      <c r="B68" s="1176"/>
      <c r="C68" s="1176"/>
      <c r="D68" s="1177"/>
      <c r="E68" s="828"/>
      <c r="F68" s="828"/>
      <c r="G68" s="852"/>
      <c r="H68" s="852"/>
      <c r="I68" s="852"/>
      <c r="J68" s="852"/>
      <c r="K68" s="852"/>
      <c r="L68" s="852"/>
      <c r="M68" s="852"/>
      <c r="N68" s="852"/>
      <c r="O68" s="852"/>
      <c r="P68" s="852"/>
      <c r="Q68" s="852"/>
      <c r="R68" s="852"/>
      <c r="S68" s="852"/>
    </row>
    <row r="69" spans="1:24" s="831" customFormat="1" ht="45.65" customHeight="1" x14ac:dyDescent="0.4">
      <c r="A69" s="952" t="s">
        <v>801</v>
      </c>
      <c r="B69" s="953"/>
      <c r="C69" s="953"/>
      <c r="D69" s="954"/>
      <c r="E69" s="828"/>
      <c r="F69" s="828"/>
      <c r="G69" s="852"/>
      <c r="H69" s="852"/>
      <c r="I69" s="852"/>
      <c r="J69" s="852"/>
      <c r="K69" s="852"/>
      <c r="L69" s="852"/>
      <c r="M69" s="852"/>
      <c r="N69" s="852"/>
      <c r="O69" s="852"/>
      <c r="P69" s="852"/>
      <c r="Q69" s="852"/>
      <c r="R69" s="852"/>
      <c r="S69" s="852"/>
    </row>
    <row r="70" spans="1:24" s="831" customFormat="1" ht="12" customHeight="1" x14ac:dyDescent="0.4">
      <c r="A70" s="1241" t="s">
        <v>615</v>
      </c>
      <c r="B70" s="1242"/>
      <c r="C70" s="1242"/>
      <c r="D70" s="1243"/>
      <c r="E70" s="852"/>
      <c r="F70" s="852"/>
      <c r="G70" s="852"/>
      <c r="H70" s="852"/>
      <c r="I70" s="852"/>
      <c r="J70" s="852"/>
      <c r="K70" s="852"/>
      <c r="L70" s="852"/>
      <c r="M70" s="852"/>
      <c r="N70" s="852"/>
      <c r="O70" s="852"/>
      <c r="P70" s="852"/>
      <c r="Q70" s="852"/>
      <c r="R70" s="852"/>
      <c r="S70" s="852"/>
    </row>
    <row r="71" spans="1:24" s="820" customFormat="1" ht="2" customHeight="1" x14ac:dyDescent="0.25">
      <c r="A71" s="1244"/>
      <c r="B71" s="1245"/>
      <c r="C71" s="1245"/>
      <c r="D71" s="1246"/>
      <c r="E71" s="819"/>
      <c r="F71" s="819"/>
      <c r="G71" s="819"/>
      <c r="H71" s="819"/>
      <c r="J71" s="819"/>
      <c r="K71" s="819"/>
      <c r="L71" s="819"/>
      <c r="M71" s="819"/>
      <c r="O71" s="819"/>
      <c r="P71" s="819"/>
    </row>
  </sheetData>
  <mergeCells count="23">
    <mergeCell ref="A1:D2"/>
    <mergeCell ref="A3:D3"/>
    <mergeCell ref="A4:D4"/>
    <mergeCell ref="A7:A9"/>
    <mergeCell ref="B7:B9"/>
    <mergeCell ref="C7:D8"/>
    <mergeCell ref="U7:V8"/>
    <mergeCell ref="W7:X8"/>
    <mergeCell ref="G8:H8"/>
    <mergeCell ref="I8:J8"/>
    <mergeCell ref="K8:L8"/>
    <mergeCell ref="M8:N8"/>
    <mergeCell ref="O8:P8"/>
    <mergeCell ref="A71:D71"/>
    <mergeCell ref="Q8:R8"/>
    <mergeCell ref="S8:T8"/>
    <mergeCell ref="A67:D67"/>
    <mergeCell ref="A68:D68"/>
    <mergeCell ref="A69:D69"/>
    <mergeCell ref="A70:D70"/>
    <mergeCell ref="E7:F8"/>
    <mergeCell ref="G7:N7"/>
    <mergeCell ref="O7:T7"/>
  </mergeCells>
  <hyperlinks>
    <hyperlink ref="X5" location="Índice!A1" display="Volver al índice" xr:uid="{B7F40322-C7F4-4C00-B305-F9CE141BF1B4}"/>
  </hyperlinks>
  <pageMargins left="0.75" right="0.75" top="1" bottom="1" header="0" footer="0"/>
  <pageSetup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I71"/>
  <sheetViews>
    <sheetView zoomScale="70" zoomScaleNormal="70" workbookViewId="0">
      <pane ySplit="9" topLeftCell="A10" activePane="bottomLeft" state="frozen"/>
      <selection activeCell="A3" sqref="A3:D4"/>
      <selection pane="bottomLeft" activeCell="A3" sqref="A3:I4"/>
    </sheetView>
  </sheetViews>
  <sheetFormatPr baseColWidth="10" defaultColWidth="11" defaultRowHeight="14" x14ac:dyDescent="0.4"/>
  <cols>
    <col min="1" max="1" width="24.6328125" style="111" customWidth="1"/>
    <col min="2" max="2" width="64.6328125" style="111" customWidth="1"/>
    <col min="3" max="3" width="12.6328125" style="204" customWidth="1"/>
    <col min="4" max="9" width="20.6328125" style="204" customWidth="1"/>
    <col min="10" max="16384" width="11" style="111"/>
  </cols>
  <sheetData>
    <row r="1" spans="1:9" s="168" customFormat="1" ht="60" customHeight="1" x14ac:dyDescent="0.25">
      <c r="A1" s="977"/>
      <c r="B1" s="978"/>
      <c r="C1" s="978"/>
      <c r="D1" s="978"/>
      <c r="E1" s="978"/>
      <c r="F1" s="978"/>
      <c r="G1" s="978"/>
      <c r="H1" s="978"/>
      <c r="I1" s="979"/>
    </row>
    <row r="2" spans="1:9" s="168" customFormat="1" ht="8.4" customHeight="1" x14ac:dyDescent="0.25">
      <c r="A2" s="980"/>
      <c r="B2" s="981"/>
      <c r="C2" s="981"/>
      <c r="D2" s="981"/>
      <c r="E2" s="981"/>
      <c r="F2" s="981"/>
      <c r="G2" s="981"/>
      <c r="H2" s="981"/>
      <c r="I2" s="982"/>
    </row>
    <row r="3" spans="1:9" ht="24.9" customHeight="1" x14ac:dyDescent="0.4">
      <c r="A3" s="983" t="s">
        <v>626</v>
      </c>
      <c r="B3" s="984"/>
      <c r="C3" s="984"/>
      <c r="D3" s="984"/>
      <c r="E3" s="984"/>
      <c r="F3" s="984"/>
      <c r="G3" s="985"/>
      <c r="H3" s="985"/>
      <c r="I3" s="986"/>
    </row>
    <row r="4" spans="1:9" ht="24.9" customHeight="1" x14ac:dyDescent="0.4">
      <c r="A4" s="983"/>
      <c r="B4" s="984"/>
      <c r="C4" s="984"/>
      <c r="D4" s="984"/>
      <c r="E4" s="984"/>
      <c r="F4" s="984"/>
      <c r="G4" s="985"/>
      <c r="H4" s="985"/>
      <c r="I4" s="986"/>
    </row>
    <row r="5" spans="1:9" ht="16" customHeight="1" x14ac:dyDescent="0.4">
      <c r="A5" s="987" t="s">
        <v>794</v>
      </c>
      <c r="B5" s="988"/>
      <c r="C5" s="988"/>
      <c r="D5" s="988"/>
      <c r="E5" s="988"/>
      <c r="F5" s="988"/>
      <c r="G5" s="988"/>
      <c r="H5" s="988"/>
      <c r="I5" s="989"/>
    </row>
    <row r="6" spans="1:9" ht="16" customHeight="1" x14ac:dyDescent="0.4">
      <c r="A6" s="987"/>
      <c r="B6" s="988"/>
      <c r="C6" s="988"/>
      <c r="D6" s="988"/>
      <c r="E6" s="988"/>
      <c r="F6" s="988"/>
      <c r="G6" s="988"/>
      <c r="H6" s="988"/>
      <c r="I6" s="989"/>
    </row>
    <row r="7" spans="1:9" ht="16" customHeight="1" x14ac:dyDescent="0.4">
      <c r="A7" s="990"/>
      <c r="B7" s="991"/>
      <c r="C7" s="991"/>
      <c r="D7" s="991"/>
      <c r="E7" s="991"/>
      <c r="F7" s="991"/>
      <c r="G7" s="991"/>
      <c r="H7" s="991"/>
      <c r="I7" s="992"/>
    </row>
    <row r="8" spans="1:9" s="203" customFormat="1" ht="12" customHeight="1" x14ac:dyDescent="0.4">
      <c r="A8" s="201"/>
      <c r="B8" s="201"/>
      <c r="C8" s="202"/>
      <c r="D8" s="202"/>
      <c r="E8" s="202"/>
      <c r="F8" s="202"/>
      <c r="G8" s="202"/>
      <c r="H8" s="202"/>
      <c r="I8" s="159" t="s">
        <v>346</v>
      </c>
    </row>
    <row r="9" spans="1:9" ht="77.25" customHeight="1" x14ac:dyDescent="0.4">
      <c r="A9" s="162" t="s">
        <v>103</v>
      </c>
      <c r="B9" s="551" t="s">
        <v>104</v>
      </c>
      <c r="C9" s="84" t="s">
        <v>107</v>
      </c>
      <c r="D9" s="84" t="s">
        <v>163</v>
      </c>
      <c r="E9" s="84" t="s">
        <v>164</v>
      </c>
      <c r="F9" s="84" t="s">
        <v>165</v>
      </c>
      <c r="G9" s="84" t="s">
        <v>166</v>
      </c>
      <c r="H9" s="84" t="s">
        <v>167</v>
      </c>
      <c r="I9" s="163" t="s">
        <v>168</v>
      </c>
    </row>
    <row r="10" spans="1:9" s="699" customFormat="1" ht="12" customHeight="1" x14ac:dyDescent="0.4">
      <c r="A10" s="705"/>
      <c r="B10" s="570" t="s">
        <v>248</v>
      </c>
      <c r="C10" s="568">
        <v>6799</v>
      </c>
      <c r="D10" s="569">
        <v>712</v>
      </c>
      <c r="E10" s="569">
        <v>700</v>
      </c>
      <c r="F10" s="569">
        <v>50</v>
      </c>
      <c r="G10" s="570">
        <v>84</v>
      </c>
      <c r="H10" s="569">
        <v>84</v>
      </c>
      <c r="I10" s="571">
        <v>14</v>
      </c>
    </row>
    <row r="11" spans="1:9" ht="12" customHeight="1" x14ac:dyDescent="0.4">
      <c r="A11" s="164">
        <v>101</v>
      </c>
      <c r="B11" s="122" t="s">
        <v>642</v>
      </c>
      <c r="C11" s="129">
        <v>160</v>
      </c>
      <c r="D11" s="129">
        <v>15</v>
      </c>
      <c r="E11" s="129">
        <v>15</v>
      </c>
      <c r="F11" s="129"/>
      <c r="G11" s="104">
        <v>2</v>
      </c>
      <c r="H11" s="129">
        <v>2</v>
      </c>
      <c r="I11" s="105"/>
    </row>
    <row r="12" spans="1:9" ht="12" customHeight="1" x14ac:dyDescent="0.4">
      <c r="A12" s="165">
        <v>102</v>
      </c>
      <c r="B12" s="150" t="s">
        <v>643</v>
      </c>
      <c r="C12" s="130">
        <v>59</v>
      </c>
      <c r="D12" s="152">
        <v>6</v>
      </c>
      <c r="E12" s="152">
        <v>6</v>
      </c>
      <c r="F12" s="152"/>
      <c r="G12" s="153"/>
      <c r="H12" s="152"/>
      <c r="I12" s="151"/>
    </row>
    <row r="13" spans="1:9" ht="12" customHeight="1" x14ac:dyDescent="0.4">
      <c r="A13" s="164">
        <v>103</v>
      </c>
      <c r="B13" s="122" t="s">
        <v>644</v>
      </c>
      <c r="C13" s="129">
        <v>67</v>
      </c>
      <c r="D13" s="129">
        <v>2</v>
      </c>
      <c r="E13" s="129">
        <v>2</v>
      </c>
      <c r="F13" s="129"/>
      <c r="G13" s="104">
        <v>1</v>
      </c>
      <c r="H13" s="129">
        <v>1</v>
      </c>
      <c r="I13" s="105"/>
    </row>
    <row r="14" spans="1:9" ht="12" customHeight="1" x14ac:dyDescent="0.4">
      <c r="A14" s="165">
        <v>104</v>
      </c>
      <c r="B14" s="150" t="s">
        <v>645</v>
      </c>
      <c r="C14" s="130">
        <v>126</v>
      </c>
      <c r="D14" s="152">
        <v>14</v>
      </c>
      <c r="E14" s="152">
        <v>14</v>
      </c>
      <c r="F14" s="152"/>
      <c r="G14" s="153">
        <v>2</v>
      </c>
      <c r="H14" s="152">
        <v>2</v>
      </c>
      <c r="I14" s="151"/>
    </row>
    <row r="15" spans="1:9" ht="12" customHeight="1" x14ac:dyDescent="0.4">
      <c r="A15" s="164">
        <v>105</v>
      </c>
      <c r="B15" s="122" t="s">
        <v>646</v>
      </c>
      <c r="C15" s="129">
        <v>110</v>
      </c>
      <c r="D15" s="129">
        <v>7</v>
      </c>
      <c r="E15" s="129">
        <v>7</v>
      </c>
      <c r="F15" s="129"/>
      <c r="G15" s="104"/>
      <c r="H15" s="129"/>
      <c r="I15" s="105"/>
    </row>
    <row r="16" spans="1:9" ht="12" customHeight="1" x14ac:dyDescent="0.4">
      <c r="A16" s="165">
        <v>106</v>
      </c>
      <c r="B16" s="150" t="s">
        <v>647</v>
      </c>
      <c r="C16" s="130">
        <v>53</v>
      </c>
      <c r="D16" s="152">
        <v>5</v>
      </c>
      <c r="E16" s="152">
        <v>5</v>
      </c>
      <c r="F16" s="152"/>
      <c r="G16" s="153"/>
      <c r="H16" s="152"/>
      <c r="I16" s="151"/>
    </row>
    <row r="17" spans="1:9" ht="12" customHeight="1" x14ac:dyDescent="0.4">
      <c r="A17" s="164">
        <v>107</v>
      </c>
      <c r="B17" s="122" t="s">
        <v>648</v>
      </c>
      <c r="C17" s="129">
        <v>31</v>
      </c>
      <c r="D17" s="129"/>
      <c r="E17" s="129"/>
      <c r="F17" s="129"/>
      <c r="G17" s="104"/>
      <c r="H17" s="129"/>
      <c r="I17" s="105"/>
    </row>
    <row r="18" spans="1:9" ht="12" customHeight="1" x14ac:dyDescent="0.4">
      <c r="A18" s="165">
        <v>108</v>
      </c>
      <c r="B18" s="150" t="s">
        <v>649</v>
      </c>
      <c r="C18" s="130">
        <v>568</v>
      </c>
      <c r="D18" s="152">
        <v>29</v>
      </c>
      <c r="E18" s="152">
        <v>29</v>
      </c>
      <c r="F18" s="152">
        <v>1</v>
      </c>
      <c r="G18" s="153">
        <v>2</v>
      </c>
      <c r="H18" s="152">
        <v>2</v>
      </c>
      <c r="I18" s="151"/>
    </row>
    <row r="19" spans="1:9" ht="12" customHeight="1" x14ac:dyDescent="0.4">
      <c r="A19" s="164">
        <v>109</v>
      </c>
      <c r="B19" s="122" t="s">
        <v>650</v>
      </c>
      <c r="C19" s="129">
        <v>46</v>
      </c>
      <c r="D19" s="129">
        <v>3</v>
      </c>
      <c r="E19" s="129">
        <v>2</v>
      </c>
      <c r="F19" s="129">
        <v>1</v>
      </c>
      <c r="G19" s="104"/>
      <c r="H19" s="129"/>
      <c r="I19" s="105"/>
    </row>
    <row r="20" spans="1:9" ht="12" customHeight="1" x14ac:dyDescent="0.4">
      <c r="A20" s="165">
        <v>110</v>
      </c>
      <c r="B20" s="150" t="s">
        <v>651</v>
      </c>
      <c r="C20" s="130">
        <v>92</v>
      </c>
      <c r="D20" s="152">
        <v>16</v>
      </c>
      <c r="E20" s="152">
        <v>16</v>
      </c>
      <c r="F20" s="152"/>
      <c r="G20" s="153">
        <v>1</v>
      </c>
      <c r="H20" s="152">
        <v>1</v>
      </c>
      <c r="I20" s="151"/>
    </row>
    <row r="21" spans="1:9" ht="12" customHeight="1" x14ac:dyDescent="0.4">
      <c r="A21" s="164">
        <v>131</v>
      </c>
      <c r="B21" s="122" t="s">
        <v>652</v>
      </c>
      <c r="C21" s="129">
        <v>85</v>
      </c>
      <c r="D21" s="129">
        <v>2</v>
      </c>
      <c r="E21" s="129">
        <v>2</v>
      </c>
      <c r="F21" s="129"/>
      <c r="G21" s="104">
        <v>2</v>
      </c>
      <c r="H21" s="129">
        <v>2</v>
      </c>
      <c r="I21" s="105"/>
    </row>
    <row r="22" spans="1:9" ht="12" customHeight="1" x14ac:dyDescent="0.4">
      <c r="A22" s="165">
        <v>139</v>
      </c>
      <c r="B22" s="150" t="s">
        <v>653</v>
      </c>
      <c r="C22" s="130">
        <v>150</v>
      </c>
      <c r="D22" s="152">
        <v>10</v>
      </c>
      <c r="E22" s="152">
        <v>10</v>
      </c>
      <c r="F22" s="152"/>
      <c r="G22" s="153">
        <v>1</v>
      </c>
      <c r="H22" s="152">
        <v>1</v>
      </c>
      <c r="I22" s="151"/>
    </row>
    <row r="23" spans="1:9" ht="12" customHeight="1" x14ac:dyDescent="0.4">
      <c r="A23" s="164">
        <v>141</v>
      </c>
      <c r="B23" s="122" t="s">
        <v>654</v>
      </c>
      <c r="C23" s="129">
        <v>706</v>
      </c>
      <c r="D23" s="129">
        <v>46</v>
      </c>
      <c r="E23" s="129">
        <v>44</v>
      </c>
      <c r="F23" s="129">
        <v>3</v>
      </c>
      <c r="G23" s="104">
        <v>10</v>
      </c>
      <c r="H23" s="129">
        <v>10</v>
      </c>
      <c r="I23" s="105">
        <v>1</v>
      </c>
    </row>
    <row r="24" spans="1:9" ht="12" customHeight="1" x14ac:dyDescent="0.4">
      <c r="A24" s="165">
        <v>143</v>
      </c>
      <c r="B24" s="150" t="s">
        <v>655</v>
      </c>
      <c r="C24" s="130">
        <v>29</v>
      </c>
      <c r="D24" s="152">
        <v>1</v>
      </c>
      <c r="E24" s="152">
        <v>1</v>
      </c>
      <c r="F24" s="152"/>
      <c r="G24" s="153"/>
      <c r="H24" s="152"/>
      <c r="I24" s="151"/>
    </row>
    <row r="25" spans="1:9" ht="12" customHeight="1" x14ac:dyDescent="0.4">
      <c r="A25" s="164">
        <v>151</v>
      </c>
      <c r="B25" s="122" t="s">
        <v>656</v>
      </c>
      <c r="C25" s="129">
        <v>74</v>
      </c>
      <c r="D25" s="129">
        <v>4</v>
      </c>
      <c r="E25" s="129">
        <v>4</v>
      </c>
      <c r="F25" s="129">
        <v>1</v>
      </c>
      <c r="G25" s="104"/>
      <c r="H25" s="129"/>
      <c r="I25" s="105"/>
    </row>
    <row r="26" spans="1:9" ht="12" customHeight="1" x14ac:dyDescent="0.4">
      <c r="A26" s="165">
        <v>152</v>
      </c>
      <c r="B26" s="150" t="s">
        <v>657</v>
      </c>
      <c r="C26" s="130">
        <v>198</v>
      </c>
      <c r="D26" s="152">
        <v>5</v>
      </c>
      <c r="E26" s="152">
        <v>5</v>
      </c>
      <c r="F26" s="152"/>
      <c r="G26" s="153"/>
      <c r="H26" s="152"/>
      <c r="I26" s="151"/>
    </row>
    <row r="27" spans="1:9" ht="12" customHeight="1" x14ac:dyDescent="0.4">
      <c r="A27" s="164">
        <v>161</v>
      </c>
      <c r="B27" s="122" t="s">
        <v>658</v>
      </c>
      <c r="C27" s="129">
        <v>38</v>
      </c>
      <c r="D27" s="129">
        <v>1</v>
      </c>
      <c r="E27" s="129">
        <v>1</v>
      </c>
      <c r="F27" s="129"/>
      <c r="G27" s="104"/>
      <c r="H27" s="129"/>
      <c r="I27" s="105"/>
    </row>
    <row r="28" spans="1:9" ht="12" customHeight="1" x14ac:dyDescent="0.4">
      <c r="A28" s="165">
        <v>162</v>
      </c>
      <c r="B28" s="150" t="s">
        <v>659</v>
      </c>
      <c r="C28" s="130">
        <v>10</v>
      </c>
      <c r="D28" s="152"/>
      <c r="E28" s="152"/>
      <c r="F28" s="152"/>
      <c r="G28" s="153"/>
      <c r="H28" s="152"/>
      <c r="I28" s="151"/>
    </row>
    <row r="29" spans="1:9" ht="12" customHeight="1" x14ac:dyDescent="0.4">
      <c r="A29" s="164">
        <v>163</v>
      </c>
      <c r="B29" s="122" t="s">
        <v>660</v>
      </c>
      <c r="C29" s="129">
        <v>45</v>
      </c>
      <c r="D29" s="129">
        <v>3</v>
      </c>
      <c r="E29" s="129">
        <v>3</v>
      </c>
      <c r="F29" s="129"/>
      <c r="G29" s="104"/>
      <c r="H29" s="129"/>
      <c r="I29" s="105"/>
    </row>
    <row r="30" spans="1:9" ht="12" customHeight="1" x14ac:dyDescent="0.4">
      <c r="A30" s="165">
        <v>164</v>
      </c>
      <c r="B30" s="150" t="s">
        <v>661</v>
      </c>
      <c r="C30" s="130">
        <v>33</v>
      </c>
      <c r="D30" s="152"/>
      <c r="E30" s="152"/>
      <c r="F30" s="152"/>
      <c r="G30" s="153"/>
      <c r="H30" s="152"/>
      <c r="I30" s="151"/>
    </row>
    <row r="31" spans="1:9" ht="12" customHeight="1" x14ac:dyDescent="0.4">
      <c r="A31" s="164">
        <v>169</v>
      </c>
      <c r="B31" s="122" t="s">
        <v>662</v>
      </c>
      <c r="C31" s="129">
        <v>16</v>
      </c>
      <c r="D31" s="129"/>
      <c r="E31" s="129"/>
      <c r="F31" s="129"/>
      <c r="G31" s="104"/>
      <c r="H31" s="129"/>
      <c r="I31" s="105"/>
    </row>
    <row r="32" spans="1:9" ht="12" customHeight="1" x14ac:dyDescent="0.4">
      <c r="A32" s="165">
        <v>170</v>
      </c>
      <c r="B32" s="150" t="s">
        <v>663</v>
      </c>
      <c r="C32" s="130">
        <v>108</v>
      </c>
      <c r="D32" s="152">
        <v>10</v>
      </c>
      <c r="E32" s="152">
        <v>9</v>
      </c>
      <c r="F32" s="152">
        <v>2</v>
      </c>
      <c r="G32" s="153"/>
      <c r="H32" s="152"/>
      <c r="I32" s="151"/>
    </row>
    <row r="33" spans="1:9" ht="12" customHeight="1" x14ac:dyDescent="0.4">
      <c r="A33" s="164">
        <v>181</v>
      </c>
      <c r="B33" s="122" t="s">
        <v>664</v>
      </c>
      <c r="C33" s="129">
        <v>370</v>
      </c>
      <c r="D33" s="129">
        <v>60</v>
      </c>
      <c r="E33" s="129">
        <v>60</v>
      </c>
      <c r="F33" s="129">
        <v>2</v>
      </c>
      <c r="G33" s="104">
        <v>5</v>
      </c>
      <c r="H33" s="129">
        <v>5</v>
      </c>
      <c r="I33" s="105"/>
    </row>
    <row r="34" spans="1:9" ht="12" customHeight="1" x14ac:dyDescent="0.4">
      <c r="A34" s="165">
        <v>190</v>
      </c>
      <c r="B34" s="150" t="s">
        <v>665</v>
      </c>
      <c r="C34" s="130">
        <v>55</v>
      </c>
      <c r="D34" s="152">
        <v>7</v>
      </c>
      <c r="E34" s="152">
        <v>7</v>
      </c>
      <c r="F34" s="152">
        <v>3</v>
      </c>
      <c r="G34" s="153">
        <v>2</v>
      </c>
      <c r="H34" s="152">
        <v>2</v>
      </c>
      <c r="I34" s="151">
        <v>1</v>
      </c>
    </row>
    <row r="35" spans="1:9" ht="12" customHeight="1" x14ac:dyDescent="0.4">
      <c r="A35" s="164">
        <v>201</v>
      </c>
      <c r="B35" s="122" t="s">
        <v>666</v>
      </c>
      <c r="C35" s="129">
        <v>127</v>
      </c>
      <c r="D35" s="129">
        <v>9</v>
      </c>
      <c r="E35" s="129">
        <v>9</v>
      </c>
      <c r="F35" s="129"/>
      <c r="G35" s="104"/>
      <c r="H35" s="129"/>
      <c r="I35" s="105"/>
    </row>
    <row r="36" spans="1:9" ht="12" customHeight="1" x14ac:dyDescent="0.4">
      <c r="A36" s="165">
        <v>203</v>
      </c>
      <c r="B36" s="150" t="s">
        <v>667</v>
      </c>
      <c r="C36" s="130">
        <v>5</v>
      </c>
      <c r="D36" s="152"/>
      <c r="E36" s="152"/>
      <c r="F36" s="152"/>
      <c r="G36" s="153"/>
      <c r="H36" s="152"/>
      <c r="I36" s="151"/>
    </row>
    <row r="37" spans="1:9" ht="12" customHeight="1" x14ac:dyDescent="0.4">
      <c r="A37" s="164">
        <v>221</v>
      </c>
      <c r="B37" s="122" t="s">
        <v>668</v>
      </c>
      <c r="C37" s="129">
        <v>70</v>
      </c>
      <c r="D37" s="129">
        <v>3</v>
      </c>
      <c r="E37" s="129">
        <v>3</v>
      </c>
      <c r="F37" s="129"/>
      <c r="G37" s="104"/>
      <c r="H37" s="129"/>
      <c r="I37" s="105"/>
    </row>
    <row r="38" spans="1:9" ht="12" customHeight="1" x14ac:dyDescent="0.4">
      <c r="A38" s="165">
        <v>222</v>
      </c>
      <c r="B38" s="150" t="s">
        <v>669</v>
      </c>
      <c r="C38" s="130">
        <v>547</v>
      </c>
      <c r="D38" s="152">
        <v>42</v>
      </c>
      <c r="E38" s="152">
        <v>42</v>
      </c>
      <c r="F38" s="152">
        <v>3</v>
      </c>
      <c r="G38" s="153">
        <v>4</v>
      </c>
      <c r="H38" s="152">
        <v>4</v>
      </c>
      <c r="I38" s="151">
        <v>2</v>
      </c>
    </row>
    <row r="39" spans="1:9" ht="12" customHeight="1" x14ac:dyDescent="0.4">
      <c r="A39" s="164">
        <v>231</v>
      </c>
      <c r="B39" s="122" t="s">
        <v>670</v>
      </c>
      <c r="C39" s="129">
        <v>57</v>
      </c>
      <c r="D39" s="129">
        <v>10</v>
      </c>
      <c r="E39" s="129">
        <v>10</v>
      </c>
      <c r="F39" s="129">
        <v>1</v>
      </c>
      <c r="G39" s="104"/>
      <c r="H39" s="129"/>
      <c r="I39" s="105"/>
    </row>
    <row r="40" spans="1:9" ht="12" customHeight="1" x14ac:dyDescent="0.4">
      <c r="A40" s="165">
        <v>239</v>
      </c>
      <c r="B40" s="150" t="s">
        <v>671</v>
      </c>
      <c r="C40" s="130">
        <v>277</v>
      </c>
      <c r="D40" s="152">
        <v>24</v>
      </c>
      <c r="E40" s="152">
        <v>24</v>
      </c>
      <c r="F40" s="152">
        <v>2</v>
      </c>
      <c r="G40" s="153">
        <v>3</v>
      </c>
      <c r="H40" s="152">
        <v>3</v>
      </c>
      <c r="I40" s="151">
        <v>1</v>
      </c>
    </row>
    <row r="41" spans="1:9" ht="12" customHeight="1" x14ac:dyDescent="0.4">
      <c r="A41" s="164">
        <v>242</v>
      </c>
      <c r="B41" s="122" t="s">
        <v>672</v>
      </c>
      <c r="C41" s="129">
        <v>27</v>
      </c>
      <c r="D41" s="129">
        <v>5</v>
      </c>
      <c r="E41" s="129">
        <v>5</v>
      </c>
      <c r="F41" s="129"/>
      <c r="G41" s="104">
        <v>1</v>
      </c>
      <c r="H41" s="129">
        <v>1</v>
      </c>
      <c r="I41" s="105"/>
    </row>
    <row r="42" spans="1:9" ht="12" customHeight="1" x14ac:dyDescent="0.4">
      <c r="A42" s="165">
        <v>251</v>
      </c>
      <c r="B42" s="150" t="s">
        <v>673</v>
      </c>
      <c r="C42" s="130">
        <v>195</v>
      </c>
      <c r="D42" s="152">
        <v>23</v>
      </c>
      <c r="E42" s="152">
        <v>22</v>
      </c>
      <c r="F42" s="152">
        <v>2</v>
      </c>
      <c r="G42" s="153">
        <v>2</v>
      </c>
      <c r="H42" s="152">
        <v>2</v>
      </c>
      <c r="I42" s="151">
        <v>1</v>
      </c>
    </row>
    <row r="43" spans="1:9" ht="12" customHeight="1" x14ac:dyDescent="0.4">
      <c r="A43" s="164">
        <v>259</v>
      </c>
      <c r="B43" s="122" t="s">
        <v>674</v>
      </c>
      <c r="C43" s="129">
        <v>315</v>
      </c>
      <c r="D43" s="129">
        <v>37</v>
      </c>
      <c r="E43" s="129">
        <v>36</v>
      </c>
      <c r="F43" s="129">
        <v>1</v>
      </c>
      <c r="G43" s="104">
        <v>4</v>
      </c>
      <c r="H43" s="129">
        <v>4</v>
      </c>
      <c r="I43" s="105"/>
    </row>
    <row r="44" spans="1:9" ht="12" customHeight="1" x14ac:dyDescent="0.4">
      <c r="A44" s="165">
        <v>260</v>
      </c>
      <c r="B44" s="150" t="s">
        <v>675</v>
      </c>
      <c r="C44" s="130">
        <v>16</v>
      </c>
      <c r="D44" s="152">
        <v>5</v>
      </c>
      <c r="E44" s="152">
        <v>5</v>
      </c>
      <c r="F44" s="152">
        <v>1</v>
      </c>
      <c r="G44" s="153">
        <v>3</v>
      </c>
      <c r="H44" s="152">
        <v>3</v>
      </c>
      <c r="I44" s="151">
        <v>1</v>
      </c>
    </row>
    <row r="45" spans="1:9" ht="12" customHeight="1" x14ac:dyDescent="0.4">
      <c r="A45" s="164">
        <v>270</v>
      </c>
      <c r="B45" s="122" t="s">
        <v>676</v>
      </c>
      <c r="C45" s="129">
        <v>165</v>
      </c>
      <c r="D45" s="129">
        <v>32</v>
      </c>
      <c r="E45" s="129">
        <v>32</v>
      </c>
      <c r="F45" s="129">
        <v>6</v>
      </c>
      <c r="G45" s="104">
        <v>7</v>
      </c>
      <c r="H45" s="129">
        <v>7</v>
      </c>
      <c r="I45" s="105">
        <v>2</v>
      </c>
    </row>
    <row r="46" spans="1:9" ht="12" customHeight="1" x14ac:dyDescent="0.4">
      <c r="A46" s="165">
        <v>281</v>
      </c>
      <c r="B46" s="150" t="s">
        <v>677</v>
      </c>
      <c r="C46" s="130">
        <v>192</v>
      </c>
      <c r="D46" s="152">
        <v>37</v>
      </c>
      <c r="E46" s="152">
        <v>35</v>
      </c>
      <c r="F46" s="152">
        <v>3</v>
      </c>
      <c r="G46" s="153">
        <v>4</v>
      </c>
      <c r="H46" s="152">
        <v>4</v>
      </c>
      <c r="I46" s="151"/>
    </row>
    <row r="47" spans="1:9" ht="12" customHeight="1" x14ac:dyDescent="0.4">
      <c r="A47" s="164">
        <v>282</v>
      </c>
      <c r="B47" s="122" t="s">
        <v>678</v>
      </c>
      <c r="C47" s="129">
        <v>149</v>
      </c>
      <c r="D47" s="129">
        <v>21</v>
      </c>
      <c r="E47" s="129">
        <v>19</v>
      </c>
      <c r="F47" s="129">
        <v>2</v>
      </c>
      <c r="G47" s="104">
        <v>2</v>
      </c>
      <c r="H47" s="129">
        <v>2</v>
      </c>
      <c r="I47" s="105"/>
    </row>
    <row r="48" spans="1:9" ht="12" customHeight="1" x14ac:dyDescent="0.4">
      <c r="A48" s="165">
        <v>291</v>
      </c>
      <c r="B48" s="150" t="s">
        <v>679</v>
      </c>
      <c r="C48" s="130">
        <v>9</v>
      </c>
      <c r="D48" s="152">
        <v>1</v>
      </c>
      <c r="E48" s="152">
        <v>1</v>
      </c>
      <c r="F48" s="152"/>
      <c r="G48" s="153"/>
      <c r="H48" s="152"/>
      <c r="I48" s="151"/>
    </row>
    <row r="49" spans="1:9" ht="12" customHeight="1" x14ac:dyDescent="0.4">
      <c r="A49" s="164">
        <v>292</v>
      </c>
      <c r="B49" s="122" t="s">
        <v>680</v>
      </c>
      <c r="C49" s="129">
        <v>52</v>
      </c>
      <c r="D49" s="129">
        <v>9</v>
      </c>
      <c r="E49" s="129">
        <v>9</v>
      </c>
      <c r="F49" s="129"/>
      <c r="G49" s="104"/>
      <c r="H49" s="129"/>
      <c r="I49" s="105"/>
    </row>
    <row r="50" spans="1:9" ht="12" customHeight="1" x14ac:dyDescent="0.4">
      <c r="A50" s="165">
        <v>293</v>
      </c>
      <c r="B50" s="150" t="s">
        <v>681</v>
      </c>
      <c r="C50" s="130">
        <v>88</v>
      </c>
      <c r="D50" s="152">
        <v>2</v>
      </c>
      <c r="E50" s="152">
        <v>2</v>
      </c>
      <c r="F50" s="152"/>
      <c r="G50" s="153"/>
      <c r="H50" s="152"/>
      <c r="I50" s="151"/>
    </row>
    <row r="51" spans="1:9" ht="12" customHeight="1" x14ac:dyDescent="0.4">
      <c r="A51" s="164">
        <v>300</v>
      </c>
      <c r="B51" s="122" t="s">
        <v>682</v>
      </c>
      <c r="C51" s="129">
        <v>33</v>
      </c>
      <c r="D51" s="129">
        <v>6</v>
      </c>
      <c r="E51" s="129">
        <v>6</v>
      </c>
      <c r="F51" s="129">
        <v>1</v>
      </c>
      <c r="G51" s="104"/>
      <c r="H51" s="129"/>
      <c r="I51" s="105"/>
    </row>
    <row r="52" spans="1:9" ht="12" customHeight="1" x14ac:dyDescent="0.4">
      <c r="A52" s="165">
        <v>311</v>
      </c>
      <c r="B52" s="150" t="s">
        <v>683</v>
      </c>
      <c r="C52" s="130">
        <v>271</v>
      </c>
      <c r="D52" s="152">
        <v>54</v>
      </c>
      <c r="E52" s="152">
        <v>53</v>
      </c>
      <c r="F52" s="152">
        <v>4</v>
      </c>
      <c r="G52" s="153">
        <v>4</v>
      </c>
      <c r="H52" s="152">
        <v>4</v>
      </c>
      <c r="I52" s="151">
        <v>1</v>
      </c>
    </row>
    <row r="53" spans="1:9" ht="12" customHeight="1" x14ac:dyDescent="0.4">
      <c r="A53" s="164">
        <v>312</v>
      </c>
      <c r="B53" s="122" t="s">
        <v>684</v>
      </c>
      <c r="C53" s="129">
        <v>33</v>
      </c>
      <c r="D53" s="129">
        <v>4</v>
      </c>
      <c r="E53" s="129">
        <v>4</v>
      </c>
      <c r="F53" s="129"/>
      <c r="G53" s="104">
        <v>1</v>
      </c>
      <c r="H53" s="129">
        <v>1</v>
      </c>
      <c r="I53" s="105"/>
    </row>
    <row r="54" spans="1:9" ht="12" customHeight="1" x14ac:dyDescent="0.4">
      <c r="A54" s="165">
        <v>321</v>
      </c>
      <c r="B54" s="150" t="s">
        <v>685</v>
      </c>
      <c r="C54" s="130">
        <v>15</v>
      </c>
      <c r="D54" s="152">
        <v>3</v>
      </c>
      <c r="E54" s="152">
        <v>3</v>
      </c>
      <c r="F54" s="152"/>
      <c r="G54" s="153"/>
      <c r="H54" s="152"/>
      <c r="I54" s="151"/>
    </row>
    <row r="55" spans="1:9" ht="12" customHeight="1" x14ac:dyDescent="0.4">
      <c r="A55" s="164">
        <v>323</v>
      </c>
      <c r="B55" s="122" t="s">
        <v>686</v>
      </c>
      <c r="C55" s="129">
        <v>10</v>
      </c>
      <c r="D55" s="129">
        <v>3</v>
      </c>
      <c r="E55" s="129">
        <v>3</v>
      </c>
      <c r="F55" s="129"/>
      <c r="G55" s="104"/>
      <c r="H55" s="129"/>
      <c r="I55" s="105"/>
    </row>
    <row r="56" spans="1:9" ht="12" customHeight="1" x14ac:dyDescent="0.4">
      <c r="A56" s="165">
        <v>324</v>
      </c>
      <c r="B56" s="150" t="s">
        <v>687</v>
      </c>
      <c r="C56" s="130">
        <v>25</v>
      </c>
      <c r="D56" s="152">
        <v>2</v>
      </c>
      <c r="E56" s="152">
        <v>2</v>
      </c>
      <c r="F56" s="152"/>
      <c r="G56" s="153"/>
      <c r="H56" s="152"/>
      <c r="I56" s="151"/>
    </row>
    <row r="57" spans="1:9" ht="12" customHeight="1" x14ac:dyDescent="0.4">
      <c r="A57" s="164">
        <v>325</v>
      </c>
      <c r="B57" s="122" t="s">
        <v>688</v>
      </c>
      <c r="C57" s="129">
        <v>64</v>
      </c>
      <c r="D57" s="129">
        <v>23</v>
      </c>
      <c r="E57" s="129">
        <v>23</v>
      </c>
      <c r="F57" s="129">
        <v>4</v>
      </c>
      <c r="G57" s="104">
        <v>2</v>
      </c>
      <c r="H57" s="129">
        <v>2</v>
      </c>
      <c r="I57" s="105">
        <v>1</v>
      </c>
    </row>
    <row r="58" spans="1:9" ht="12" customHeight="1" x14ac:dyDescent="0.4">
      <c r="A58" s="165">
        <v>329</v>
      </c>
      <c r="B58" s="150" t="s">
        <v>689</v>
      </c>
      <c r="C58" s="130">
        <v>96</v>
      </c>
      <c r="D58" s="152">
        <v>11</v>
      </c>
      <c r="E58" s="152">
        <v>11</v>
      </c>
      <c r="F58" s="152">
        <v>1</v>
      </c>
      <c r="G58" s="153">
        <v>1</v>
      </c>
      <c r="H58" s="152">
        <v>1</v>
      </c>
      <c r="I58" s="151">
        <v>1</v>
      </c>
    </row>
    <row r="59" spans="1:9" ht="12" customHeight="1" x14ac:dyDescent="0.4">
      <c r="A59" s="164">
        <v>330</v>
      </c>
      <c r="B59" s="122" t="s">
        <v>690</v>
      </c>
      <c r="C59" s="129">
        <v>101</v>
      </c>
      <c r="D59" s="129">
        <v>23</v>
      </c>
      <c r="E59" s="129">
        <v>23</v>
      </c>
      <c r="F59" s="129">
        <v>2</v>
      </c>
      <c r="G59" s="104">
        <v>3</v>
      </c>
      <c r="H59" s="129">
        <v>3</v>
      </c>
      <c r="I59" s="105">
        <v>1</v>
      </c>
    </row>
    <row r="60" spans="1:9" ht="12" customHeight="1" x14ac:dyDescent="0.4">
      <c r="A60" s="165">
        <v>2021</v>
      </c>
      <c r="B60" s="150" t="s">
        <v>691</v>
      </c>
      <c r="C60" s="130">
        <v>32</v>
      </c>
      <c r="D60" s="152">
        <v>6</v>
      </c>
      <c r="E60" s="152">
        <v>6</v>
      </c>
      <c r="F60" s="152"/>
      <c r="G60" s="153"/>
      <c r="H60" s="152"/>
      <c r="I60" s="151"/>
    </row>
    <row r="61" spans="1:9" ht="12" customHeight="1" x14ac:dyDescent="0.4">
      <c r="A61" s="164">
        <v>2022</v>
      </c>
      <c r="B61" s="122" t="s">
        <v>692</v>
      </c>
      <c r="C61" s="129">
        <v>70</v>
      </c>
      <c r="D61" s="129">
        <v>3</v>
      </c>
      <c r="E61" s="129">
        <v>3</v>
      </c>
      <c r="F61" s="129"/>
      <c r="G61" s="104">
        <v>2</v>
      </c>
      <c r="H61" s="129">
        <v>2</v>
      </c>
      <c r="I61" s="105"/>
    </row>
    <row r="62" spans="1:9" ht="12" customHeight="1" x14ac:dyDescent="0.4">
      <c r="A62" s="165">
        <v>2023</v>
      </c>
      <c r="B62" s="150" t="s">
        <v>693</v>
      </c>
      <c r="C62" s="130">
        <v>164</v>
      </c>
      <c r="D62" s="152">
        <v>17</v>
      </c>
      <c r="E62" s="152">
        <v>17</v>
      </c>
      <c r="F62" s="152"/>
      <c r="G62" s="153">
        <v>5</v>
      </c>
      <c r="H62" s="152">
        <v>5</v>
      </c>
      <c r="I62" s="151"/>
    </row>
    <row r="63" spans="1:9" ht="12" customHeight="1" x14ac:dyDescent="0.4">
      <c r="A63" s="164">
        <v>2029</v>
      </c>
      <c r="B63" s="122" t="s">
        <v>694</v>
      </c>
      <c r="C63" s="129">
        <v>91</v>
      </c>
      <c r="D63" s="129">
        <v>13</v>
      </c>
      <c r="E63" s="129">
        <v>13</v>
      </c>
      <c r="F63" s="129"/>
      <c r="G63" s="104">
        <v>1</v>
      </c>
      <c r="H63" s="129">
        <v>1</v>
      </c>
      <c r="I63" s="105"/>
    </row>
    <row r="64" spans="1:9" ht="12" customHeight="1" x14ac:dyDescent="0.4">
      <c r="A64" s="165">
        <v>2100</v>
      </c>
      <c r="B64" s="150" t="s">
        <v>695</v>
      </c>
      <c r="C64" s="130">
        <v>171</v>
      </c>
      <c r="D64" s="152">
        <v>29</v>
      </c>
      <c r="E64" s="152">
        <v>28</v>
      </c>
      <c r="F64" s="152">
        <v>3</v>
      </c>
      <c r="G64" s="153">
        <v>5</v>
      </c>
      <c r="H64" s="152">
        <v>5</v>
      </c>
      <c r="I64" s="151"/>
    </row>
    <row r="65" spans="1:9" ht="12" customHeight="1" x14ac:dyDescent="0.4">
      <c r="A65" s="164" t="s">
        <v>641</v>
      </c>
      <c r="B65" s="122" t="s">
        <v>696</v>
      </c>
      <c r="C65" s="129">
        <v>103</v>
      </c>
      <c r="D65" s="129">
        <v>9</v>
      </c>
      <c r="E65" s="129">
        <v>9</v>
      </c>
      <c r="F65" s="129">
        <v>1</v>
      </c>
      <c r="G65" s="104">
        <v>2</v>
      </c>
      <c r="H65" s="129">
        <v>2</v>
      </c>
      <c r="I65" s="105">
        <v>1</v>
      </c>
    </row>
    <row r="66" spans="1:9" s="46" customFormat="1" ht="12" customHeight="1" x14ac:dyDescent="0.4">
      <c r="A66" s="293"/>
      <c r="B66" s="293"/>
      <c r="C66" s="294"/>
      <c r="D66" s="294"/>
      <c r="E66" s="294"/>
      <c r="F66" s="294"/>
      <c r="G66" s="294"/>
      <c r="H66" s="295"/>
      <c r="I66" s="294"/>
    </row>
    <row r="67" spans="1:9" s="46" customFormat="1" ht="2.15" customHeight="1" x14ac:dyDescent="0.4">
      <c r="A67" s="157"/>
      <c r="B67" s="155"/>
      <c r="C67" s="156"/>
      <c r="D67" s="156"/>
      <c r="E67" s="156"/>
      <c r="F67" s="156"/>
      <c r="G67" s="156"/>
      <c r="H67" s="166"/>
      <c r="I67" s="158"/>
    </row>
    <row r="68" spans="1:9" s="46" customFormat="1" ht="12" customHeight="1" x14ac:dyDescent="0.4">
      <c r="A68" s="934" t="s">
        <v>397</v>
      </c>
      <c r="B68" s="913"/>
      <c r="C68" s="913"/>
      <c r="D68" s="65"/>
      <c r="E68" s="65"/>
      <c r="F68" s="65"/>
      <c r="G68" s="65"/>
      <c r="H68" s="66"/>
      <c r="I68" s="74"/>
    </row>
    <row r="69" spans="1:9" s="46" customFormat="1" ht="25" customHeight="1" x14ac:dyDescent="0.4">
      <c r="A69" s="934" t="s">
        <v>799</v>
      </c>
      <c r="B69" s="935"/>
      <c r="C69" s="935"/>
      <c r="D69" s="935"/>
      <c r="E69" s="935"/>
      <c r="F69" s="935"/>
      <c r="G69" s="935"/>
      <c r="H69" s="935"/>
      <c r="I69" s="936"/>
    </row>
    <row r="70" spans="1:9" s="46" customFormat="1" x14ac:dyDescent="0.4">
      <c r="A70" s="909" t="s">
        <v>615</v>
      </c>
      <c r="B70" s="910"/>
      <c r="C70" s="910"/>
      <c r="D70" s="207"/>
      <c r="E70" s="207"/>
      <c r="F70" s="207"/>
      <c r="G70" s="65"/>
      <c r="H70" s="66"/>
      <c r="I70" s="74"/>
    </row>
    <row r="71" spans="1:9" s="46" customFormat="1" ht="2.15" customHeight="1" x14ac:dyDescent="0.4">
      <c r="A71" s="39"/>
      <c r="B71" s="40"/>
      <c r="C71" s="40"/>
      <c r="D71" s="229"/>
      <c r="E71" s="229"/>
      <c r="F71" s="229"/>
      <c r="G71" s="139"/>
      <c r="H71" s="141"/>
      <c r="I71" s="146"/>
    </row>
  </sheetData>
  <mergeCells count="6">
    <mergeCell ref="A1:I2"/>
    <mergeCell ref="A70:C70"/>
    <mergeCell ref="A3:I4"/>
    <mergeCell ref="A5:I7"/>
    <mergeCell ref="A68:C68"/>
    <mergeCell ref="A69:I69"/>
  </mergeCells>
  <hyperlinks>
    <hyperlink ref="I8" location="Índice!A1" display="Volver al índice" xr:uid="{00000000-0004-0000-05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00DC-320C-412D-BF31-B9BA702BF784}">
  <sheetPr>
    <tabColor theme="8" tint="-0.249977111117893"/>
  </sheetPr>
  <dimension ref="A1:K70"/>
  <sheetViews>
    <sheetView zoomScale="70" zoomScaleNormal="70" workbookViewId="0">
      <pane xSplit="3" ySplit="9" topLeftCell="H10" activePane="bottomRight" state="frozen"/>
      <selection activeCell="A3" sqref="A3:C4"/>
      <selection pane="topRight" activeCell="A3" sqref="A3:C4"/>
      <selection pane="bottomLeft" activeCell="A3" sqref="A3:C4"/>
      <selection pane="bottomRight" activeCell="C10" sqref="C10"/>
    </sheetView>
  </sheetViews>
  <sheetFormatPr baseColWidth="10" defaultColWidth="11" defaultRowHeight="14" x14ac:dyDescent="0.25"/>
  <cols>
    <col min="1" max="1" width="24.6328125" style="1319" customWidth="1"/>
    <col min="2" max="2" width="84.6328125" style="1319" customWidth="1"/>
    <col min="3" max="3" width="16.6328125" style="1328" customWidth="1"/>
    <col min="4" max="11" width="25.6328125" style="1328" customWidth="1"/>
    <col min="12" max="16384" width="11" style="1319"/>
  </cols>
  <sheetData>
    <row r="1" spans="1:11" s="770" customFormat="1" ht="60" customHeight="1" x14ac:dyDescent="0.4">
      <c r="A1" s="1254"/>
      <c r="B1" s="1255"/>
      <c r="C1" s="1256"/>
      <c r="D1" s="775"/>
      <c r="G1" s="772"/>
      <c r="H1" s="771"/>
    </row>
    <row r="2" spans="1:11" s="770" customFormat="1" ht="8.4" customHeight="1" x14ac:dyDescent="0.4">
      <c r="A2" s="861"/>
      <c r="B2" s="775"/>
      <c r="C2" s="1261"/>
      <c r="D2" s="775"/>
      <c r="G2" s="772"/>
      <c r="H2" s="771"/>
    </row>
    <row r="3" spans="1:11" s="775" customFormat="1" ht="24.9" customHeight="1" x14ac:dyDescent="0.55000000000000004">
      <c r="A3" s="963" t="s">
        <v>616</v>
      </c>
      <c r="B3" s="964"/>
      <c r="C3" s="993"/>
      <c r="D3" s="1296"/>
      <c r="E3" s="774"/>
      <c r="F3" s="774"/>
      <c r="G3" s="774"/>
      <c r="H3" s="774"/>
      <c r="I3" s="774"/>
      <c r="J3" s="774"/>
    </row>
    <row r="4" spans="1:11" s="775" customFormat="1" ht="24.9" customHeight="1" x14ac:dyDescent="0.55000000000000004">
      <c r="A4" s="963"/>
      <c r="B4" s="964"/>
      <c r="C4" s="993"/>
      <c r="D4" s="1296"/>
      <c r="E4" s="774"/>
      <c r="F4" s="774"/>
      <c r="G4" s="774"/>
      <c r="H4" s="774"/>
      <c r="I4" s="774"/>
      <c r="J4" s="774"/>
    </row>
    <row r="5" spans="1:11" s="775" customFormat="1" ht="28" customHeight="1" x14ac:dyDescent="0.4">
      <c r="A5" s="1183" t="s">
        <v>793</v>
      </c>
      <c r="B5" s="1183"/>
      <c r="C5" s="1183"/>
      <c r="D5" s="1297"/>
    </row>
    <row r="6" spans="1:11" s="775" customFormat="1" ht="28" customHeight="1" x14ac:dyDescent="0.4">
      <c r="A6" s="966"/>
      <c r="B6" s="966"/>
      <c r="C6" s="966"/>
      <c r="D6" s="1297"/>
    </row>
    <row r="7" spans="1:11" s="775" customFormat="1" ht="12" customHeight="1" x14ac:dyDescent="0.4">
      <c r="A7" s="768"/>
      <c r="B7" s="768"/>
      <c r="C7" s="768"/>
      <c r="D7" s="870"/>
      <c r="E7" s="1298"/>
      <c r="F7" s="1298"/>
      <c r="G7" s="1298"/>
      <c r="H7" s="1298"/>
      <c r="I7" s="1298"/>
      <c r="J7" s="1298"/>
      <c r="K7" s="159" t="s">
        <v>346</v>
      </c>
    </row>
    <row r="8" spans="1:11" s="773" customFormat="1" ht="12" customHeight="1" x14ac:dyDescent="0.4">
      <c r="A8" s="967" t="s">
        <v>804</v>
      </c>
      <c r="B8" s="958" t="s">
        <v>104</v>
      </c>
      <c r="C8" s="958" t="s">
        <v>367</v>
      </c>
      <c r="D8" s="768"/>
      <c r="E8" s="1299" t="s">
        <v>406</v>
      </c>
      <c r="F8" s="1299"/>
      <c r="G8" s="1299"/>
      <c r="H8" s="1300"/>
      <c r="I8" s="1299" t="s">
        <v>407</v>
      </c>
      <c r="J8" s="1299"/>
      <c r="K8" s="1301"/>
    </row>
    <row r="9" spans="1:11" s="1268" customFormat="1" ht="60" customHeight="1" x14ac:dyDescent="0.25">
      <c r="A9" s="968"/>
      <c r="B9" s="959"/>
      <c r="C9" s="959"/>
      <c r="D9" s="769" t="s">
        <v>408</v>
      </c>
      <c r="E9" s="769" t="s">
        <v>611</v>
      </c>
      <c r="F9" s="769" t="s">
        <v>612</v>
      </c>
      <c r="G9" s="769" t="s">
        <v>476</v>
      </c>
      <c r="H9" s="769" t="s">
        <v>409</v>
      </c>
      <c r="I9" s="769" t="s">
        <v>611</v>
      </c>
      <c r="J9" s="769" t="s">
        <v>612</v>
      </c>
      <c r="K9" s="540" t="s">
        <v>476</v>
      </c>
    </row>
    <row r="10" spans="1:11" s="1307" customFormat="1" x14ac:dyDescent="0.25">
      <c r="A10" s="1302"/>
      <c r="B10" s="1303" t="s">
        <v>248</v>
      </c>
      <c r="C10" s="1304">
        <v>1979</v>
      </c>
      <c r="D10" s="1305">
        <v>929</v>
      </c>
      <c r="E10" s="1305">
        <v>719</v>
      </c>
      <c r="F10" s="1305">
        <v>199</v>
      </c>
      <c r="G10" s="1303">
        <v>269</v>
      </c>
      <c r="H10" s="1303">
        <v>1494</v>
      </c>
      <c r="I10" s="1303">
        <v>976</v>
      </c>
      <c r="J10" s="1303">
        <v>446</v>
      </c>
      <c r="K10" s="1306">
        <v>443</v>
      </c>
    </row>
    <row r="11" spans="1:11" s="775" customFormat="1" x14ac:dyDescent="0.4">
      <c r="A11" s="1308">
        <v>101</v>
      </c>
      <c r="B11" s="1309" t="s">
        <v>642</v>
      </c>
      <c r="C11" s="1310">
        <v>69</v>
      </c>
      <c r="D11" s="1310">
        <v>18</v>
      </c>
      <c r="E11" s="1310">
        <v>12</v>
      </c>
      <c r="F11" s="1310">
        <v>7</v>
      </c>
      <c r="G11" s="1311">
        <v>5</v>
      </c>
      <c r="H11" s="1311">
        <v>57</v>
      </c>
      <c r="I11" s="1311">
        <v>35</v>
      </c>
      <c r="J11" s="1311">
        <v>18</v>
      </c>
      <c r="K11" s="1312">
        <v>17</v>
      </c>
    </row>
    <row r="12" spans="1:11" x14ac:dyDescent="0.25">
      <c r="A12" s="1313">
        <v>102</v>
      </c>
      <c r="B12" s="1314" t="s">
        <v>643</v>
      </c>
      <c r="C12" s="1315">
        <v>28</v>
      </c>
      <c r="D12" s="1316">
        <v>15</v>
      </c>
      <c r="E12" s="1316">
        <v>10</v>
      </c>
      <c r="F12" s="1316">
        <v>5</v>
      </c>
      <c r="G12" s="1317">
        <v>8</v>
      </c>
      <c r="H12" s="1317">
        <v>21</v>
      </c>
      <c r="I12" s="1317">
        <v>14</v>
      </c>
      <c r="J12" s="1317">
        <v>9</v>
      </c>
      <c r="K12" s="1318">
        <v>8</v>
      </c>
    </row>
    <row r="13" spans="1:11" s="775" customFormat="1" x14ac:dyDescent="0.4">
      <c r="A13" s="1308">
        <v>103</v>
      </c>
      <c r="B13" s="1309" t="s">
        <v>644</v>
      </c>
      <c r="C13" s="1310">
        <v>26</v>
      </c>
      <c r="D13" s="1310">
        <v>10</v>
      </c>
      <c r="E13" s="1310">
        <v>9</v>
      </c>
      <c r="F13" s="1310">
        <v>3</v>
      </c>
      <c r="G13" s="1311">
        <v>4</v>
      </c>
      <c r="H13" s="1311">
        <v>24</v>
      </c>
      <c r="I13" s="1311">
        <v>12</v>
      </c>
      <c r="J13" s="1311">
        <v>7</v>
      </c>
      <c r="K13" s="1312">
        <v>11</v>
      </c>
    </row>
    <row r="14" spans="1:11" x14ac:dyDescent="0.25">
      <c r="A14" s="1313">
        <v>104</v>
      </c>
      <c r="B14" s="1314" t="s">
        <v>645</v>
      </c>
      <c r="C14" s="1315">
        <v>58</v>
      </c>
      <c r="D14" s="1316">
        <v>24</v>
      </c>
      <c r="E14" s="1316">
        <v>18</v>
      </c>
      <c r="F14" s="1316">
        <v>6</v>
      </c>
      <c r="G14" s="1317">
        <v>7</v>
      </c>
      <c r="H14" s="1317">
        <v>41</v>
      </c>
      <c r="I14" s="1317">
        <v>22</v>
      </c>
      <c r="J14" s="1317">
        <v>13</v>
      </c>
      <c r="K14" s="1318">
        <v>12</v>
      </c>
    </row>
    <row r="15" spans="1:11" s="775" customFormat="1" x14ac:dyDescent="0.4">
      <c r="A15" s="1308">
        <v>105</v>
      </c>
      <c r="B15" s="1309" t="s">
        <v>646</v>
      </c>
      <c r="C15" s="1310">
        <v>40</v>
      </c>
      <c r="D15" s="1310">
        <v>17</v>
      </c>
      <c r="E15" s="1310">
        <v>13</v>
      </c>
      <c r="F15" s="1310">
        <v>3</v>
      </c>
      <c r="G15" s="1311">
        <v>3</v>
      </c>
      <c r="H15" s="1311">
        <v>33</v>
      </c>
      <c r="I15" s="1311">
        <v>19</v>
      </c>
      <c r="J15" s="1311">
        <v>6</v>
      </c>
      <c r="K15" s="1312">
        <v>13</v>
      </c>
    </row>
    <row r="16" spans="1:11" x14ac:dyDescent="0.25">
      <c r="A16" s="1313">
        <v>106</v>
      </c>
      <c r="B16" s="1314" t="s">
        <v>647</v>
      </c>
      <c r="C16" s="1315">
        <v>12</v>
      </c>
      <c r="D16" s="1316">
        <v>5</v>
      </c>
      <c r="E16" s="1316">
        <v>2</v>
      </c>
      <c r="F16" s="1316">
        <v>4</v>
      </c>
      <c r="G16" s="1317">
        <v>1</v>
      </c>
      <c r="H16" s="1317">
        <v>11</v>
      </c>
      <c r="I16" s="1317">
        <v>7</v>
      </c>
      <c r="J16" s="1317">
        <v>5</v>
      </c>
      <c r="K16" s="1318">
        <v>5</v>
      </c>
    </row>
    <row r="17" spans="1:11" s="775" customFormat="1" x14ac:dyDescent="0.4">
      <c r="A17" s="1308">
        <v>107</v>
      </c>
      <c r="B17" s="1309" t="s">
        <v>648</v>
      </c>
      <c r="C17" s="1310">
        <v>8</v>
      </c>
      <c r="D17" s="1310">
        <v>2</v>
      </c>
      <c r="E17" s="1310">
        <v>1</v>
      </c>
      <c r="F17" s="1310">
        <v>1</v>
      </c>
      <c r="G17" s="1311">
        <v>1</v>
      </c>
      <c r="H17" s="1311">
        <v>6</v>
      </c>
      <c r="I17" s="1311">
        <v>1</v>
      </c>
      <c r="J17" s="1311">
        <v>4</v>
      </c>
      <c r="K17" s="1312">
        <v>1</v>
      </c>
    </row>
    <row r="18" spans="1:11" x14ac:dyDescent="0.25">
      <c r="A18" s="1313">
        <v>108</v>
      </c>
      <c r="B18" s="1314" t="s">
        <v>649</v>
      </c>
      <c r="C18" s="1315">
        <v>162</v>
      </c>
      <c r="D18" s="1316">
        <v>80</v>
      </c>
      <c r="E18" s="1316">
        <v>62</v>
      </c>
      <c r="F18" s="1316">
        <v>13</v>
      </c>
      <c r="G18" s="1317">
        <v>20</v>
      </c>
      <c r="H18" s="1317">
        <v>137</v>
      </c>
      <c r="I18" s="1317">
        <v>93</v>
      </c>
      <c r="J18" s="1317">
        <v>46</v>
      </c>
      <c r="K18" s="1318">
        <v>29</v>
      </c>
    </row>
    <row r="19" spans="1:11" s="775" customFormat="1" x14ac:dyDescent="0.4">
      <c r="A19" s="1308">
        <v>109</v>
      </c>
      <c r="B19" s="1309" t="s">
        <v>650</v>
      </c>
      <c r="C19" s="1310">
        <v>20</v>
      </c>
      <c r="D19" s="1310">
        <v>8</v>
      </c>
      <c r="E19" s="1310">
        <v>6</v>
      </c>
      <c r="F19" s="1310">
        <v>5</v>
      </c>
      <c r="G19" s="1311">
        <v>2</v>
      </c>
      <c r="H19" s="1311">
        <v>18</v>
      </c>
      <c r="I19" s="1311">
        <v>13</v>
      </c>
      <c r="J19" s="1311">
        <v>7</v>
      </c>
      <c r="K19" s="1312">
        <v>5</v>
      </c>
    </row>
    <row r="20" spans="1:11" x14ac:dyDescent="0.25">
      <c r="A20" s="1313">
        <v>110</v>
      </c>
      <c r="B20" s="1314" t="s">
        <v>651</v>
      </c>
      <c r="C20" s="1315">
        <v>35</v>
      </c>
      <c r="D20" s="1316">
        <v>25</v>
      </c>
      <c r="E20" s="1316">
        <v>14</v>
      </c>
      <c r="F20" s="1316">
        <v>3</v>
      </c>
      <c r="G20" s="1317">
        <v>10</v>
      </c>
      <c r="H20" s="1317">
        <v>24</v>
      </c>
      <c r="I20" s="1317">
        <v>12</v>
      </c>
      <c r="J20" s="1317">
        <v>8</v>
      </c>
      <c r="K20" s="1318">
        <v>9</v>
      </c>
    </row>
    <row r="21" spans="1:11" s="775" customFormat="1" x14ac:dyDescent="0.4">
      <c r="A21" s="1308">
        <v>131</v>
      </c>
      <c r="B21" s="1309" t="s">
        <v>652</v>
      </c>
      <c r="C21" s="1310">
        <v>24</v>
      </c>
      <c r="D21" s="1310">
        <v>10</v>
      </c>
      <c r="E21" s="1310">
        <v>8</v>
      </c>
      <c r="F21" s="1310">
        <v>4</v>
      </c>
      <c r="G21" s="1311">
        <v>2</v>
      </c>
      <c r="H21" s="1311">
        <v>20</v>
      </c>
      <c r="I21" s="1311">
        <v>9</v>
      </c>
      <c r="J21" s="1311">
        <v>6</v>
      </c>
      <c r="K21" s="1312">
        <v>10</v>
      </c>
    </row>
    <row r="22" spans="1:11" x14ac:dyDescent="0.25">
      <c r="A22" s="1313">
        <v>139</v>
      </c>
      <c r="B22" s="1314" t="s">
        <v>653</v>
      </c>
      <c r="C22" s="1315">
        <v>46</v>
      </c>
      <c r="D22" s="1316">
        <v>24</v>
      </c>
      <c r="E22" s="1316">
        <v>15</v>
      </c>
      <c r="F22" s="1316">
        <v>5</v>
      </c>
      <c r="G22" s="1317">
        <v>10</v>
      </c>
      <c r="H22" s="1317">
        <v>33</v>
      </c>
      <c r="I22" s="1317">
        <v>22</v>
      </c>
      <c r="J22" s="1317">
        <v>9</v>
      </c>
      <c r="K22" s="1318">
        <v>9</v>
      </c>
    </row>
    <row r="23" spans="1:11" s="775" customFormat="1" x14ac:dyDescent="0.4">
      <c r="A23" s="1308">
        <v>141</v>
      </c>
      <c r="B23" s="1309" t="s">
        <v>654</v>
      </c>
      <c r="C23" s="1310">
        <v>157</v>
      </c>
      <c r="D23" s="1310">
        <v>82</v>
      </c>
      <c r="E23" s="1310">
        <v>65</v>
      </c>
      <c r="F23" s="1310">
        <v>5</v>
      </c>
      <c r="G23" s="1311">
        <v>28</v>
      </c>
      <c r="H23" s="1311">
        <v>108</v>
      </c>
      <c r="I23" s="1311">
        <v>75</v>
      </c>
      <c r="J23" s="1311">
        <v>23</v>
      </c>
      <c r="K23" s="1312">
        <v>31</v>
      </c>
    </row>
    <row r="24" spans="1:11" x14ac:dyDescent="0.25">
      <c r="A24" s="1313">
        <v>143</v>
      </c>
      <c r="B24" s="1314" t="s">
        <v>655</v>
      </c>
      <c r="C24" s="1315">
        <v>6</v>
      </c>
      <c r="D24" s="1316">
        <v>2</v>
      </c>
      <c r="E24" s="1316">
        <v>2</v>
      </c>
      <c r="F24" s="1316"/>
      <c r="G24" s="1317"/>
      <c r="H24" s="1317">
        <v>4</v>
      </c>
      <c r="I24" s="1317">
        <v>3</v>
      </c>
      <c r="J24" s="1317">
        <v>1</v>
      </c>
      <c r="K24" s="1318"/>
    </row>
    <row r="25" spans="1:11" s="775" customFormat="1" x14ac:dyDescent="0.4">
      <c r="A25" s="1308">
        <v>151</v>
      </c>
      <c r="B25" s="1309" t="s">
        <v>656</v>
      </c>
      <c r="C25" s="1310">
        <v>18</v>
      </c>
      <c r="D25" s="1310">
        <v>6</v>
      </c>
      <c r="E25" s="1310">
        <v>4</v>
      </c>
      <c r="F25" s="1310">
        <v>2</v>
      </c>
      <c r="G25" s="1311">
        <v>1</v>
      </c>
      <c r="H25" s="1311">
        <v>14</v>
      </c>
      <c r="I25" s="1311">
        <v>9</v>
      </c>
      <c r="J25" s="1311">
        <v>4</v>
      </c>
      <c r="K25" s="1312">
        <v>4</v>
      </c>
    </row>
    <row r="26" spans="1:11" x14ac:dyDescent="0.25">
      <c r="A26" s="1313">
        <v>152</v>
      </c>
      <c r="B26" s="1314" t="s">
        <v>657</v>
      </c>
      <c r="C26" s="1315">
        <v>37</v>
      </c>
      <c r="D26" s="1316">
        <v>13</v>
      </c>
      <c r="E26" s="1316">
        <v>9</v>
      </c>
      <c r="F26" s="1316">
        <v>2</v>
      </c>
      <c r="G26" s="1317">
        <v>6</v>
      </c>
      <c r="H26" s="1317">
        <v>31</v>
      </c>
      <c r="I26" s="1317">
        <v>19</v>
      </c>
      <c r="J26" s="1317">
        <v>9</v>
      </c>
      <c r="K26" s="1318">
        <v>7</v>
      </c>
    </row>
    <row r="27" spans="1:11" s="775" customFormat="1" x14ac:dyDescent="0.4">
      <c r="A27" s="1308">
        <v>161</v>
      </c>
      <c r="B27" s="1309" t="s">
        <v>658</v>
      </c>
      <c r="C27" s="1310">
        <v>6</v>
      </c>
      <c r="D27" s="1310">
        <v>3</v>
      </c>
      <c r="E27" s="1310">
        <v>2</v>
      </c>
      <c r="F27" s="1310"/>
      <c r="G27" s="1311"/>
      <c r="H27" s="1311">
        <v>5</v>
      </c>
      <c r="I27" s="1311">
        <v>3</v>
      </c>
      <c r="J27" s="1311">
        <v>2</v>
      </c>
      <c r="K27" s="1312">
        <v>3</v>
      </c>
    </row>
    <row r="28" spans="1:11" x14ac:dyDescent="0.25">
      <c r="A28" s="1313">
        <v>162</v>
      </c>
      <c r="B28" s="1314" t="s">
        <v>659</v>
      </c>
      <c r="C28" s="1315">
        <v>3</v>
      </c>
      <c r="D28" s="1316">
        <v>2</v>
      </c>
      <c r="E28" s="1316">
        <v>1</v>
      </c>
      <c r="F28" s="1316">
        <v>1</v>
      </c>
      <c r="G28" s="1317">
        <v>1</v>
      </c>
      <c r="H28" s="1317">
        <v>3</v>
      </c>
      <c r="I28" s="1317">
        <v>1</v>
      </c>
      <c r="J28" s="1317">
        <v>2</v>
      </c>
      <c r="K28" s="1318">
        <v>1</v>
      </c>
    </row>
    <row r="29" spans="1:11" s="775" customFormat="1" x14ac:dyDescent="0.4">
      <c r="A29" s="1308">
        <v>163</v>
      </c>
      <c r="B29" s="1309" t="s">
        <v>660</v>
      </c>
      <c r="C29" s="1310">
        <v>5</v>
      </c>
      <c r="D29" s="1310">
        <v>2</v>
      </c>
      <c r="E29" s="1310">
        <v>2</v>
      </c>
      <c r="F29" s="1310"/>
      <c r="G29" s="1311"/>
      <c r="H29" s="1311">
        <v>5</v>
      </c>
      <c r="I29" s="1311">
        <v>5</v>
      </c>
      <c r="J29" s="1311"/>
      <c r="K29" s="1312">
        <v>1</v>
      </c>
    </row>
    <row r="30" spans="1:11" x14ac:dyDescent="0.25">
      <c r="A30" s="1313">
        <v>164</v>
      </c>
      <c r="B30" s="1314" t="s">
        <v>661</v>
      </c>
      <c r="C30" s="1315">
        <v>4</v>
      </c>
      <c r="D30" s="1316">
        <v>1</v>
      </c>
      <c r="E30" s="1316">
        <v>1</v>
      </c>
      <c r="F30" s="1316"/>
      <c r="G30" s="1317"/>
      <c r="H30" s="1317">
        <v>4</v>
      </c>
      <c r="I30" s="1317">
        <v>3</v>
      </c>
      <c r="J30" s="1317"/>
      <c r="K30" s="1318">
        <v>1</v>
      </c>
    </row>
    <row r="31" spans="1:11" s="775" customFormat="1" x14ac:dyDescent="0.4">
      <c r="A31" s="1308">
        <v>169</v>
      </c>
      <c r="B31" s="1309" t="s">
        <v>662</v>
      </c>
      <c r="C31" s="1310">
        <v>3</v>
      </c>
      <c r="D31" s="1310">
        <v>1</v>
      </c>
      <c r="E31" s="1310"/>
      <c r="F31" s="1310"/>
      <c r="G31" s="1311">
        <v>1</v>
      </c>
      <c r="H31" s="1311">
        <v>1</v>
      </c>
      <c r="I31" s="1311"/>
      <c r="J31" s="1311"/>
      <c r="K31" s="1312">
        <v>1</v>
      </c>
    </row>
    <row r="32" spans="1:11" x14ac:dyDescent="0.25">
      <c r="A32" s="1313">
        <v>170</v>
      </c>
      <c r="B32" s="1314" t="s">
        <v>663</v>
      </c>
      <c r="C32" s="1315">
        <v>34</v>
      </c>
      <c r="D32" s="1316">
        <v>12</v>
      </c>
      <c r="E32" s="1316">
        <v>10</v>
      </c>
      <c r="F32" s="1316">
        <v>4</v>
      </c>
      <c r="G32" s="1317">
        <v>2</v>
      </c>
      <c r="H32" s="1317">
        <v>31</v>
      </c>
      <c r="I32" s="1317">
        <v>20</v>
      </c>
      <c r="J32" s="1317">
        <v>10</v>
      </c>
      <c r="K32" s="1318">
        <v>14</v>
      </c>
    </row>
    <row r="33" spans="1:11" s="775" customFormat="1" x14ac:dyDescent="0.4">
      <c r="A33" s="1308">
        <v>181</v>
      </c>
      <c r="B33" s="1309" t="s">
        <v>664</v>
      </c>
      <c r="C33" s="1310">
        <v>74</v>
      </c>
      <c r="D33" s="1310">
        <v>19</v>
      </c>
      <c r="E33" s="1310">
        <v>14</v>
      </c>
      <c r="F33" s="1310">
        <v>5</v>
      </c>
      <c r="G33" s="1311">
        <v>8</v>
      </c>
      <c r="H33" s="1311">
        <v>54</v>
      </c>
      <c r="I33" s="1311">
        <v>38</v>
      </c>
      <c r="J33" s="1311">
        <v>14</v>
      </c>
      <c r="K33" s="1312">
        <v>17</v>
      </c>
    </row>
    <row r="34" spans="1:11" x14ac:dyDescent="0.25">
      <c r="A34" s="1313">
        <v>190</v>
      </c>
      <c r="B34" s="1314" t="s">
        <v>665</v>
      </c>
      <c r="C34" s="1315">
        <v>18</v>
      </c>
      <c r="D34" s="1316">
        <v>10</v>
      </c>
      <c r="E34" s="1316">
        <v>9</v>
      </c>
      <c r="F34" s="1316">
        <v>2</v>
      </c>
      <c r="G34" s="1317">
        <v>1</v>
      </c>
      <c r="H34" s="1317">
        <v>11</v>
      </c>
      <c r="I34" s="1317">
        <v>8</v>
      </c>
      <c r="J34" s="1317">
        <v>3</v>
      </c>
      <c r="K34" s="1318">
        <v>2</v>
      </c>
    </row>
    <row r="35" spans="1:11" s="775" customFormat="1" x14ac:dyDescent="0.4">
      <c r="A35" s="1308" t="s">
        <v>807</v>
      </c>
      <c r="B35" s="1309" t="s">
        <v>808</v>
      </c>
      <c r="C35" s="1310">
        <v>51</v>
      </c>
      <c r="D35" s="1310">
        <v>23</v>
      </c>
      <c r="E35" s="1310">
        <v>20</v>
      </c>
      <c r="F35" s="1310">
        <v>6</v>
      </c>
      <c r="G35" s="1311">
        <v>5</v>
      </c>
      <c r="H35" s="1311">
        <v>36</v>
      </c>
      <c r="I35" s="1311">
        <v>29</v>
      </c>
      <c r="J35" s="1311">
        <v>10</v>
      </c>
      <c r="K35" s="1312">
        <v>5</v>
      </c>
    </row>
    <row r="36" spans="1:11" x14ac:dyDescent="0.25">
      <c r="A36" s="1313">
        <v>221</v>
      </c>
      <c r="B36" s="1314" t="s">
        <v>668</v>
      </c>
      <c r="C36" s="1315">
        <v>22</v>
      </c>
      <c r="D36" s="1316">
        <v>9</v>
      </c>
      <c r="E36" s="1316">
        <v>7</v>
      </c>
      <c r="F36" s="1316"/>
      <c r="G36" s="1317">
        <v>2</v>
      </c>
      <c r="H36" s="1317">
        <v>19</v>
      </c>
      <c r="I36" s="1317">
        <v>11</v>
      </c>
      <c r="J36" s="1317">
        <v>4</v>
      </c>
      <c r="K36" s="1318">
        <v>7</v>
      </c>
    </row>
    <row r="37" spans="1:11" s="775" customFormat="1" x14ac:dyDescent="0.4">
      <c r="A37" s="1308">
        <v>222</v>
      </c>
      <c r="B37" s="1309" t="s">
        <v>669</v>
      </c>
      <c r="C37" s="1310">
        <v>172</v>
      </c>
      <c r="D37" s="1310">
        <v>87</v>
      </c>
      <c r="E37" s="1310">
        <v>58</v>
      </c>
      <c r="F37" s="1310">
        <v>25</v>
      </c>
      <c r="G37" s="1311">
        <v>35</v>
      </c>
      <c r="H37" s="1311">
        <v>133</v>
      </c>
      <c r="I37" s="1311">
        <v>89</v>
      </c>
      <c r="J37" s="1311">
        <v>38</v>
      </c>
      <c r="K37" s="1312">
        <v>42</v>
      </c>
    </row>
    <row r="38" spans="1:11" x14ac:dyDescent="0.25">
      <c r="A38" s="1313">
        <v>231</v>
      </c>
      <c r="B38" s="1314" t="s">
        <v>670</v>
      </c>
      <c r="C38" s="1315">
        <v>15</v>
      </c>
      <c r="D38" s="1316">
        <v>2</v>
      </c>
      <c r="E38" s="1316">
        <v>2</v>
      </c>
      <c r="F38" s="1316"/>
      <c r="G38" s="1317">
        <v>2</v>
      </c>
      <c r="H38" s="1317">
        <v>14</v>
      </c>
      <c r="I38" s="1317">
        <v>8</v>
      </c>
      <c r="J38" s="1317">
        <v>6</v>
      </c>
      <c r="K38" s="1318">
        <v>4</v>
      </c>
    </row>
    <row r="39" spans="1:11" s="775" customFormat="1" x14ac:dyDescent="0.4">
      <c r="A39" s="1308">
        <v>239</v>
      </c>
      <c r="B39" s="1309" t="s">
        <v>671</v>
      </c>
      <c r="C39" s="1310">
        <v>71</v>
      </c>
      <c r="D39" s="1310">
        <v>35</v>
      </c>
      <c r="E39" s="1310">
        <v>30</v>
      </c>
      <c r="F39" s="1310">
        <v>8</v>
      </c>
      <c r="G39" s="1311">
        <v>9</v>
      </c>
      <c r="H39" s="1311">
        <v>56</v>
      </c>
      <c r="I39" s="1311">
        <v>41</v>
      </c>
      <c r="J39" s="1311">
        <v>15</v>
      </c>
      <c r="K39" s="1312">
        <v>15</v>
      </c>
    </row>
    <row r="40" spans="1:11" x14ac:dyDescent="0.25">
      <c r="A40" s="1313">
        <v>242</v>
      </c>
      <c r="B40" s="1314" t="s">
        <v>672</v>
      </c>
      <c r="C40" s="1315">
        <v>5</v>
      </c>
      <c r="D40" s="1316">
        <v>3</v>
      </c>
      <c r="E40" s="1316">
        <v>3</v>
      </c>
      <c r="F40" s="1316"/>
      <c r="G40" s="1317">
        <v>1</v>
      </c>
      <c r="H40" s="1317">
        <v>2</v>
      </c>
      <c r="I40" s="1317">
        <v>1</v>
      </c>
      <c r="J40" s="1317">
        <v>1</v>
      </c>
      <c r="K40" s="1318"/>
    </row>
    <row r="41" spans="1:11" s="775" customFormat="1" x14ac:dyDescent="0.4">
      <c r="A41" s="1308">
        <v>251</v>
      </c>
      <c r="B41" s="1309" t="s">
        <v>673</v>
      </c>
      <c r="C41" s="1310">
        <v>32</v>
      </c>
      <c r="D41" s="1310">
        <v>8</v>
      </c>
      <c r="E41" s="1310">
        <v>5</v>
      </c>
      <c r="F41" s="1310">
        <v>3</v>
      </c>
      <c r="G41" s="1311">
        <v>2</v>
      </c>
      <c r="H41" s="1311">
        <v>24</v>
      </c>
      <c r="I41" s="1311">
        <v>13</v>
      </c>
      <c r="J41" s="1311">
        <v>12</v>
      </c>
      <c r="K41" s="1312">
        <v>2</v>
      </c>
    </row>
    <row r="42" spans="1:11" x14ac:dyDescent="0.25">
      <c r="A42" s="1313">
        <v>259</v>
      </c>
      <c r="B42" s="1314" t="s">
        <v>674</v>
      </c>
      <c r="C42" s="1315">
        <v>72</v>
      </c>
      <c r="D42" s="1316">
        <v>34</v>
      </c>
      <c r="E42" s="1316">
        <v>31</v>
      </c>
      <c r="F42" s="1316">
        <v>6</v>
      </c>
      <c r="G42" s="1317">
        <v>9</v>
      </c>
      <c r="H42" s="1317">
        <v>60</v>
      </c>
      <c r="I42" s="1317">
        <v>42</v>
      </c>
      <c r="J42" s="1317">
        <v>13</v>
      </c>
      <c r="K42" s="1318">
        <v>24</v>
      </c>
    </row>
    <row r="43" spans="1:11" s="775" customFormat="1" x14ac:dyDescent="0.4">
      <c r="A43" s="1308">
        <v>260</v>
      </c>
      <c r="B43" s="1309" t="s">
        <v>675</v>
      </c>
      <c r="C43" s="1310">
        <v>7</v>
      </c>
      <c r="D43" s="1310">
        <v>4</v>
      </c>
      <c r="E43" s="1310">
        <v>3</v>
      </c>
      <c r="F43" s="1310">
        <v>1</v>
      </c>
      <c r="G43" s="1311">
        <v>3</v>
      </c>
      <c r="H43" s="1311">
        <v>5</v>
      </c>
      <c r="I43" s="1311">
        <v>4</v>
      </c>
      <c r="J43" s="1311">
        <v>2</v>
      </c>
      <c r="K43" s="1312">
        <v>3</v>
      </c>
    </row>
    <row r="44" spans="1:11" x14ac:dyDescent="0.25">
      <c r="A44" s="1313">
        <v>270</v>
      </c>
      <c r="B44" s="1314" t="s">
        <v>676</v>
      </c>
      <c r="C44" s="1315">
        <v>59</v>
      </c>
      <c r="D44" s="1316">
        <v>35</v>
      </c>
      <c r="E44" s="1316">
        <v>29</v>
      </c>
      <c r="F44" s="1316">
        <v>9</v>
      </c>
      <c r="G44" s="1317">
        <v>9</v>
      </c>
      <c r="H44" s="1317">
        <v>41</v>
      </c>
      <c r="I44" s="1317">
        <v>28</v>
      </c>
      <c r="J44" s="1317">
        <v>13</v>
      </c>
      <c r="K44" s="1318">
        <v>14</v>
      </c>
    </row>
    <row r="45" spans="1:11" s="775" customFormat="1" x14ac:dyDescent="0.4">
      <c r="A45" s="1308">
        <v>281</v>
      </c>
      <c r="B45" s="1309" t="s">
        <v>677</v>
      </c>
      <c r="C45" s="1310">
        <v>65</v>
      </c>
      <c r="D45" s="1310">
        <v>34</v>
      </c>
      <c r="E45" s="1310">
        <v>27</v>
      </c>
      <c r="F45" s="1310">
        <v>7</v>
      </c>
      <c r="G45" s="1311">
        <v>7</v>
      </c>
      <c r="H45" s="1311">
        <v>50</v>
      </c>
      <c r="I45" s="1311">
        <v>32</v>
      </c>
      <c r="J45" s="1311">
        <v>10</v>
      </c>
      <c r="K45" s="1312">
        <v>20</v>
      </c>
    </row>
    <row r="46" spans="1:11" x14ac:dyDescent="0.25">
      <c r="A46" s="1313">
        <v>282</v>
      </c>
      <c r="B46" s="1314" t="s">
        <v>678</v>
      </c>
      <c r="C46" s="1315">
        <v>33</v>
      </c>
      <c r="D46" s="1316">
        <v>15</v>
      </c>
      <c r="E46" s="1316">
        <v>13</v>
      </c>
      <c r="F46" s="1316">
        <v>3</v>
      </c>
      <c r="G46" s="1317">
        <v>6</v>
      </c>
      <c r="H46" s="1317">
        <v>25</v>
      </c>
      <c r="I46" s="1317">
        <v>18</v>
      </c>
      <c r="J46" s="1317">
        <v>6</v>
      </c>
      <c r="K46" s="1318">
        <v>5</v>
      </c>
    </row>
    <row r="47" spans="1:11" s="775" customFormat="1" x14ac:dyDescent="0.4">
      <c r="A47" s="1308">
        <v>291</v>
      </c>
      <c r="B47" s="1309" t="s">
        <v>679</v>
      </c>
      <c r="C47" s="1310">
        <v>5</v>
      </c>
      <c r="D47" s="1310">
        <v>3</v>
      </c>
      <c r="E47" s="1310">
        <v>1</v>
      </c>
      <c r="F47" s="1310">
        <v>2</v>
      </c>
      <c r="G47" s="1311"/>
      <c r="H47" s="1311">
        <v>4</v>
      </c>
      <c r="I47" s="1311">
        <v>1</v>
      </c>
      <c r="J47" s="1311">
        <v>3</v>
      </c>
      <c r="K47" s="1312"/>
    </row>
    <row r="48" spans="1:11" x14ac:dyDescent="0.25">
      <c r="A48" s="1313">
        <v>292</v>
      </c>
      <c r="B48" s="1314" t="s">
        <v>680</v>
      </c>
      <c r="C48" s="1315">
        <v>14</v>
      </c>
      <c r="D48" s="1316">
        <v>6</v>
      </c>
      <c r="E48" s="1316">
        <v>5</v>
      </c>
      <c r="F48" s="1316">
        <v>2</v>
      </c>
      <c r="G48" s="1317"/>
      <c r="H48" s="1317">
        <v>9</v>
      </c>
      <c r="I48" s="1317">
        <v>6</v>
      </c>
      <c r="J48" s="1317">
        <v>4</v>
      </c>
      <c r="K48" s="1318">
        <v>1</v>
      </c>
    </row>
    <row r="49" spans="1:11" s="775" customFormat="1" x14ac:dyDescent="0.4">
      <c r="A49" s="1308">
        <v>293</v>
      </c>
      <c r="B49" s="1309" t="s">
        <v>681</v>
      </c>
      <c r="C49" s="1310">
        <v>28</v>
      </c>
      <c r="D49" s="1310">
        <v>17</v>
      </c>
      <c r="E49" s="1310">
        <v>13</v>
      </c>
      <c r="F49" s="1310">
        <v>5</v>
      </c>
      <c r="G49" s="1311">
        <v>4</v>
      </c>
      <c r="H49" s="1311">
        <v>20</v>
      </c>
      <c r="I49" s="1311">
        <v>9</v>
      </c>
      <c r="J49" s="1311">
        <v>10</v>
      </c>
      <c r="K49" s="1312">
        <v>4</v>
      </c>
    </row>
    <row r="50" spans="1:11" x14ac:dyDescent="0.25">
      <c r="A50" s="1313">
        <v>300</v>
      </c>
      <c r="B50" s="1314" t="s">
        <v>682</v>
      </c>
      <c r="C50" s="1315">
        <v>11</v>
      </c>
      <c r="D50" s="1316">
        <v>5</v>
      </c>
      <c r="E50" s="1316">
        <v>1</v>
      </c>
      <c r="F50" s="1316">
        <v>3</v>
      </c>
      <c r="G50" s="1317">
        <v>4</v>
      </c>
      <c r="H50" s="1317">
        <v>6</v>
      </c>
      <c r="I50" s="1317">
        <v>3</v>
      </c>
      <c r="J50" s="1317">
        <v>3</v>
      </c>
      <c r="K50" s="1318">
        <v>3</v>
      </c>
    </row>
    <row r="51" spans="1:11" s="775" customFormat="1" x14ac:dyDescent="0.4">
      <c r="A51" s="1308">
        <v>311</v>
      </c>
      <c r="B51" s="1309" t="s">
        <v>683</v>
      </c>
      <c r="C51" s="1310">
        <v>48</v>
      </c>
      <c r="D51" s="1310">
        <v>18</v>
      </c>
      <c r="E51" s="1310">
        <v>16</v>
      </c>
      <c r="F51" s="1310">
        <v>5</v>
      </c>
      <c r="G51" s="1311">
        <v>3</v>
      </c>
      <c r="H51" s="1311">
        <v>39</v>
      </c>
      <c r="I51" s="1311">
        <v>30</v>
      </c>
      <c r="J51" s="1311">
        <v>9</v>
      </c>
      <c r="K51" s="1312">
        <v>10</v>
      </c>
    </row>
    <row r="52" spans="1:11" x14ac:dyDescent="0.25">
      <c r="A52" s="1313">
        <v>312</v>
      </c>
      <c r="B52" s="1314" t="s">
        <v>684</v>
      </c>
      <c r="C52" s="1315">
        <v>10</v>
      </c>
      <c r="D52" s="1316">
        <v>4</v>
      </c>
      <c r="E52" s="1316">
        <v>2</v>
      </c>
      <c r="F52" s="1316">
        <v>1</v>
      </c>
      <c r="G52" s="1317">
        <v>3</v>
      </c>
      <c r="H52" s="1317">
        <v>8</v>
      </c>
      <c r="I52" s="1317">
        <v>6</v>
      </c>
      <c r="J52" s="1317">
        <v>1</v>
      </c>
      <c r="K52" s="1318">
        <v>3</v>
      </c>
    </row>
    <row r="53" spans="1:11" s="775" customFormat="1" x14ac:dyDescent="0.4">
      <c r="A53" s="1308" t="s">
        <v>809</v>
      </c>
      <c r="B53" s="1309" t="s">
        <v>839</v>
      </c>
      <c r="C53" s="1310">
        <v>3</v>
      </c>
      <c r="D53" s="1310">
        <v>1</v>
      </c>
      <c r="E53" s="1310">
        <v>1</v>
      </c>
      <c r="F53" s="1310">
        <v>1</v>
      </c>
      <c r="G53" s="1311"/>
      <c r="H53" s="1311">
        <v>3</v>
      </c>
      <c r="I53" s="1311">
        <v>3</v>
      </c>
      <c r="J53" s="1311">
        <v>1</v>
      </c>
      <c r="K53" s="1312"/>
    </row>
    <row r="54" spans="1:11" x14ac:dyDescent="0.25">
      <c r="A54" s="1313">
        <v>324</v>
      </c>
      <c r="B54" s="1314" t="s">
        <v>687</v>
      </c>
      <c r="C54" s="1315">
        <v>10</v>
      </c>
      <c r="D54" s="1316">
        <v>7</v>
      </c>
      <c r="E54" s="1316">
        <v>5</v>
      </c>
      <c r="F54" s="1316">
        <v>1</v>
      </c>
      <c r="G54" s="1317">
        <v>3</v>
      </c>
      <c r="H54" s="1317">
        <v>5</v>
      </c>
      <c r="I54" s="1317">
        <v>2</v>
      </c>
      <c r="J54" s="1317">
        <v>2</v>
      </c>
      <c r="K54" s="1318">
        <v>3</v>
      </c>
    </row>
    <row r="55" spans="1:11" s="775" customFormat="1" x14ac:dyDescent="0.4">
      <c r="A55" s="1308">
        <v>325</v>
      </c>
      <c r="B55" s="1309" t="s">
        <v>688</v>
      </c>
      <c r="C55" s="1310">
        <v>18</v>
      </c>
      <c r="D55" s="1310">
        <v>8</v>
      </c>
      <c r="E55" s="1310">
        <v>5</v>
      </c>
      <c r="F55" s="1310">
        <v>1</v>
      </c>
      <c r="G55" s="1311">
        <v>4</v>
      </c>
      <c r="H55" s="1311">
        <v>13</v>
      </c>
      <c r="I55" s="1311">
        <v>8</v>
      </c>
      <c r="J55" s="1311">
        <v>3</v>
      </c>
      <c r="K55" s="1312">
        <v>5</v>
      </c>
    </row>
    <row r="56" spans="1:11" x14ac:dyDescent="0.25">
      <c r="A56" s="1313">
        <v>329</v>
      </c>
      <c r="B56" s="1314" t="s">
        <v>689</v>
      </c>
      <c r="C56" s="1315">
        <v>25</v>
      </c>
      <c r="D56" s="1316">
        <v>9</v>
      </c>
      <c r="E56" s="1316">
        <v>7</v>
      </c>
      <c r="F56" s="1316">
        <v>3</v>
      </c>
      <c r="G56" s="1317">
        <v>2</v>
      </c>
      <c r="H56" s="1317">
        <v>17</v>
      </c>
      <c r="I56" s="1317">
        <v>10</v>
      </c>
      <c r="J56" s="1317">
        <v>5</v>
      </c>
      <c r="K56" s="1318">
        <v>4</v>
      </c>
    </row>
    <row r="57" spans="1:11" s="775" customFormat="1" x14ac:dyDescent="0.4">
      <c r="A57" s="1308">
        <v>330</v>
      </c>
      <c r="B57" s="1309" t="s">
        <v>690</v>
      </c>
      <c r="C57" s="1310">
        <v>19</v>
      </c>
      <c r="D57" s="1310">
        <v>7</v>
      </c>
      <c r="E57" s="1310">
        <v>5</v>
      </c>
      <c r="F57" s="1310">
        <v>1</v>
      </c>
      <c r="G57" s="1311">
        <v>4</v>
      </c>
      <c r="H57" s="1311">
        <v>17</v>
      </c>
      <c r="I57" s="1311">
        <v>9</v>
      </c>
      <c r="J57" s="1311">
        <v>3</v>
      </c>
      <c r="K57" s="1312">
        <v>9</v>
      </c>
    </row>
    <row r="58" spans="1:11" x14ac:dyDescent="0.25">
      <c r="A58" s="1313">
        <v>2021</v>
      </c>
      <c r="B58" s="1314" t="s">
        <v>691</v>
      </c>
      <c r="C58" s="1315">
        <v>19</v>
      </c>
      <c r="D58" s="1316">
        <v>11</v>
      </c>
      <c r="E58" s="1316">
        <v>8</v>
      </c>
      <c r="F58" s="1316">
        <v>3</v>
      </c>
      <c r="G58" s="1317">
        <v>2</v>
      </c>
      <c r="H58" s="1317">
        <v>17</v>
      </c>
      <c r="I58" s="1317">
        <v>11</v>
      </c>
      <c r="J58" s="1317">
        <v>5</v>
      </c>
      <c r="K58" s="1318">
        <v>4</v>
      </c>
    </row>
    <row r="59" spans="1:11" s="775" customFormat="1" x14ac:dyDescent="0.4">
      <c r="A59" s="1308">
        <v>2022</v>
      </c>
      <c r="B59" s="1309" t="s">
        <v>692</v>
      </c>
      <c r="C59" s="1310">
        <v>29</v>
      </c>
      <c r="D59" s="1310">
        <v>15</v>
      </c>
      <c r="E59" s="1310">
        <v>14</v>
      </c>
      <c r="F59" s="1310"/>
      <c r="G59" s="1311">
        <v>5</v>
      </c>
      <c r="H59" s="1311">
        <v>16</v>
      </c>
      <c r="I59" s="1311">
        <v>11</v>
      </c>
      <c r="J59" s="1311">
        <v>2</v>
      </c>
      <c r="K59" s="1312">
        <v>5</v>
      </c>
    </row>
    <row r="60" spans="1:11" x14ac:dyDescent="0.25">
      <c r="A60" s="1313">
        <v>2023</v>
      </c>
      <c r="B60" s="1314" t="s">
        <v>693</v>
      </c>
      <c r="C60" s="1315">
        <v>100</v>
      </c>
      <c r="D60" s="1316">
        <v>67</v>
      </c>
      <c r="E60" s="1316">
        <v>62</v>
      </c>
      <c r="F60" s="1316">
        <v>7</v>
      </c>
      <c r="G60" s="1317">
        <v>10</v>
      </c>
      <c r="H60" s="1317">
        <v>62</v>
      </c>
      <c r="I60" s="1317">
        <v>48</v>
      </c>
      <c r="J60" s="1317">
        <v>17</v>
      </c>
      <c r="K60" s="1318">
        <v>16</v>
      </c>
    </row>
    <row r="61" spans="1:11" s="775" customFormat="1" x14ac:dyDescent="0.4">
      <c r="A61" s="1308">
        <v>2029</v>
      </c>
      <c r="B61" s="1309" t="s">
        <v>694</v>
      </c>
      <c r="C61" s="1310">
        <v>35</v>
      </c>
      <c r="D61" s="1310">
        <v>22</v>
      </c>
      <c r="E61" s="1310">
        <v>20</v>
      </c>
      <c r="F61" s="1310">
        <v>3</v>
      </c>
      <c r="G61" s="1311">
        <v>4</v>
      </c>
      <c r="H61" s="1311">
        <v>24</v>
      </c>
      <c r="I61" s="1311">
        <v>17</v>
      </c>
      <c r="J61" s="1311">
        <v>9</v>
      </c>
      <c r="K61" s="1312">
        <v>7</v>
      </c>
    </row>
    <row r="62" spans="1:11" x14ac:dyDescent="0.25">
      <c r="A62" s="1313">
        <v>2100</v>
      </c>
      <c r="B62" s="1314" t="s">
        <v>695</v>
      </c>
      <c r="C62" s="1315">
        <v>85</v>
      </c>
      <c r="D62" s="1316">
        <v>42</v>
      </c>
      <c r="E62" s="1316">
        <v>32</v>
      </c>
      <c r="F62" s="1316">
        <v>11</v>
      </c>
      <c r="G62" s="1317">
        <v>7</v>
      </c>
      <c r="H62" s="1317">
        <v>58</v>
      </c>
      <c r="I62" s="1317">
        <v>32</v>
      </c>
      <c r="J62" s="1317">
        <v>26</v>
      </c>
      <c r="K62" s="1318">
        <v>16</v>
      </c>
    </row>
    <row r="63" spans="1:11" x14ac:dyDescent="0.25">
      <c r="A63" s="1320" t="s">
        <v>641</v>
      </c>
      <c r="B63" s="1321" t="s">
        <v>696</v>
      </c>
      <c r="C63" s="1322">
        <v>23</v>
      </c>
      <c r="D63" s="1322">
        <v>7</v>
      </c>
      <c r="E63" s="1322">
        <v>5</v>
      </c>
      <c r="F63" s="1322">
        <v>2</v>
      </c>
      <c r="G63" s="1323">
        <v>3</v>
      </c>
      <c r="H63" s="1323">
        <v>15</v>
      </c>
      <c r="I63" s="1323">
        <v>11</v>
      </c>
      <c r="J63" s="1323">
        <v>7</v>
      </c>
      <c r="K63" s="1324">
        <v>1</v>
      </c>
    </row>
    <row r="64" spans="1:11" x14ac:dyDescent="0.25">
      <c r="A64" s="1325"/>
      <c r="B64" s="1325"/>
      <c r="C64" s="1326"/>
      <c r="D64" s="1327"/>
      <c r="E64" s="1327"/>
      <c r="F64" s="1327"/>
      <c r="G64" s="1327"/>
      <c r="H64" s="1327"/>
    </row>
    <row r="65" spans="1:8" ht="2.15" customHeight="1" x14ac:dyDescent="0.25">
      <c r="A65" s="1329"/>
      <c r="B65" s="1330"/>
      <c r="C65" s="1331"/>
      <c r="D65" s="1332"/>
      <c r="E65" s="1332"/>
      <c r="F65" s="1332"/>
      <c r="G65" s="1332"/>
      <c r="H65" s="1332"/>
    </row>
    <row r="66" spans="1:8" x14ac:dyDescent="0.25">
      <c r="A66" s="952" t="s">
        <v>400</v>
      </c>
      <c r="B66" s="1176"/>
      <c r="C66" s="1177"/>
      <c r="D66" s="1332"/>
      <c r="E66" s="1332"/>
      <c r="F66" s="1332"/>
      <c r="G66" s="1332"/>
      <c r="H66" s="1332"/>
    </row>
    <row r="67" spans="1:8" ht="91.25" customHeight="1" x14ac:dyDescent="0.25">
      <c r="A67" s="952" t="s">
        <v>886</v>
      </c>
      <c r="B67" s="953"/>
      <c r="C67" s="954"/>
      <c r="D67" s="1332"/>
      <c r="E67" s="1332"/>
      <c r="F67" s="1332"/>
      <c r="G67" s="1332"/>
      <c r="H67" s="1332"/>
    </row>
    <row r="68" spans="1:8" ht="25" customHeight="1" x14ac:dyDescent="0.25">
      <c r="A68" s="952" t="s">
        <v>800</v>
      </c>
      <c r="B68" s="953"/>
      <c r="C68" s="954"/>
      <c r="D68" s="1332"/>
      <c r="E68" s="1332"/>
      <c r="F68" s="1332"/>
      <c r="G68" s="1332"/>
      <c r="H68" s="1332"/>
    </row>
    <row r="69" spans="1:8" x14ac:dyDescent="0.25">
      <c r="A69" s="1290" t="s">
        <v>615</v>
      </c>
      <c r="B69" s="1291"/>
      <c r="C69" s="1292"/>
      <c r="D69" s="1333"/>
      <c r="E69" s="1333"/>
      <c r="F69" s="1333"/>
      <c r="G69" s="1332"/>
      <c r="H69" s="1332"/>
    </row>
    <row r="70" spans="1:8" ht="2.15" customHeight="1" x14ac:dyDescent="0.25">
      <c r="A70" s="1334"/>
      <c r="B70" s="1335"/>
      <c r="C70" s="1336"/>
    </row>
  </sheetData>
  <mergeCells count="11">
    <mergeCell ref="I8:K8"/>
    <mergeCell ref="A66:C66"/>
    <mergeCell ref="A67:C67"/>
    <mergeCell ref="A68:C68"/>
    <mergeCell ref="A69:C69"/>
    <mergeCell ref="A3:C4"/>
    <mergeCell ref="A5:C6"/>
    <mergeCell ref="A8:A9"/>
    <mergeCell ref="B8:B9"/>
    <mergeCell ref="C8:C9"/>
    <mergeCell ref="E8:G8"/>
  </mergeCells>
  <hyperlinks>
    <hyperlink ref="K7" location="Índice!A1" display="Volver al índice" xr:uid="{3C1128C8-2261-47F6-A49E-AF132F031523}"/>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1F50-BD43-4CC6-A1B4-C7D9E4685F9C}">
  <sheetPr>
    <tabColor theme="8" tint="-0.249977111117893"/>
  </sheetPr>
  <dimension ref="A1:AY73"/>
  <sheetViews>
    <sheetView zoomScale="70" zoomScaleNormal="70" workbookViewId="0">
      <pane xSplit="3" ySplit="9" topLeftCell="D10" activePane="bottomRight" state="frozen"/>
      <selection activeCell="A3" sqref="A3:C4"/>
      <selection pane="topRight" activeCell="A3" sqref="A3:C4"/>
      <selection pane="bottomLeft" activeCell="A3" sqref="A3:C4"/>
      <selection pane="bottomRight" activeCell="F4" sqref="F4"/>
    </sheetView>
  </sheetViews>
  <sheetFormatPr baseColWidth="10" defaultColWidth="11" defaultRowHeight="14" x14ac:dyDescent="0.25"/>
  <cols>
    <col min="1" max="1" width="24.6328125" style="1319" customWidth="1"/>
    <col min="2" max="2" width="84.08984375" style="1319" customWidth="1"/>
    <col min="3" max="3" width="20.6328125" style="1328" customWidth="1"/>
    <col min="4" max="45" width="7.6328125" style="1328" customWidth="1"/>
    <col min="46" max="48" width="7" style="1328" customWidth="1"/>
    <col min="49" max="51" width="7.6328125" style="1328" customWidth="1"/>
    <col min="52" max="16384" width="11" style="1319"/>
  </cols>
  <sheetData>
    <row r="1" spans="1:51" s="770" customFormat="1" ht="60" customHeight="1" x14ac:dyDescent="0.4">
      <c r="A1" s="1254"/>
      <c r="B1" s="1255"/>
      <c r="C1" s="1256"/>
      <c r="F1" s="772"/>
      <c r="J1" s="772"/>
      <c r="K1" s="771"/>
      <c r="O1" s="772"/>
      <c r="S1" s="772"/>
      <c r="T1" s="771"/>
      <c r="Y1" s="853"/>
      <c r="Z1" s="853"/>
      <c r="AA1" s="1257"/>
      <c r="AB1" s="853"/>
      <c r="AC1" s="853"/>
      <c r="AD1" s="853"/>
      <c r="AE1" s="1258"/>
      <c r="AF1" s="1259"/>
      <c r="AG1" s="1260"/>
      <c r="AH1" s="1260"/>
      <c r="AI1" s="1260"/>
      <c r="AJ1" s="1258"/>
    </row>
    <row r="2" spans="1:51" s="770" customFormat="1" ht="8.4" customHeight="1" x14ac:dyDescent="0.4">
      <c r="A2" s="861"/>
      <c r="B2" s="775"/>
      <c r="C2" s="1261"/>
      <c r="F2" s="772"/>
      <c r="J2" s="772"/>
      <c r="K2" s="771"/>
      <c r="O2" s="772"/>
      <c r="S2" s="772"/>
      <c r="T2" s="771"/>
      <c r="Y2" s="853"/>
      <c r="Z2" s="853"/>
      <c r="AA2" s="1257"/>
      <c r="AB2" s="853"/>
      <c r="AC2" s="853"/>
      <c r="AD2" s="853"/>
      <c r="AE2" s="1258"/>
      <c r="AF2" s="1259"/>
      <c r="AG2" s="1260"/>
      <c r="AH2" s="1260"/>
      <c r="AI2" s="1260"/>
      <c r="AJ2" s="1258"/>
    </row>
    <row r="3" spans="1:51" s="775" customFormat="1" ht="24.9" customHeight="1" x14ac:dyDescent="0.55000000000000004">
      <c r="A3" s="963" t="s">
        <v>616</v>
      </c>
      <c r="B3" s="964"/>
      <c r="C3" s="993"/>
      <c r="D3" s="774"/>
      <c r="E3" s="774"/>
      <c r="F3" s="774"/>
      <c r="G3" s="774"/>
      <c r="H3" s="774"/>
    </row>
    <row r="4" spans="1:51" s="775" customFormat="1" ht="24.9" customHeight="1" x14ac:dyDescent="0.55000000000000004">
      <c r="A4" s="963"/>
      <c r="B4" s="964"/>
      <c r="C4" s="993"/>
      <c r="D4" s="774"/>
      <c r="E4" s="774"/>
      <c r="F4" s="774"/>
      <c r="G4" s="774"/>
      <c r="H4" s="774"/>
    </row>
    <row r="5" spans="1:51" s="775" customFormat="1" ht="55" customHeight="1" x14ac:dyDescent="0.4">
      <c r="A5" s="1182" t="s">
        <v>792</v>
      </c>
      <c r="B5" s="1183"/>
      <c r="C5" s="1184"/>
    </row>
    <row r="6" spans="1:51" s="775" customFormat="1" ht="12" customHeight="1" x14ac:dyDescent="0.4">
      <c r="A6" s="768"/>
      <c r="B6" s="768"/>
      <c r="C6" s="76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59" t="s">
        <v>346</v>
      </c>
    </row>
    <row r="7" spans="1:51" s="773" customFormat="1" ht="12" customHeight="1" x14ac:dyDescent="0.4">
      <c r="A7" s="967" t="s">
        <v>804</v>
      </c>
      <c r="B7" s="958" t="s">
        <v>104</v>
      </c>
      <c r="C7" s="958" t="s">
        <v>368</v>
      </c>
      <c r="D7" s="1337" t="s">
        <v>134</v>
      </c>
      <c r="E7" s="1299"/>
      <c r="F7" s="1299"/>
      <c r="G7" s="1299"/>
      <c r="H7" s="1299"/>
      <c r="I7" s="1299"/>
      <c r="J7" s="1299"/>
      <c r="K7" s="1299"/>
      <c r="L7" s="1299"/>
      <c r="M7" s="1299"/>
      <c r="N7" s="1299"/>
      <c r="O7" s="1299"/>
      <c r="P7" s="1299"/>
      <c r="Q7" s="1299"/>
      <c r="R7" s="1299"/>
      <c r="S7" s="1299"/>
      <c r="T7" s="1299"/>
      <c r="U7" s="1299"/>
      <c r="V7" s="1299"/>
      <c r="W7" s="1299"/>
      <c r="X7" s="1299"/>
      <c r="Y7" s="1299" t="s">
        <v>135</v>
      </c>
      <c r="Z7" s="1299"/>
      <c r="AA7" s="1299"/>
      <c r="AB7" s="1299"/>
      <c r="AC7" s="1299"/>
      <c r="AD7" s="1299"/>
      <c r="AE7" s="1299"/>
      <c r="AF7" s="1299"/>
      <c r="AG7" s="1299"/>
      <c r="AH7" s="1299" t="s">
        <v>136</v>
      </c>
      <c r="AI7" s="1299"/>
      <c r="AJ7" s="1299"/>
      <c r="AK7" s="1299"/>
      <c r="AL7" s="1299"/>
      <c r="AM7" s="1299"/>
      <c r="AN7" s="1299"/>
      <c r="AO7" s="1299"/>
      <c r="AP7" s="1299"/>
      <c r="AQ7" s="1299"/>
      <c r="AR7" s="1299"/>
      <c r="AS7" s="1299"/>
      <c r="AT7" s="1299"/>
      <c r="AU7" s="1299"/>
      <c r="AV7" s="1299"/>
      <c r="AW7" s="1299"/>
      <c r="AX7" s="1299"/>
      <c r="AY7" s="1301"/>
    </row>
    <row r="8" spans="1:51" s="1268" customFormat="1" ht="52.25" customHeight="1" x14ac:dyDescent="0.25">
      <c r="A8" s="1266"/>
      <c r="B8" s="1267"/>
      <c r="C8" s="1267"/>
      <c r="D8" s="1338" t="s">
        <v>137</v>
      </c>
      <c r="E8" s="1338"/>
      <c r="F8" s="1338"/>
      <c r="G8" s="1338" t="s">
        <v>138</v>
      </c>
      <c r="H8" s="1338"/>
      <c r="I8" s="1338"/>
      <c r="J8" s="1338" t="s">
        <v>139</v>
      </c>
      <c r="K8" s="1338"/>
      <c r="L8" s="1338"/>
      <c r="M8" s="1338" t="s">
        <v>140</v>
      </c>
      <c r="N8" s="1338"/>
      <c r="O8" s="1338"/>
      <c r="P8" s="1338" t="s">
        <v>141</v>
      </c>
      <c r="Q8" s="1338"/>
      <c r="R8" s="1338"/>
      <c r="S8" s="1299" t="s">
        <v>142</v>
      </c>
      <c r="T8" s="1299"/>
      <c r="U8" s="1299"/>
      <c r="V8" s="1299" t="s">
        <v>426</v>
      </c>
      <c r="W8" s="1299"/>
      <c r="X8" s="1299"/>
      <c r="Y8" s="1299" t="s">
        <v>710</v>
      </c>
      <c r="Z8" s="1299"/>
      <c r="AA8" s="1299"/>
      <c r="AB8" s="1299" t="s">
        <v>144</v>
      </c>
      <c r="AC8" s="1299"/>
      <c r="AD8" s="1299"/>
      <c r="AE8" s="1299" t="s">
        <v>145</v>
      </c>
      <c r="AF8" s="1299"/>
      <c r="AG8" s="1299"/>
      <c r="AH8" s="1299" t="s">
        <v>146</v>
      </c>
      <c r="AI8" s="1299"/>
      <c r="AJ8" s="1299"/>
      <c r="AK8" s="1299" t="s">
        <v>147</v>
      </c>
      <c r="AL8" s="1299"/>
      <c r="AM8" s="1299"/>
      <c r="AN8" s="1299" t="s">
        <v>148</v>
      </c>
      <c r="AO8" s="1299"/>
      <c r="AP8" s="1299"/>
      <c r="AQ8" s="1299" t="s">
        <v>149</v>
      </c>
      <c r="AR8" s="1299"/>
      <c r="AS8" s="1299"/>
      <c r="AT8" s="1299" t="s">
        <v>150</v>
      </c>
      <c r="AU8" s="1299"/>
      <c r="AV8" s="1299"/>
      <c r="AW8" s="1299" t="s">
        <v>425</v>
      </c>
      <c r="AX8" s="1299"/>
      <c r="AY8" s="1301"/>
    </row>
    <row r="9" spans="1:51" s="1268" customFormat="1" ht="12" customHeight="1" x14ac:dyDescent="0.25">
      <c r="A9" s="968"/>
      <c r="B9" s="959"/>
      <c r="C9" s="959"/>
      <c r="D9" s="1298" t="s">
        <v>131</v>
      </c>
      <c r="E9" s="1298" t="s">
        <v>132</v>
      </c>
      <c r="F9" s="1298" t="s">
        <v>133</v>
      </c>
      <c r="G9" s="1298" t="s">
        <v>131</v>
      </c>
      <c r="H9" s="1298" t="s">
        <v>132</v>
      </c>
      <c r="I9" s="1298" t="s">
        <v>133</v>
      </c>
      <c r="J9" s="1298" t="s">
        <v>131</v>
      </c>
      <c r="K9" s="1298" t="s">
        <v>132</v>
      </c>
      <c r="L9" s="1298" t="s">
        <v>133</v>
      </c>
      <c r="M9" s="1298" t="s">
        <v>131</v>
      </c>
      <c r="N9" s="1298" t="s">
        <v>132</v>
      </c>
      <c r="O9" s="1298" t="s">
        <v>133</v>
      </c>
      <c r="P9" s="1298" t="s">
        <v>131</v>
      </c>
      <c r="Q9" s="1298" t="s">
        <v>132</v>
      </c>
      <c r="R9" s="1298" t="s">
        <v>133</v>
      </c>
      <c r="S9" s="1298" t="s">
        <v>131</v>
      </c>
      <c r="T9" s="1298" t="s">
        <v>132</v>
      </c>
      <c r="U9" s="1298" t="s">
        <v>133</v>
      </c>
      <c r="V9" s="1298" t="s">
        <v>131</v>
      </c>
      <c r="W9" s="1298" t="s">
        <v>132</v>
      </c>
      <c r="X9" s="1298" t="s">
        <v>133</v>
      </c>
      <c r="Y9" s="1298" t="s">
        <v>131</v>
      </c>
      <c r="Z9" s="1298" t="s">
        <v>132</v>
      </c>
      <c r="AA9" s="1298" t="s">
        <v>133</v>
      </c>
      <c r="AB9" s="1298" t="s">
        <v>131</v>
      </c>
      <c r="AC9" s="1298" t="s">
        <v>132</v>
      </c>
      <c r="AD9" s="1298" t="s">
        <v>133</v>
      </c>
      <c r="AE9" s="1298" t="s">
        <v>131</v>
      </c>
      <c r="AF9" s="1298" t="s">
        <v>132</v>
      </c>
      <c r="AG9" s="1298" t="s">
        <v>133</v>
      </c>
      <c r="AH9" s="1298" t="s">
        <v>131</v>
      </c>
      <c r="AI9" s="1298" t="s">
        <v>132</v>
      </c>
      <c r="AJ9" s="1298" t="s">
        <v>133</v>
      </c>
      <c r="AK9" s="1298" t="s">
        <v>131</v>
      </c>
      <c r="AL9" s="1298" t="s">
        <v>132</v>
      </c>
      <c r="AM9" s="1298" t="s">
        <v>133</v>
      </c>
      <c r="AN9" s="1298" t="s">
        <v>131</v>
      </c>
      <c r="AO9" s="1298" t="s">
        <v>132</v>
      </c>
      <c r="AP9" s="1298" t="s">
        <v>133</v>
      </c>
      <c r="AQ9" s="1298" t="s">
        <v>131</v>
      </c>
      <c r="AR9" s="1298" t="s">
        <v>132</v>
      </c>
      <c r="AS9" s="1298" t="s">
        <v>133</v>
      </c>
      <c r="AT9" s="1298" t="s">
        <v>131</v>
      </c>
      <c r="AU9" s="1298" t="s">
        <v>132</v>
      </c>
      <c r="AV9" s="1298" t="s">
        <v>133</v>
      </c>
      <c r="AW9" s="1298" t="s">
        <v>131</v>
      </c>
      <c r="AX9" s="1298" t="s">
        <v>132</v>
      </c>
      <c r="AY9" s="1339" t="s">
        <v>133</v>
      </c>
    </row>
    <row r="10" spans="1:51" s="875" customFormat="1" ht="12" customHeight="1" x14ac:dyDescent="0.4">
      <c r="A10" s="1340"/>
      <c r="B10" s="470" t="s">
        <v>248</v>
      </c>
      <c r="C10" s="470">
        <v>1979</v>
      </c>
      <c r="D10" s="1304">
        <v>529</v>
      </c>
      <c r="E10" s="1304">
        <v>764</v>
      </c>
      <c r="F10" s="1341">
        <v>686</v>
      </c>
      <c r="G10" s="1304">
        <v>192</v>
      </c>
      <c r="H10" s="1341">
        <v>793</v>
      </c>
      <c r="I10" s="1304">
        <v>994</v>
      </c>
      <c r="J10" s="1304">
        <v>184</v>
      </c>
      <c r="K10" s="1341">
        <v>722</v>
      </c>
      <c r="L10" s="1341">
        <v>1073</v>
      </c>
      <c r="M10" s="1304">
        <v>183</v>
      </c>
      <c r="N10" s="1341">
        <v>820</v>
      </c>
      <c r="O10" s="1304">
        <v>976</v>
      </c>
      <c r="P10" s="1341">
        <v>140</v>
      </c>
      <c r="Q10" s="1304">
        <v>823</v>
      </c>
      <c r="R10" s="1304">
        <v>1016</v>
      </c>
      <c r="S10" s="1304">
        <v>274</v>
      </c>
      <c r="T10" s="1304">
        <v>711</v>
      </c>
      <c r="U10" s="1341">
        <v>994</v>
      </c>
      <c r="V10" s="1341">
        <v>251</v>
      </c>
      <c r="W10" s="1341">
        <v>822</v>
      </c>
      <c r="X10" s="1341">
        <v>906</v>
      </c>
      <c r="Y10" s="1341">
        <v>535</v>
      </c>
      <c r="Z10" s="1304">
        <v>856</v>
      </c>
      <c r="AA10" s="1341">
        <v>588</v>
      </c>
      <c r="AB10" s="1304">
        <v>375</v>
      </c>
      <c r="AC10" s="1304">
        <v>912</v>
      </c>
      <c r="AD10" s="1304">
        <v>692</v>
      </c>
      <c r="AE10" s="1304">
        <v>290</v>
      </c>
      <c r="AF10" s="1341">
        <v>895</v>
      </c>
      <c r="AG10" s="1341">
        <v>794</v>
      </c>
      <c r="AH10" s="1304">
        <v>415</v>
      </c>
      <c r="AI10" s="1341">
        <v>601</v>
      </c>
      <c r="AJ10" s="1341">
        <v>963</v>
      </c>
      <c r="AK10" s="1304">
        <v>286</v>
      </c>
      <c r="AL10" s="1341">
        <v>667</v>
      </c>
      <c r="AM10" s="1341">
        <v>1026</v>
      </c>
      <c r="AN10" s="1304">
        <v>354</v>
      </c>
      <c r="AO10" s="1341">
        <v>700</v>
      </c>
      <c r="AP10" s="1341">
        <v>925</v>
      </c>
      <c r="AQ10" s="1341">
        <v>212</v>
      </c>
      <c r="AR10" s="1304">
        <v>621</v>
      </c>
      <c r="AS10" s="1341">
        <v>1146</v>
      </c>
      <c r="AT10" s="1304">
        <v>163</v>
      </c>
      <c r="AU10" s="1304">
        <v>675</v>
      </c>
      <c r="AV10" s="1304">
        <v>1141</v>
      </c>
      <c r="AW10" s="1341">
        <v>377</v>
      </c>
      <c r="AX10" s="1341">
        <v>655</v>
      </c>
      <c r="AY10" s="1342">
        <v>947</v>
      </c>
    </row>
    <row r="11" spans="1:51" s="775" customFormat="1" ht="12" customHeight="1" x14ac:dyDescent="0.4">
      <c r="A11" s="1343">
        <v>101</v>
      </c>
      <c r="B11" s="89" t="s">
        <v>642</v>
      </c>
      <c r="C11" s="281">
        <v>69</v>
      </c>
      <c r="D11" s="1310">
        <v>10</v>
      </c>
      <c r="E11" s="1310">
        <v>30</v>
      </c>
      <c r="F11" s="1311">
        <v>29</v>
      </c>
      <c r="G11" s="1310">
        <v>5</v>
      </c>
      <c r="H11" s="1311">
        <v>29</v>
      </c>
      <c r="I11" s="1310">
        <v>35</v>
      </c>
      <c r="J11" s="1310">
        <v>4</v>
      </c>
      <c r="K11" s="1311">
        <v>21</v>
      </c>
      <c r="L11" s="1311">
        <v>44</v>
      </c>
      <c r="M11" s="1310">
        <v>6</v>
      </c>
      <c r="N11" s="1311">
        <v>23</v>
      </c>
      <c r="O11" s="1310">
        <v>40</v>
      </c>
      <c r="P11" s="1311">
        <v>5</v>
      </c>
      <c r="Q11" s="1310">
        <v>25</v>
      </c>
      <c r="R11" s="1310">
        <v>39</v>
      </c>
      <c r="S11" s="1310">
        <v>9</v>
      </c>
      <c r="T11" s="1310">
        <v>14</v>
      </c>
      <c r="U11" s="1311">
        <v>46</v>
      </c>
      <c r="V11" s="1311">
        <v>5</v>
      </c>
      <c r="W11" s="1311">
        <v>27</v>
      </c>
      <c r="X11" s="1311">
        <v>37</v>
      </c>
      <c r="Y11" s="1311">
        <v>15</v>
      </c>
      <c r="Z11" s="1310">
        <v>29</v>
      </c>
      <c r="AA11" s="1311">
        <v>25</v>
      </c>
      <c r="AB11" s="1310">
        <v>10</v>
      </c>
      <c r="AC11" s="1310">
        <v>28</v>
      </c>
      <c r="AD11" s="1310">
        <v>31</v>
      </c>
      <c r="AE11" s="1310">
        <v>7</v>
      </c>
      <c r="AF11" s="1311">
        <v>28</v>
      </c>
      <c r="AG11" s="1311">
        <v>34</v>
      </c>
      <c r="AH11" s="1310">
        <v>9</v>
      </c>
      <c r="AI11" s="1311">
        <v>13</v>
      </c>
      <c r="AJ11" s="1311">
        <v>47</v>
      </c>
      <c r="AK11" s="1310">
        <v>6</v>
      </c>
      <c r="AL11" s="1311">
        <v>25</v>
      </c>
      <c r="AM11" s="1311">
        <v>38</v>
      </c>
      <c r="AN11" s="1310">
        <v>13</v>
      </c>
      <c r="AO11" s="1311">
        <v>23</v>
      </c>
      <c r="AP11" s="1311">
        <v>33</v>
      </c>
      <c r="AQ11" s="1311">
        <v>3</v>
      </c>
      <c r="AR11" s="1310">
        <v>21</v>
      </c>
      <c r="AS11" s="1311">
        <v>45</v>
      </c>
      <c r="AT11" s="1310">
        <v>4</v>
      </c>
      <c r="AU11" s="1310">
        <v>18</v>
      </c>
      <c r="AV11" s="1310">
        <v>47</v>
      </c>
      <c r="AW11" s="1311">
        <v>11</v>
      </c>
      <c r="AX11" s="1311">
        <v>22</v>
      </c>
      <c r="AY11" s="1312">
        <v>36</v>
      </c>
    </row>
    <row r="12" spans="1:51" s="775" customFormat="1" ht="12" customHeight="1" x14ac:dyDescent="0.4">
      <c r="A12" s="1344">
        <v>102</v>
      </c>
      <c r="B12" s="23" t="s">
        <v>643</v>
      </c>
      <c r="C12" s="87">
        <v>28</v>
      </c>
      <c r="D12" s="1315">
        <v>7</v>
      </c>
      <c r="E12" s="1315">
        <v>9</v>
      </c>
      <c r="F12" s="1345">
        <v>12</v>
      </c>
      <c r="G12" s="1315">
        <v>1</v>
      </c>
      <c r="H12" s="1345">
        <v>12</v>
      </c>
      <c r="I12" s="1315">
        <v>15</v>
      </c>
      <c r="J12" s="1315">
        <v>4</v>
      </c>
      <c r="K12" s="1345">
        <v>8</v>
      </c>
      <c r="L12" s="1345">
        <v>16</v>
      </c>
      <c r="M12" s="1315">
        <v>2</v>
      </c>
      <c r="N12" s="1345">
        <v>12</v>
      </c>
      <c r="O12" s="1315">
        <v>14</v>
      </c>
      <c r="P12" s="1345">
        <v>3</v>
      </c>
      <c r="Q12" s="1315">
        <v>9</v>
      </c>
      <c r="R12" s="1315">
        <v>16</v>
      </c>
      <c r="S12" s="1315">
        <v>4</v>
      </c>
      <c r="T12" s="1315">
        <v>6</v>
      </c>
      <c r="U12" s="1345">
        <v>18</v>
      </c>
      <c r="V12" s="1345">
        <v>3</v>
      </c>
      <c r="W12" s="1345">
        <v>11</v>
      </c>
      <c r="X12" s="1345">
        <v>14</v>
      </c>
      <c r="Y12" s="1345">
        <v>8</v>
      </c>
      <c r="Z12" s="1315">
        <v>13</v>
      </c>
      <c r="AA12" s="1345">
        <v>7</v>
      </c>
      <c r="AB12" s="1315">
        <v>9</v>
      </c>
      <c r="AC12" s="1315">
        <v>10</v>
      </c>
      <c r="AD12" s="1315">
        <v>9</v>
      </c>
      <c r="AE12" s="1315">
        <v>3</v>
      </c>
      <c r="AF12" s="1345">
        <v>13</v>
      </c>
      <c r="AG12" s="1345">
        <v>12</v>
      </c>
      <c r="AH12" s="1315">
        <v>5</v>
      </c>
      <c r="AI12" s="1345">
        <v>5</v>
      </c>
      <c r="AJ12" s="1345">
        <v>18</v>
      </c>
      <c r="AK12" s="1315">
        <v>7</v>
      </c>
      <c r="AL12" s="1345">
        <v>3</v>
      </c>
      <c r="AM12" s="1345">
        <v>18</v>
      </c>
      <c r="AN12" s="1315">
        <v>3</v>
      </c>
      <c r="AO12" s="1345">
        <v>11</v>
      </c>
      <c r="AP12" s="1345">
        <v>14</v>
      </c>
      <c r="AQ12" s="1345">
        <v>5</v>
      </c>
      <c r="AR12" s="1315">
        <v>9</v>
      </c>
      <c r="AS12" s="1345">
        <v>14</v>
      </c>
      <c r="AT12" s="1315">
        <v>2</v>
      </c>
      <c r="AU12" s="1315">
        <v>8</v>
      </c>
      <c r="AV12" s="1315">
        <v>18</v>
      </c>
      <c r="AW12" s="1345">
        <v>6</v>
      </c>
      <c r="AX12" s="1345">
        <v>4</v>
      </c>
      <c r="AY12" s="1346">
        <v>18</v>
      </c>
    </row>
    <row r="13" spans="1:51" s="775" customFormat="1" ht="12" customHeight="1" x14ac:dyDescent="0.4">
      <c r="A13" s="1343">
        <v>103</v>
      </c>
      <c r="B13" s="89" t="s">
        <v>644</v>
      </c>
      <c r="C13" s="281">
        <v>26</v>
      </c>
      <c r="D13" s="1310">
        <v>5</v>
      </c>
      <c r="E13" s="1310">
        <v>12</v>
      </c>
      <c r="F13" s="1311">
        <v>9</v>
      </c>
      <c r="G13" s="1310"/>
      <c r="H13" s="1311">
        <v>5</v>
      </c>
      <c r="I13" s="1310">
        <v>21</v>
      </c>
      <c r="J13" s="1310">
        <v>1</v>
      </c>
      <c r="K13" s="1311">
        <v>7</v>
      </c>
      <c r="L13" s="1311">
        <v>18</v>
      </c>
      <c r="M13" s="1310"/>
      <c r="N13" s="1311">
        <v>7</v>
      </c>
      <c r="O13" s="1310">
        <v>19</v>
      </c>
      <c r="P13" s="1311">
        <v>1</v>
      </c>
      <c r="Q13" s="1310">
        <v>9</v>
      </c>
      <c r="R13" s="1310">
        <v>16</v>
      </c>
      <c r="S13" s="1310">
        <v>3</v>
      </c>
      <c r="T13" s="1310">
        <v>8</v>
      </c>
      <c r="U13" s="1311">
        <v>15</v>
      </c>
      <c r="V13" s="1311">
        <v>2</v>
      </c>
      <c r="W13" s="1311">
        <v>7</v>
      </c>
      <c r="X13" s="1311">
        <v>17</v>
      </c>
      <c r="Y13" s="1311">
        <v>4</v>
      </c>
      <c r="Z13" s="1310">
        <v>8</v>
      </c>
      <c r="AA13" s="1311">
        <v>14</v>
      </c>
      <c r="AB13" s="1310">
        <v>3</v>
      </c>
      <c r="AC13" s="1310">
        <v>8</v>
      </c>
      <c r="AD13" s="1310">
        <v>15</v>
      </c>
      <c r="AE13" s="1310">
        <v>3</v>
      </c>
      <c r="AF13" s="1311">
        <v>7</v>
      </c>
      <c r="AG13" s="1311">
        <v>16</v>
      </c>
      <c r="AH13" s="1310">
        <v>6</v>
      </c>
      <c r="AI13" s="1311">
        <v>5</v>
      </c>
      <c r="AJ13" s="1311">
        <v>15</v>
      </c>
      <c r="AK13" s="1310">
        <v>1</v>
      </c>
      <c r="AL13" s="1311">
        <v>9</v>
      </c>
      <c r="AM13" s="1311">
        <v>16</v>
      </c>
      <c r="AN13" s="1310"/>
      <c r="AO13" s="1311">
        <v>6</v>
      </c>
      <c r="AP13" s="1311">
        <v>20</v>
      </c>
      <c r="AQ13" s="1311">
        <v>2</v>
      </c>
      <c r="AR13" s="1310">
        <v>4</v>
      </c>
      <c r="AS13" s="1311">
        <v>20</v>
      </c>
      <c r="AT13" s="1310">
        <v>1</v>
      </c>
      <c r="AU13" s="1310">
        <v>6</v>
      </c>
      <c r="AV13" s="1310">
        <v>19</v>
      </c>
      <c r="AW13" s="1311"/>
      <c r="AX13" s="1311">
        <v>7</v>
      </c>
      <c r="AY13" s="1312">
        <v>19</v>
      </c>
    </row>
    <row r="14" spans="1:51" s="775" customFormat="1" ht="12" customHeight="1" x14ac:dyDescent="0.4">
      <c r="A14" s="1344">
        <v>104</v>
      </c>
      <c r="B14" s="23" t="s">
        <v>645</v>
      </c>
      <c r="C14" s="87">
        <v>58</v>
      </c>
      <c r="D14" s="1315">
        <v>11</v>
      </c>
      <c r="E14" s="1315">
        <v>27</v>
      </c>
      <c r="F14" s="1345">
        <v>20</v>
      </c>
      <c r="G14" s="1315">
        <v>4</v>
      </c>
      <c r="H14" s="1345">
        <v>25</v>
      </c>
      <c r="I14" s="1315">
        <v>29</v>
      </c>
      <c r="J14" s="1315">
        <v>6</v>
      </c>
      <c r="K14" s="1345">
        <v>29</v>
      </c>
      <c r="L14" s="1345">
        <v>23</v>
      </c>
      <c r="M14" s="1315">
        <v>3</v>
      </c>
      <c r="N14" s="1345">
        <v>33</v>
      </c>
      <c r="O14" s="1315">
        <v>22</v>
      </c>
      <c r="P14" s="1345">
        <v>1</v>
      </c>
      <c r="Q14" s="1315">
        <v>33</v>
      </c>
      <c r="R14" s="1315">
        <v>24</v>
      </c>
      <c r="S14" s="1315">
        <v>8</v>
      </c>
      <c r="T14" s="1315">
        <v>29</v>
      </c>
      <c r="U14" s="1345">
        <v>21</v>
      </c>
      <c r="V14" s="1345">
        <v>11</v>
      </c>
      <c r="W14" s="1345">
        <v>28</v>
      </c>
      <c r="X14" s="1345">
        <v>19</v>
      </c>
      <c r="Y14" s="1345">
        <v>12</v>
      </c>
      <c r="Z14" s="1315">
        <v>31</v>
      </c>
      <c r="AA14" s="1345">
        <v>15</v>
      </c>
      <c r="AB14" s="1315">
        <v>11</v>
      </c>
      <c r="AC14" s="1315">
        <v>28</v>
      </c>
      <c r="AD14" s="1315">
        <v>19</v>
      </c>
      <c r="AE14" s="1315">
        <v>10</v>
      </c>
      <c r="AF14" s="1345">
        <v>29</v>
      </c>
      <c r="AG14" s="1345">
        <v>19</v>
      </c>
      <c r="AH14" s="1315">
        <v>11</v>
      </c>
      <c r="AI14" s="1345">
        <v>20</v>
      </c>
      <c r="AJ14" s="1345">
        <v>27</v>
      </c>
      <c r="AK14" s="1315">
        <v>6</v>
      </c>
      <c r="AL14" s="1345">
        <v>30</v>
      </c>
      <c r="AM14" s="1345">
        <v>22</v>
      </c>
      <c r="AN14" s="1315">
        <v>6</v>
      </c>
      <c r="AO14" s="1345">
        <v>30</v>
      </c>
      <c r="AP14" s="1345">
        <v>22</v>
      </c>
      <c r="AQ14" s="1345">
        <v>6</v>
      </c>
      <c r="AR14" s="1315">
        <v>24</v>
      </c>
      <c r="AS14" s="1345">
        <v>28</v>
      </c>
      <c r="AT14" s="1315">
        <v>4</v>
      </c>
      <c r="AU14" s="1315">
        <v>25</v>
      </c>
      <c r="AV14" s="1315">
        <v>29</v>
      </c>
      <c r="AW14" s="1345">
        <v>10</v>
      </c>
      <c r="AX14" s="1345">
        <v>23</v>
      </c>
      <c r="AY14" s="1346">
        <v>25</v>
      </c>
    </row>
    <row r="15" spans="1:51" s="775" customFormat="1" ht="12" customHeight="1" x14ac:dyDescent="0.4">
      <c r="A15" s="1343">
        <v>105</v>
      </c>
      <c r="B15" s="89" t="s">
        <v>646</v>
      </c>
      <c r="C15" s="281">
        <v>40</v>
      </c>
      <c r="D15" s="1310">
        <v>6</v>
      </c>
      <c r="E15" s="1310">
        <v>15</v>
      </c>
      <c r="F15" s="1311">
        <v>19</v>
      </c>
      <c r="G15" s="1310"/>
      <c r="H15" s="1311">
        <v>15</v>
      </c>
      <c r="I15" s="1310">
        <v>25</v>
      </c>
      <c r="J15" s="1310">
        <v>3</v>
      </c>
      <c r="K15" s="1311">
        <v>11</v>
      </c>
      <c r="L15" s="1311">
        <v>26</v>
      </c>
      <c r="M15" s="1310"/>
      <c r="N15" s="1311">
        <v>12</v>
      </c>
      <c r="O15" s="1310">
        <v>28</v>
      </c>
      <c r="P15" s="1311"/>
      <c r="Q15" s="1310">
        <v>14</v>
      </c>
      <c r="R15" s="1310">
        <v>26</v>
      </c>
      <c r="S15" s="1310">
        <v>4</v>
      </c>
      <c r="T15" s="1310">
        <v>11</v>
      </c>
      <c r="U15" s="1311">
        <v>25</v>
      </c>
      <c r="V15" s="1311">
        <v>1</v>
      </c>
      <c r="W15" s="1311">
        <v>16</v>
      </c>
      <c r="X15" s="1311">
        <v>23</v>
      </c>
      <c r="Y15" s="1311">
        <v>4</v>
      </c>
      <c r="Z15" s="1310">
        <v>18</v>
      </c>
      <c r="AA15" s="1311">
        <v>18</v>
      </c>
      <c r="AB15" s="1310">
        <v>2</v>
      </c>
      <c r="AC15" s="1310">
        <v>21</v>
      </c>
      <c r="AD15" s="1310">
        <v>17</v>
      </c>
      <c r="AE15" s="1310">
        <v>2</v>
      </c>
      <c r="AF15" s="1311">
        <v>16</v>
      </c>
      <c r="AG15" s="1311">
        <v>22</v>
      </c>
      <c r="AH15" s="1310">
        <v>3</v>
      </c>
      <c r="AI15" s="1311">
        <v>9</v>
      </c>
      <c r="AJ15" s="1311">
        <v>28</v>
      </c>
      <c r="AK15" s="1310">
        <v>3</v>
      </c>
      <c r="AL15" s="1311">
        <v>11</v>
      </c>
      <c r="AM15" s="1311">
        <v>26</v>
      </c>
      <c r="AN15" s="1310">
        <v>4</v>
      </c>
      <c r="AO15" s="1311">
        <v>11</v>
      </c>
      <c r="AP15" s="1311">
        <v>25</v>
      </c>
      <c r="AQ15" s="1311">
        <v>2</v>
      </c>
      <c r="AR15" s="1310">
        <v>9</v>
      </c>
      <c r="AS15" s="1311">
        <v>29</v>
      </c>
      <c r="AT15" s="1310">
        <v>1</v>
      </c>
      <c r="AU15" s="1310">
        <v>13</v>
      </c>
      <c r="AV15" s="1310">
        <v>26</v>
      </c>
      <c r="AW15" s="1311">
        <v>3</v>
      </c>
      <c r="AX15" s="1311">
        <v>12</v>
      </c>
      <c r="AY15" s="1312">
        <v>25</v>
      </c>
    </row>
    <row r="16" spans="1:51" s="775" customFormat="1" ht="12" customHeight="1" x14ac:dyDescent="0.4">
      <c r="A16" s="1344">
        <v>106</v>
      </c>
      <c r="B16" s="23" t="s">
        <v>647</v>
      </c>
      <c r="C16" s="87">
        <v>12</v>
      </c>
      <c r="D16" s="1315">
        <v>1</v>
      </c>
      <c r="E16" s="1315">
        <v>6</v>
      </c>
      <c r="F16" s="1345">
        <v>5</v>
      </c>
      <c r="G16" s="1315"/>
      <c r="H16" s="1345">
        <v>5</v>
      </c>
      <c r="I16" s="1315">
        <v>7</v>
      </c>
      <c r="J16" s="1315"/>
      <c r="K16" s="1345">
        <v>4</v>
      </c>
      <c r="L16" s="1345">
        <v>8</v>
      </c>
      <c r="M16" s="1315">
        <v>1</v>
      </c>
      <c r="N16" s="1345">
        <v>3</v>
      </c>
      <c r="O16" s="1315">
        <v>8</v>
      </c>
      <c r="P16" s="1345"/>
      <c r="Q16" s="1315">
        <v>2</v>
      </c>
      <c r="R16" s="1315">
        <v>10</v>
      </c>
      <c r="S16" s="1315">
        <v>2</v>
      </c>
      <c r="T16" s="1315">
        <v>2</v>
      </c>
      <c r="U16" s="1345">
        <v>8</v>
      </c>
      <c r="V16" s="1345">
        <v>2</v>
      </c>
      <c r="W16" s="1345">
        <v>3</v>
      </c>
      <c r="X16" s="1345">
        <v>7</v>
      </c>
      <c r="Y16" s="1345">
        <v>3</v>
      </c>
      <c r="Z16" s="1315">
        <v>4</v>
      </c>
      <c r="AA16" s="1345">
        <v>5</v>
      </c>
      <c r="AB16" s="1315">
        <v>3</v>
      </c>
      <c r="AC16" s="1315">
        <v>4</v>
      </c>
      <c r="AD16" s="1315">
        <v>5</v>
      </c>
      <c r="AE16" s="1315">
        <v>2</v>
      </c>
      <c r="AF16" s="1345">
        <v>7</v>
      </c>
      <c r="AG16" s="1345">
        <v>3</v>
      </c>
      <c r="AH16" s="1315">
        <v>1</v>
      </c>
      <c r="AI16" s="1345">
        <v>2</v>
      </c>
      <c r="AJ16" s="1345">
        <v>9</v>
      </c>
      <c r="AK16" s="1315"/>
      <c r="AL16" s="1345">
        <v>5</v>
      </c>
      <c r="AM16" s="1345">
        <v>7</v>
      </c>
      <c r="AN16" s="1315">
        <v>3</v>
      </c>
      <c r="AO16" s="1345">
        <v>4</v>
      </c>
      <c r="AP16" s="1345">
        <v>5</v>
      </c>
      <c r="AQ16" s="1345">
        <v>1</v>
      </c>
      <c r="AR16" s="1315">
        <v>5</v>
      </c>
      <c r="AS16" s="1345">
        <v>6</v>
      </c>
      <c r="AT16" s="1315"/>
      <c r="AU16" s="1315">
        <v>4</v>
      </c>
      <c r="AV16" s="1315">
        <v>8</v>
      </c>
      <c r="AW16" s="1345"/>
      <c r="AX16" s="1345">
        <v>2</v>
      </c>
      <c r="AY16" s="1346">
        <v>10</v>
      </c>
    </row>
    <row r="17" spans="1:51" s="775" customFormat="1" ht="12" customHeight="1" x14ac:dyDescent="0.4">
      <c r="A17" s="1343">
        <v>107</v>
      </c>
      <c r="B17" s="89" t="s">
        <v>648</v>
      </c>
      <c r="C17" s="281">
        <v>8</v>
      </c>
      <c r="D17" s="1310">
        <v>3</v>
      </c>
      <c r="E17" s="1310">
        <v>4</v>
      </c>
      <c r="F17" s="1311">
        <v>1</v>
      </c>
      <c r="G17" s="1310"/>
      <c r="H17" s="1311">
        <v>6</v>
      </c>
      <c r="I17" s="1310">
        <v>2</v>
      </c>
      <c r="J17" s="1310"/>
      <c r="K17" s="1311">
        <v>4</v>
      </c>
      <c r="L17" s="1311">
        <v>4</v>
      </c>
      <c r="M17" s="1310"/>
      <c r="N17" s="1311">
        <v>4</v>
      </c>
      <c r="O17" s="1310">
        <v>4</v>
      </c>
      <c r="P17" s="1311">
        <v>1</v>
      </c>
      <c r="Q17" s="1310">
        <v>3</v>
      </c>
      <c r="R17" s="1310">
        <v>4</v>
      </c>
      <c r="S17" s="1310"/>
      <c r="T17" s="1310">
        <v>3</v>
      </c>
      <c r="U17" s="1311">
        <v>5</v>
      </c>
      <c r="V17" s="1311"/>
      <c r="W17" s="1311">
        <v>4</v>
      </c>
      <c r="X17" s="1311">
        <v>4</v>
      </c>
      <c r="Y17" s="1311">
        <v>2</v>
      </c>
      <c r="Z17" s="1310">
        <v>1</v>
      </c>
      <c r="AA17" s="1311">
        <v>5</v>
      </c>
      <c r="AB17" s="1310"/>
      <c r="AC17" s="1310">
        <v>2</v>
      </c>
      <c r="AD17" s="1310">
        <v>6</v>
      </c>
      <c r="AE17" s="1310">
        <v>1</v>
      </c>
      <c r="AF17" s="1311">
        <v>2</v>
      </c>
      <c r="AG17" s="1311">
        <v>5</v>
      </c>
      <c r="AH17" s="1310">
        <v>2</v>
      </c>
      <c r="AI17" s="1311">
        <v>2</v>
      </c>
      <c r="AJ17" s="1311">
        <v>4</v>
      </c>
      <c r="AK17" s="1310"/>
      <c r="AL17" s="1311">
        <v>3</v>
      </c>
      <c r="AM17" s="1311">
        <v>5</v>
      </c>
      <c r="AN17" s="1310">
        <v>2</v>
      </c>
      <c r="AO17" s="1311"/>
      <c r="AP17" s="1311">
        <v>6</v>
      </c>
      <c r="AQ17" s="1311">
        <v>2</v>
      </c>
      <c r="AR17" s="1310">
        <v>1</v>
      </c>
      <c r="AS17" s="1311">
        <v>5</v>
      </c>
      <c r="AT17" s="1310"/>
      <c r="AU17" s="1310">
        <v>2</v>
      </c>
      <c r="AV17" s="1310">
        <v>6</v>
      </c>
      <c r="AW17" s="1311"/>
      <c r="AX17" s="1311">
        <v>3</v>
      </c>
      <c r="AY17" s="1312">
        <v>5</v>
      </c>
    </row>
    <row r="18" spans="1:51" s="775" customFormat="1" ht="12" customHeight="1" x14ac:dyDescent="0.4">
      <c r="A18" s="1344">
        <v>108</v>
      </c>
      <c r="B18" s="23" t="s">
        <v>649</v>
      </c>
      <c r="C18" s="87">
        <v>162</v>
      </c>
      <c r="D18" s="1315">
        <v>49</v>
      </c>
      <c r="E18" s="1315">
        <v>56</v>
      </c>
      <c r="F18" s="1345">
        <v>57</v>
      </c>
      <c r="G18" s="1315">
        <v>17</v>
      </c>
      <c r="H18" s="1345">
        <v>66</v>
      </c>
      <c r="I18" s="1315">
        <v>79</v>
      </c>
      <c r="J18" s="1315">
        <v>14</v>
      </c>
      <c r="K18" s="1345">
        <v>65</v>
      </c>
      <c r="L18" s="1345">
        <v>83</v>
      </c>
      <c r="M18" s="1315">
        <v>15</v>
      </c>
      <c r="N18" s="1345">
        <v>73</v>
      </c>
      <c r="O18" s="1315">
        <v>74</v>
      </c>
      <c r="P18" s="1345">
        <v>17</v>
      </c>
      <c r="Q18" s="1315">
        <v>62</v>
      </c>
      <c r="R18" s="1315">
        <v>83</v>
      </c>
      <c r="S18" s="1315">
        <v>28</v>
      </c>
      <c r="T18" s="1315">
        <v>57</v>
      </c>
      <c r="U18" s="1345">
        <v>77</v>
      </c>
      <c r="V18" s="1345">
        <v>26</v>
      </c>
      <c r="W18" s="1345">
        <v>68</v>
      </c>
      <c r="X18" s="1345">
        <v>68</v>
      </c>
      <c r="Y18" s="1345">
        <v>44</v>
      </c>
      <c r="Z18" s="1315">
        <v>77</v>
      </c>
      <c r="AA18" s="1345">
        <v>41</v>
      </c>
      <c r="AB18" s="1315">
        <v>37</v>
      </c>
      <c r="AC18" s="1315">
        <v>77</v>
      </c>
      <c r="AD18" s="1315">
        <v>48</v>
      </c>
      <c r="AE18" s="1315">
        <v>23</v>
      </c>
      <c r="AF18" s="1345">
        <v>83</v>
      </c>
      <c r="AG18" s="1345">
        <v>56</v>
      </c>
      <c r="AH18" s="1315">
        <v>28</v>
      </c>
      <c r="AI18" s="1345">
        <v>58</v>
      </c>
      <c r="AJ18" s="1345">
        <v>76</v>
      </c>
      <c r="AK18" s="1315">
        <v>21</v>
      </c>
      <c r="AL18" s="1345">
        <v>56</v>
      </c>
      <c r="AM18" s="1345">
        <v>85</v>
      </c>
      <c r="AN18" s="1315">
        <v>32</v>
      </c>
      <c r="AO18" s="1345">
        <v>63</v>
      </c>
      <c r="AP18" s="1345">
        <v>67</v>
      </c>
      <c r="AQ18" s="1345">
        <v>20</v>
      </c>
      <c r="AR18" s="1315">
        <v>56</v>
      </c>
      <c r="AS18" s="1345">
        <v>86</v>
      </c>
      <c r="AT18" s="1315">
        <v>12</v>
      </c>
      <c r="AU18" s="1315">
        <v>51</v>
      </c>
      <c r="AV18" s="1315">
        <v>99</v>
      </c>
      <c r="AW18" s="1345">
        <v>29</v>
      </c>
      <c r="AX18" s="1345">
        <v>55</v>
      </c>
      <c r="AY18" s="1346">
        <v>78</v>
      </c>
    </row>
    <row r="19" spans="1:51" s="775" customFormat="1" ht="12" customHeight="1" x14ac:dyDescent="0.4">
      <c r="A19" s="1343">
        <v>109</v>
      </c>
      <c r="B19" s="89" t="s">
        <v>650</v>
      </c>
      <c r="C19" s="281">
        <v>20</v>
      </c>
      <c r="D19" s="1310">
        <v>3</v>
      </c>
      <c r="E19" s="1310">
        <v>4</v>
      </c>
      <c r="F19" s="1311">
        <v>13</v>
      </c>
      <c r="G19" s="1310">
        <v>2</v>
      </c>
      <c r="H19" s="1311">
        <v>5</v>
      </c>
      <c r="I19" s="1310">
        <v>13</v>
      </c>
      <c r="J19" s="1310"/>
      <c r="K19" s="1311">
        <v>5</v>
      </c>
      <c r="L19" s="1311">
        <v>15</v>
      </c>
      <c r="M19" s="1310">
        <v>1</v>
      </c>
      <c r="N19" s="1311">
        <v>5</v>
      </c>
      <c r="O19" s="1310">
        <v>14</v>
      </c>
      <c r="P19" s="1311">
        <v>3</v>
      </c>
      <c r="Q19" s="1310">
        <v>4</v>
      </c>
      <c r="R19" s="1310">
        <v>13</v>
      </c>
      <c r="S19" s="1310">
        <v>3</v>
      </c>
      <c r="T19" s="1310">
        <v>4</v>
      </c>
      <c r="U19" s="1311">
        <v>13</v>
      </c>
      <c r="V19" s="1311">
        <v>3</v>
      </c>
      <c r="W19" s="1311">
        <v>3</v>
      </c>
      <c r="X19" s="1311">
        <v>14</v>
      </c>
      <c r="Y19" s="1311">
        <v>4</v>
      </c>
      <c r="Z19" s="1310">
        <v>7</v>
      </c>
      <c r="AA19" s="1311">
        <v>9</v>
      </c>
      <c r="AB19" s="1310">
        <v>4</v>
      </c>
      <c r="AC19" s="1310">
        <v>5</v>
      </c>
      <c r="AD19" s="1310">
        <v>11</v>
      </c>
      <c r="AE19" s="1310">
        <v>3</v>
      </c>
      <c r="AF19" s="1311">
        <v>4</v>
      </c>
      <c r="AG19" s="1311">
        <v>13</v>
      </c>
      <c r="AH19" s="1310">
        <v>3</v>
      </c>
      <c r="AI19" s="1311">
        <v>4</v>
      </c>
      <c r="AJ19" s="1311">
        <v>13</v>
      </c>
      <c r="AK19" s="1310">
        <v>4</v>
      </c>
      <c r="AL19" s="1311">
        <v>1</v>
      </c>
      <c r="AM19" s="1311">
        <v>15</v>
      </c>
      <c r="AN19" s="1310">
        <v>3</v>
      </c>
      <c r="AO19" s="1311">
        <v>2</v>
      </c>
      <c r="AP19" s="1311">
        <v>15</v>
      </c>
      <c r="AQ19" s="1311"/>
      <c r="AR19" s="1310">
        <v>4</v>
      </c>
      <c r="AS19" s="1311">
        <v>16</v>
      </c>
      <c r="AT19" s="1310"/>
      <c r="AU19" s="1310">
        <v>4</v>
      </c>
      <c r="AV19" s="1310">
        <v>16</v>
      </c>
      <c r="AW19" s="1311"/>
      <c r="AX19" s="1311">
        <v>5</v>
      </c>
      <c r="AY19" s="1312">
        <v>15</v>
      </c>
    </row>
    <row r="20" spans="1:51" s="775" customFormat="1" ht="12" customHeight="1" x14ac:dyDescent="0.4">
      <c r="A20" s="1344">
        <v>110</v>
      </c>
      <c r="B20" s="23" t="s">
        <v>651</v>
      </c>
      <c r="C20" s="87">
        <v>35</v>
      </c>
      <c r="D20" s="1315">
        <v>13</v>
      </c>
      <c r="E20" s="1315">
        <v>12</v>
      </c>
      <c r="F20" s="1345">
        <v>10</v>
      </c>
      <c r="G20" s="1315">
        <v>3</v>
      </c>
      <c r="H20" s="1345">
        <v>15</v>
      </c>
      <c r="I20" s="1315">
        <v>17</v>
      </c>
      <c r="J20" s="1315">
        <v>2</v>
      </c>
      <c r="K20" s="1345">
        <v>18</v>
      </c>
      <c r="L20" s="1345">
        <v>15</v>
      </c>
      <c r="M20" s="1315">
        <v>3</v>
      </c>
      <c r="N20" s="1345">
        <v>13</v>
      </c>
      <c r="O20" s="1315">
        <v>19</v>
      </c>
      <c r="P20" s="1345">
        <v>1</v>
      </c>
      <c r="Q20" s="1315">
        <v>15</v>
      </c>
      <c r="R20" s="1315">
        <v>19</v>
      </c>
      <c r="S20" s="1315">
        <v>5</v>
      </c>
      <c r="T20" s="1315">
        <v>15</v>
      </c>
      <c r="U20" s="1345">
        <v>15</v>
      </c>
      <c r="V20" s="1345">
        <v>6</v>
      </c>
      <c r="W20" s="1345">
        <v>18</v>
      </c>
      <c r="X20" s="1345">
        <v>11</v>
      </c>
      <c r="Y20" s="1345">
        <v>8</v>
      </c>
      <c r="Z20" s="1315">
        <v>19</v>
      </c>
      <c r="AA20" s="1345">
        <v>8</v>
      </c>
      <c r="AB20" s="1315">
        <v>3</v>
      </c>
      <c r="AC20" s="1315">
        <v>20</v>
      </c>
      <c r="AD20" s="1315">
        <v>12</v>
      </c>
      <c r="AE20" s="1315">
        <v>7</v>
      </c>
      <c r="AF20" s="1345">
        <v>15</v>
      </c>
      <c r="AG20" s="1345">
        <v>13</v>
      </c>
      <c r="AH20" s="1315">
        <v>10</v>
      </c>
      <c r="AI20" s="1345">
        <v>11</v>
      </c>
      <c r="AJ20" s="1345">
        <v>14</v>
      </c>
      <c r="AK20" s="1315">
        <v>3</v>
      </c>
      <c r="AL20" s="1345">
        <v>19</v>
      </c>
      <c r="AM20" s="1345">
        <v>13</v>
      </c>
      <c r="AN20" s="1315">
        <v>5</v>
      </c>
      <c r="AO20" s="1345">
        <v>17</v>
      </c>
      <c r="AP20" s="1345">
        <v>13</v>
      </c>
      <c r="AQ20" s="1345">
        <v>4</v>
      </c>
      <c r="AR20" s="1315">
        <v>11</v>
      </c>
      <c r="AS20" s="1345">
        <v>20</v>
      </c>
      <c r="AT20" s="1315">
        <v>4</v>
      </c>
      <c r="AU20" s="1315">
        <v>12</v>
      </c>
      <c r="AV20" s="1315">
        <v>19</v>
      </c>
      <c r="AW20" s="1345">
        <v>8</v>
      </c>
      <c r="AX20" s="1345">
        <v>14</v>
      </c>
      <c r="AY20" s="1346">
        <v>13</v>
      </c>
    </row>
    <row r="21" spans="1:51" s="775" customFormat="1" ht="12" customHeight="1" x14ac:dyDescent="0.4">
      <c r="A21" s="1343">
        <v>131</v>
      </c>
      <c r="B21" s="89" t="s">
        <v>652</v>
      </c>
      <c r="C21" s="281">
        <v>24</v>
      </c>
      <c r="D21" s="1310">
        <v>11</v>
      </c>
      <c r="E21" s="1310">
        <v>10</v>
      </c>
      <c r="F21" s="1311">
        <v>3</v>
      </c>
      <c r="G21" s="1310">
        <v>4</v>
      </c>
      <c r="H21" s="1311">
        <v>11</v>
      </c>
      <c r="I21" s="1310">
        <v>9</v>
      </c>
      <c r="J21" s="1310">
        <v>3</v>
      </c>
      <c r="K21" s="1311">
        <v>9</v>
      </c>
      <c r="L21" s="1311">
        <v>12</v>
      </c>
      <c r="M21" s="1310"/>
      <c r="N21" s="1311">
        <v>11</v>
      </c>
      <c r="O21" s="1310">
        <v>13</v>
      </c>
      <c r="P21" s="1311">
        <v>1</v>
      </c>
      <c r="Q21" s="1310">
        <v>12</v>
      </c>
      <c r="R21" s="1310">
        <v>11</v>
      </c>
      <c r="S21" s="1310">
        <v>6</v>
      </c>
      <c r="T21" s="1310">
        <v>6</v>
      </c>
      <c r="U21" s="1311">
        <v>12</v>
      </c>
      <c r="V21" s="1311">
        <v>2</v>
      </c>
      <c r="W21" s="1311">
        <v>12</v>
      </c>
      <c r="X21" s="1311">
        <v>10</v>
      </c>
      <c r="Y21" s="1311">
        <v>5</v>
      </c>
      <c r="Z21" s="1310">
        <v>14</v>
      </c>
      <c r="AA21" s="1311">
        <v>5</v>
      </c>
      <c r="AB21" s="1310">
        <v>5</v>
      </c>
      <c r="AC21" s="1310">
        <v>12</v>
      </c>
      <c r="AD21" s="1310">
        <v>7</v>
      </c>
      <c r="AE21" s="1310">
        <v>3</v>
      </c>
      <c r="AF21" s="1311">
        <v>12</v>
      </c>
      <c r="AG21" s="1311">
        <v>9</v>
      </c>
      <c r="AH21" s="1310">
        <v>9</v>
      </c>
      <c r="AI21" s="1311">
        <v>7</v>
      </c>
      <c r="AJ21" s="1311">
        <v>8</v>
      </c>
      <c r="AK21" s="1310">
        <v>3</v>
      </c>
      <c r="AL21" s="1311">
        <v>13</v>
      </c>
      <c r="AM21" s="1311">
        <v>8</v>
      </c>
      <c r="AN21" s="1310">
        <v>5</v>
      </c>
      <c r="AO21" s="1311">
        <v>11</v>
      </c>
      <c r="AP21" s="1311">
        <v>8</v>
      </c>
      <c r="AQ21" s="1311">
        <v>1</v>
      </c>
      <c r="AR21" s="1310">
        <v>10</v>
      </c>
      <c r="AS21" s="1311">
        <v>13</v>
      </c>
      <c r="AT21" s="1310">
        <v>1</v>
      </c>
      <c r="AU21" s="1310">
        <v>9</v>
      </c>
      <c r="AV21" s="1310">
        <v>14</v>
      </c>
      <c r="AW21" s="1311">
        <v>7</v>
      </c>
      <c r="AX21" s="1311">
        <v>5</v>
      </c>
      <c r="AY21" s="1312">
        <v>12</v>
      </c>
    </row>
    <row r="22" spans="1:51" s="775" customFormat="1" ht="12" customHeight="1" x14ac:dyDescent="0.4">
      <c r="A22" s="1344">
        <v>139</v>
      </c>
      <c r="B22" s="23" t="s">
        <v>653</v>
      </c>
      <c r="C22" s="87">
        <v>46</v>
      </c>
      <c r="D22" s="1315">
        <v>12</v>
      </c>
      <c r="E22" s="1315">
        <v>16</v>
      </c>
      <c r="F22" s="1345">
        <v>18</v>
      </c>
      <c r="G22" s="1315">
        <v>4</v>
      </c>
      <c r="H22" s="1345">
        <v>23</v>
      </c>
      <c r="I22" s="1315">
        <v>19</v>
      </c>
      <c r="J22" s="1315">
        <v>5</v>
      </c>
      <c r="K22" s="1345">
        <v>17</v>
      </c>
      <c r="L22" s="1345">
        <v>24</v>
      </c>
      <c r="M22" s="1315">
        <v>5</v>
      </c>
      <c r="N22" s="1345">
        <v>16</v>
      </c>
      <c r="O22" s="1315">
        <v>25</v>
      </c>
      <c r="P22" s="1345">
        <v>2</v>
      </c>
      <c r="Q22" s="1315">
        <v>21</v>
      </c>
      <c r="R22" s="1315">
        <v>23</v>
      </c>
      <c r="S22" s="1315">
        <v>2</v>
      </c>
      <c r="T22" s="1315">
        <v>21</v>
      </c>
      <c r="U22" s="1345">
        <v>23</v>
      </c>
      <c r="V22" s="1345">
        <v>5</v>
      </c>
      <c r="W22" s="1345">
        <v>18</v>
      </c>
      <c r="X22" s="1345">
        <v>23</v>
      </c>
      <c r="Y22" s="1345">
        <v>16</v>
      </c>
      <c r="Z22" s="1315">
        <v>14</v>
      </c>
      <c r="AA22" s="1345">
        <v>16</v>
      </c>
      <c r="AB22" s="1315">
        <v>9</v>
      </c>
      <c r="AC22" s="1315">
        <v>19</v>
      </c>
      <c r="AD22" s="1315">
        <v>18</v>
      </c>
      <c r="AE22" s="1315">
        <v>6</v>
      </c>
      <c r="AF22" s="1345">
        <v>21</v>
      </c>
      <c r="AG22" s="1345">
        <v>19</v>
      </c>
      <c r="AH22" s="1315">
        <v>11</v>
      </c>
      <c r="AI22" s="1345">
        <v>9</v>
      </c>
      <c r="AJ22" s="1345">
        <v>26</v>
      </c>
      <c r="AK22" s="1315">
        <v>7</v>
      </c>
      <c r="AL22" s="1345">
        <v>12</v>
      </c>
      <c r="AM22" s="1345">
        <v>27</v>
      </c>
      <c r="AN22" s="1315">
        <v>7</v>
      </c>
      <c r="AO22" s="1345">
        <v>17</v>
      </c>
      <c r="AP22" s="1345">
        <v>22</v>
      </c>
      <c r="AQ22" s="1345">
        <v>3</v>
      </c>
      <c r="AR22" s="1315">
        <v>18</v>
      </c>
      <c r="AS22" s="1345">
        <v>25</v>
      </c>
      <c r="AT22" s="1315">
        <v>4</v>
      </c>
      <c r="AU22" s="1315">
        <v>17</v>
      </c>
      <c r="AV22" s="1315">
        <v>25</v>
      </c>
      <c r="AW22" s="1345">
        <v>9</v>
      </c>
      <c r="AX22" s="1345">
        <v>14</v>
      </c>
      <c r="AY22" s="1346">
        <v>23</v>
      </c>
    </row>
    <row r="23" spans="1:51" s="775" customFormat="1" ht="12" customHeight="1" x14ac:dyDescent="0.4">
      <c r="A23" s="1343">
        <v>141</v>
      </c>
      <c r="B23" s="89" t="s">
        <v>654</v>
      </c>
      <c r="C23" s="281">
        <v>157</v>
      </c>
      <c r="D23" s="1310">
        <v>48</v>
      </c>
      <c r="E23" s="1310">
        <v>61</v>
      </c>
      <c r="F23" s="1311">
        <v>48</v>
      </c>
      <c r="G23" s="1310">
        <v>18</v>
      </c>
      <c r="H23" s="1311">
        <v>67</v>
      </c>
      <c r="I23" s="1310">
        <v>72</v>
      </c>
      <c r="J23" s="1310">
        <v>19</v>
      </c>
      <c r="K23" s="1311">
        <v>54</v>
      </c>
      <c r="L23" s="1311">
        <v>84</v>
      </c>
      <c r="M23" s="1310">
        <v>14</v>
      </c>
      <c r="N23" s="1311">
        <v>64</v>
      </c>
      <c r="O23" s="1310">
        <v>79</v>
      </c>
      <c r="P23" s="1311">
        <v>11</v>
      </c>
      <c r="Q23" s="1310">
        <v>69</v>
      </c>
      <c r="R23" s="1310">
        <v>77</v>
      </c>
      <c r="S23" s="1310">
        <v>14</v>
      </c>
      <c r="T23" s="1310">
        <v>64</v>
      </c>
      <c r="U23" s="1311">
        <v>79</v>
      </c>
      <c r="V23" s="1311">
        <v>19</v>
      </c>
      <c r="W23" s="1311">
        <v>73</v>
      </c>
      <c r="X23" s="1311">
        <v>65</v>
      </c>
      <c r="Y23" s="1311">
        <v>37</v>
      </c>
      <c r="Z23" s="1310">
        <v>69</v>
      </c>
      <c r="AA23" s="1311">
        <v>51</v>
      </c>
      <c r="AB23" s="1310">
        <v>28</v>
      </c>
      <c r="AC23" s="1310">
        <v>76</v>
      </c>
      <c r="AD23" s="1310">
        <v>53</v>
      </c>
      <c r="AE23" s="1310">
        <v>21</v>
      </c>
      <c r="AF23" s="1311">
        <v>76</v>
      </c>
      <c r="AG23" s="1311">
        <v>60</v>
      </c>
      <c r="AH23" s="1310">
        <v>35</v>
      </c>
      <c r="AI23" s="1311">
        <v>56</v>
      </c>
      <c r="AJ23" s="1311">
        <v>66</v>
      </c>
      <c r="AK23" s="1310">
        <v>23</v>
      </c>
      <c r="AL23" s="1311">
        <v>53</v>
      </c>
      <c r="AM23" s="1311">
        <v>81</v>
      </c>
      <c r="AN23" s="1310">
        <v>28</v>
      </c>
      <c r="AO23" s="1311">
        <v>53</v>
      </c>
      <c r="AP23" s="1311">
        <v>76</v>
      </c>
      <c r="AQ23" s="1311">
        <v>15</v>
      </c>
      <c r="AR23" s="1310">
        <v>55</v>
      </c>
      <c r="AS23" s="1311">
        <v>87</v>
      </c>
      <c r="AT23" s="1310">
        <v>8</v>
      </c>
      <c r="AU23" s="1310">
        <v>57</v>
      </c>
      <c r="AV23" s="1310">
        <v>92</v>
      </c>
      <c r="AW23" s="1311">
        <v>29</v>
      </c>
      <c r="AX23" s="1311">
        <v>50</v>
      </c>
      <c r="AY23" s="1312">
        <v>78</v>
      </c>
    </row>
    <row r="24" spans="1:51" s="775" customFormat="1" ht="12" customHeight="1" x14ac:dyDescent="0.4">
      <c r="A24" s="1344">
        <v>143</v>
      </c>
      <c r="B24" s="23" t="s">
        <v>655</v>
      </c>
      <c r="C24" s="87">
        <v>6</v>
      </c>
      <c r="D24" s="1315">
        <v>2</v>
      </c>
      <c r="E24" s="1315">
        <v>4</v>
      </c>
      <c r="F24" s="1345"/>
      <c r="G24" s="1315">
        <v>1</v>
      </c>
      <c r="H24" s="1345">
        <v>4</v>
      </c>
      <c r="I24" s="1315">
        <v>1</v>
      </c>
      <c r="J24" s="1315"/>
      <c r="K24" s="1345">
        <v>3</v>
      </c>
      <c r="L24" s="1345">
        <v>3</v>
      </c>
      <c r="M24" s="1315"/>
      <c r="N24" s="1345">
        <v>3</v>
      </c>
      <c r="O24" s="1315">
        <v>3</v>
      </c>
      <c r="P24" s="1345">
        <v>1</v>
      </c>
      <c r="Q24" s="1315">
        <v>2</v>
      </c>
      <c r="R24" s="1315">
        <v>3</v>
      </c>
      <c r="S24" s="1315">
        <v>1</v>
      </c>
      <c r="T24" s="1315">
        <v>2</v>
      </c>
      <c r="U24" s="1345">
        <v>3</v>
      </c>
      <c r="V24" s="1345">
        <v>1</v>
      </c>
      <c r="W24" s="1345">
        <v>3</v>
      </c>
      <c r="X24" s="1345">
        <v>2</v>
      </c>
      <c r="Y24" s="1345">
        <v>2</v>
      </c>
      <c r="Z24" s="1315">
        <v>3</v>
      </c>
      <c r="AA24" s="1345">
        <v>1</v>
      </c>
      <c r="AB24" s="1315">
        <v>2</v>
      </c>
      <c r="AC24" s="1315">
        <v>3</v>
      </c>
      <c r="AD24" s="1315">
        <v>1</v>
      </c>
      <c r="AE24" s="1315">
        <v>2</v>
      </c>
      <c r="AF24" s="1345">
        <v>3</v>
      </c>
      <c r="AG24" s="1345">
        <v>1</v>
      </c>
      <c r="AH24" s="1315">
        <v>1</v>
      </c>
      <c r="AI24" s="1345">
        <v>2</v>
      </c>
      <c r="AJ24" s="1345">
        <v>3</v>
      </c>
      <c r="AK24" s="1315">
        <v>1</v>
      </c>
      <c r="AL24" s="1345">
        <v>2</v>
      </c>
      <c r="AM24" s="1345">
        <v>3</v>
      </c>
      <c r="AN24" s="1315">
        <v>2</v>
      </c>
      <c r="AO24" s="1345">
        <v>2</v>
      </c>
      <c r="AP24" s="1345">
        <v>2</v>
      </c>
      <c r="AQ24" s="1345">
        <v>2</v>
      </c>
      <c r="AR24" s="1315">
        <v>2</v>
      </c>
      <c r="AS24" s="1345">
        <v>2</v>
      </c>
      <c r="AT24" s="1315"/>
      <c r="AU24" s="1315">
        <v>3</v>
      </c>
      <c r="AV24" s="1315">
        <v>3</v>
      </c>
      <c r="AW24" s="1345">
        <v>1</v>
      </c>
      <c r="AX24" s="1345">
        <v>4</v>
      </c>
      <c r="AY24" s="1346">
        <v>1</v>
      </c>
    </row>
    <row r="25" spans="1:51" s="775" customFormat="1" ht="12" customHeight="1" x14ac:dyDescent="0.4">
      <c r="A25" s="1343">
        <v>151</v>
      </c>
      <c r="B25" s="89" t="s">
        <v>656</v>
      </c>
      <c r="C25" s="281">
        <v>18</v>
      </c>
      <c r="D25" s="1310">
        <v>3</v>
      </c>
      <c r="E25" s="1310">
        <v>9</v>
      </c>
      <c r="F25" s="1311">
        <v>6</v>
      </c>
      <c r="G25" s="1310">
        <v>4</v>
      </c>
      <c r="H25" s="1311">
        <v>4</v>
      </c>
      <c r="I25" s="1310">
        <v>10</v>
      </c>
      <c r="J25" s="1310">
        <v>3</v>
      </c>
      <c r="K25" s="1311">
        <v>3</v>
      </c>
      <c r="L25" s="1311">
        <v>12</v>
      </c>
      <c r="M25" s="1310">
        <v>1</v>
      </c>
      <c r="N25" s="1311">
        <v>10</v>
      </c>
      <c r="O25" s="1310">
        <v>7</v>
      </c>
      <c r="P25" s="1311">
        <v>3</v>
      </c>
      <c r="Q25" s="1310">
        <v>8</v>
      </c>
      <c r="R25" s="1310">
        <v>7</v>
      </c>
      <c r="S25" s="1310">
        <v>4</v>
      </c>
      <c r="T25" s="1310">
        <v>6</v>
      </c>
      <c r="U25" s="1311">
        <v>8</v>
      </c>
      <c r="V25" s="1311">
        <v>4</v>
      </c>
      <c r="W25" s="1311">
        <v>6</v>
      </c>
      <c r="X25" s="1311">
        <v>8</v>
      </c>
      <c r="Y25" s="1311">
        <v>8</v>
      </c>
      <c r="Z25" s="1310">
        <v>5</v>
      </c>
      <c r="AA25" s="1311">
        <v>5</v>
      </c>
      <c r="AB25" s="1310">
        <v>6</v>
      </c>
      <c r="AC25" s="1310">
        <v>8</v>
      </c>
      <c r="AD25" s="1310">
        <v>4</v>
      </c>
      <c r="AE25" s="1310">
        <v>6</v>
      </c>
      <c r="AF25" s="1311">
        <v>7</v>
      </c>
      <c r="AG25" s="1311">
        <v>5</v>
      </c>
      <c r="AH25" s="1310">
        <v>4</v>
      </c>
      <c r="AI25" s="1311">
        <v>6</v>
      </c>
      <c r="AJ25" s="1311">
        <v>8</v>
      </c>
      <c r="AK25" s="1310">
        <v>4</v>
      </c>
      <c r="AL25" s="1311">
        <v>3</v>
      </c>
      <c r="AM25" s="1311">
        <v>11</v>
      </c>
      <c r="AN25" s="1310">
        <v>7</v>
      </c>
      <c r="AO25" s="1311">
        <v>3</v>
      </c>
      <c r="AP25" s="1311">
        <v>8</v>
      </c>
      <c r="AQ25" s="1311">
        <v>6</v>
      </c>
      <c r="AR25" s="1310">
        <v>2</v>
      </c>
      <c r="AS25" s="1311">
        <v>10</v>
      </c>
      <c r="AT25" s="1310">
        <v>3</v>
      </c>
      <c r="AU25" s="1310">
        <v>1</v>
      </c>
      <c r="AV25" s="1310">
        <v>14</v>
      </c>
      <c r="AW25" s="1311">
        <v>6</v>
      </c>
      <c r="AX25" s="1311">
        <v>5</v>
      </c>
      <c r="AY25" s="1312">
        <v>7</v>
      </c>
    </row>
    <row r="26" spans="1:51" s="775" customFormat="1" ht="12" customHeight="1" x14ac:dyDescent="0.4">
      <c r="A26" s="1344">
        <v>152</v>
      </c>
      <c r="B26" s="23" t="s">
        <v>657</v>
      </c>
      <c r="C26" s="87">
        <v>37</v>
      </c>
      <c r="D26" s="1315">
        <v>11</v>
      </c>
      <c r="E26" s="1315">
        <v>16</v>
      </c>
      <c r="F26" s="1345">
        <v>10</v>
      </c>
      <c r="G26" s="1315">
        <v>4</v>
      </c>
      <c r="H26" s="1345">
        <v>17</v>
      </c>
      <c r="I26" s="1315">
        <v>16</v>
      </c>
      <c r="J26" s="1315">
        <v>2</v>
      </c>
      <c r="K26" s="1345">
        <v>13</v>
      </c>
      <c r="L26" s="1345">
        <v>22</v>
      </c>
      <c r="M26" s="1315">
        <v>3</v>
      </c>
      <c r="N26" s="1345">
        <v>15</v>
      </c>
      <c r="O26" s="1315">
        <v>19</v>
      </c>
      <c r="P26" s="1345">
        <v>3</v>
      </c>
      <c r="Q26" s="1315">
        <v>15</v>
      </c>
      <c r="R26" s="1315">
        <v>19</v>
      </c>
      <c r="S26" s="1315">
        <v>5</v>
      </c>
      <c r="T26" s="1315">
        <v>14</v>
      </c>
      <c r="U26" s="1345">
        <v>18</v>
      </c>
      <c r="V26" s="1345">
        <v>6</v>
      </c>
      <c r="W26" s="1345">
        <v>15</v>
      </c>
      <c r="X26" s="1345">
        <v>16</v>
      </c>
      <c r="Y26" s="1345">
        <v>12</v>
      </c>
      <c r="Z26" s="1315">
        <v>14</v>
      </c>
      <c r="AA26" s="1345">
        <v>11</v>
      </c>
      <c r="AB26" s="1315">
        <v>9</v>
      </c>
      <c r="AC26" s="1315">
        <v>16</v>
      </c>
      <c r="AD26" s="1315">
        <v>12</v>
      </c>
      <c r="AE26" s="1315">
        <v>9</v>
      </c>
      <c r="AF26" s="1345">
        <v>13</v>
      </c>
      <c r="AG26" s="1345">
        <v>15</v>
      </c>
      <c r="AH26" s="1315">
        <v>11</v>
      </c>
      <c r="AI26" s="1345">
        <v>12</v>
      </c>
      <c r="AJ26" s="1345">
        <v>14</v>
      </c>
      <c r="AK26" s="1315">
        <v>4</v>
      </c>
      <c r="AL26" s="1345">
        <v>15</v>
      </c>
      <c r="AM26" s="1345">
        <v>18</v>
      </c>
      <c r="AN26" s="1315">
        <v>9</v>
      </c>
      <c r="AO26" s="1345">
        <v>13</v>
      </c>
      <c r="AP26" s="1345">
        <v>15</v>
      </c>
      <c r="AQ26" s="1345">
        <v>4</v>
      </c>
      <c r="AR26" s="1315">
        <v>15</v>
      </c>
      <c r="AS26" s="1345">
        <v>18</v>
      </c>
      <c r="AT26" s="1315">
        <v>2</v>
      </c>
      <c r="AU26" s="1315">
        <v>17</v>
      </c>
      <c r="AV26" s="1315">
        <v>18</v>
      </c>
      <c r="AW26" s="1345">
        <v>10</v>
      </c>
      <c r="AX26" s="1345">
        <v>16</v>
      </c>
      <c r="AY26" s="1346">
        <v>11</v>
      </c>
    </row>
    <row r="27" spans="1:51" s="775" customFormat="1" ht="12" customHeight="1" x14ac:dyDescent="0.4">
      <c r="A27" s="1343">
        <v>161</v>
      </c>
      <c r="B27" s="89" t="s">
        <v>658</v>
      </c>
      <c r="C27" s="281">
        <v>6</v>
      </c>
      <c r="D27" s="1310">
        <v>2</v>
      </c>
      <c r="E27" s="1310">
        <v>1</v>
      </c>
      <c r="F27" s="1311">
        <v>3</v>
      </c>
      <c r="G27" s="1310"/>
      <c r="H27" s="1311">
        <v>3</v>
      </c>
      <c r="I27" s="1310">
        <v>3</v>
      </c>
      <c r="J27" s="1310">
        <v>1</v>
      </c>
      <c r="K27" s="1311">
        <v>1</v>
      </c>
      <c r="L27" s="1311">
        <v>4</v>
      </c>
      <c r="M27" s="1310">
        <v>3</v>
      </c>
      <c r="N27" s="1311"/>
      <c r="O27" s="1310">
        <v>3</v>
      </c>
      <c r="P27" s="1311">
        <v>1</v>
      </c>
      <c r="Q27" s="1310">
        <v>3</v>
      </c>
      <c r="R27" s="1310">
        <v>2</v>
      </c>
      <c r="S27" s="1310">
        <v>2</v>
      </c>
      <c r="T27" s="1310">
        <v>1</v>
      </c>
      <c r="U27" s="1311">
        <v>3</v>
      </c>
      <c r="V27" s="1311">
        <v>3</v>
      </c>
      <c r="W27" s="1311">
        <v>1</v>
      </c>
      <c r="X27" s="1311">
        <v>2</v>
      </c>
      <c r="Y27" s="1311">
        <v>1</v>
      </c>
      <c r="Z27" s="1310">
        <v>3</v>
      </c>
      <c r="AA27" s="1311">
        <v>2</v>
      </c>
      <c r="AB27" s="1310">
        <v>1</v>
      </c>
      <c r="AC27" s="1310">
        <v>2</v>
      </c>
      <c r="AD27" s="1310">
        <v>3</v>
      </c>
      <c r="AE27" s="1310">
        <v>2</v>
      </c>
      <c r="AF27" s="1311">
        <v>1</v>
      </c>
      <c r="AG27" s="1311">
        <v>3</v>
      </c>
      <c r="AH27" s="1310">
        <v>1</v>
      </c>
      <c r="AI27" s="1311">
        <v>1</v>
      </c>
      <c r="AJ27" s="1311">
        <v>4</v>
      </c>
      <c r="AK27" s="1310">
        <v>1</v>
      </c>
      <c r="AL27" s="1311">
        <v>2</v>
      </c>
      <c r="AM27" s="1311">
        <v>3</v>
      </c>
      <c r="AN27" s="1310">
        <v>2</v>
      </c>
      <c r="AO27" s="1311">
        <v>1</v>
      </c>
      <c r="AP27" s="1311">
        <v>3</v>
      </c>
      <c r="AQ27" s="1311">
        <v>1</v>
      </c>
      <c r="AR27" s="1310">
        <v>1</v>
      </c>
      <c r="AS27" s="1311">
        <v>4</v>
      </c>
      <c r="AT27" s="1310">
        <v>1</v>
      </c>
      <c r="AU27" s="1310">
        <v>2</v>
      </c>
      <c r="AV27" s="1310">
        <v>3</v>
      </c>
      <c r="AW27" s="1311">
        <v>3</v>
      </c>
      <c r="AX27" s="1311">
        <v>1</v>
      </c>
      <c r="AY27" s="1312">
        <v>2</v>
      </c>
    </row>
    <row r="28" spans="1:51" s="775" customFormat="1" ht="12" customHeight="1" x14ac:dyDescent="0.4">
      <c r="A28" s="1344">
        <v>162</v>
      </c>
      <c r="B28" s="23" t="s">
        <v>659</v>
      </c>
      <c r="C28" s="87">
        <v>3</v>
      </c>
      <c r="D28" s="1315"/>
      <c r="E28" s="1315">
        <v>1</v>
      </c>
      <c r="F28" s="1345">
        <v>2</v>
      </c>
      <c r="G28" s="1315"/>
      <c r="H28" s="1345">
        <v>1</v>
      </c>
      <c r="I28" s="1315">
        <v>2</v>
      </c>
      <c r="J28" s="1315"/>
      <c r="K28" s="1345"/>
      <c r="L28" s="1345">
        <v>3</v>
      </c>
      <c r="M28" s="1315"/>
      <c r="N28" s="1345">
        <v>1</v>
      </c>
      <c r="O28" s="1315">
        <v>2</v>
      </c>
      <c r="P28" s="1345">
        <v>1</v>
      </c>
      <c r="Q28" s="1315">
        <v>1</v>
      </c>
      <c r="R28" s="1315">
        <v>1</v>
      </c>
      <c r="S28" s="1315">
        <v>1</v>
      </c>
      <c r="T28" s="1315"/>
      <c r="U28" s="1345">
        <v>2</v>
      </c>
      <c r="V28" s="1345">
        <v>1</v>
      </c>
      <c r="W28" s="1345">
        <v>1</v>
      </c>
      <c r="X28" s="1345">
        <v>1</v>
      </c>
      <c r="Y28" s="1345"/>
      <c r="Z28" s="1315">
        <v>2</v>
      </c>
      <c r="AA28" s="1345">
        <v>1</v>
      </c>
      <c r="AB28" s="1315">
        <v>1</v>
      </c>
      <c r="AC28" s="1315">
        <v>1</v>
      </c>
      <c r="AD28" s="1315">
        <v>1</v>
      </c>
      <c r="AE28" s="1315"/>
      <c r="AF28" s="1345">
        <v>1</v>
      </c>
      <c r="AG28" s="1345">
        <v>2</v>
      </c>
      <c r="AH28" s="1315"/>
      <c r="AI28" s="1345"/>
      <c r="AJ28" s="1345">
        <v>3</v>
      </c>
      <c r="AK28" s="1315"/>
      <c r="AL28" s="1345">
        <v>1</v>
      </c>
      <c r="AM28" s="1345">
        <v>2</v>
      </c>
      <c r="AN28" s="1315">
        <v>1</v>
      </c>
      <c r="AO28" s="1345"/>
      <c r="AP28" s="1345">
        <v>2</v>
      </c>
      <c r="AQ28" s="1345"/>
      <c r="AR28" s="1315"/>
      <c r="AS28" s="1345">
        <v>3</v>
      </c>
      <c r="AT28" s="1315"/>
      <c r="AU28" s="1315">
        <v>1</v>
      </c>
      <c r="AV28" s="1315">
        <v>2</v>
      </c>
      <c r="AW28" s="1345">
        <v>1</v>
      </c>
      <c r="AX28" s="1345">
        <v>1</v>
      </c>
      <c r="AY28" s="1346">
        <v>1</v>
      </c>
    </row>
    <row r="29" spans="1:51" s="775" customFormat="1" ht="12" customHeight="1" x14ac:dyDescent="0.4">
      <c r="A29" s="1343">
        <v>163</v>
      </c>
      <c r="B29" s="89" t="s">
        <v>660</v>
      </c>
      <c r="C29" s="281">
        <v>5</v>
      </c>
      <c r="D29" s="1310">
        <v>2</v>
      </c>
      <c r="E29" s="1310">
        <v>1</v>
      </c>
      <c r="F29" s="1311">
        <v>2</v>
      </c>
      <c r="G29" s="1310">
        <v>1</v>
      </c>
      <c r="H29" s="1311">
        <v>1</v>
      </c>
      <c r="I29" s="1310">
        <v>3</v>
      </c>
      <c r="J29" s="1310"/>
      <c r="K29" s="1311">
        <v>1</v>
      </c>
      <c r="L29" s="1311">
        <v>4</v>
      </c>
      <c r="M29" s="1310"/>
      <c r="N29" s="1311">
        <v>1</v>
      </c>
      <c r="O29" s="1310">
        <v>4</v>
      </c>
      <c r="P29" s="1311"/>
      <c r="Q29" s="1310">
        <v>2</v>
      </c>
      <c r="R29" s="1310">
        <v>3</v>
      </c>
      <c r="S29" s="1310"/>
      <c r="T29" s="1310">
        <v>1</v>
      </c>
      <c r="U29" s="1311">
        <v>4</v>
      </c>
      <c r="V29" s="1311"/>
      <c r="W29" s="1311">
        <v>3</v>
      </c>
      <c r="X29" s="1311">
        <v>2</v>
      </c>
      <c r="Y29" s="1311"/>
      <c r="Z29" s="1310">
        <v>2</v>
      </c>
      <c r="AA29" s="1311">
        <v>3</v>
      </c>
      <c r="AB29" s="1310">
        <v>1</v>
      </c>
      <c r="AC29" s="1310">
        <v>3</v>
      </c>
      <c r="AD29" s="1310">
        <v>1</v>
      </c>
      <c r="AE29" s="1310"/>
      <c r="AF29" s="1311">
        <v>2</v>
      </c>
      <c r="AG29" s="1311">
        <v>3</v>
      </c>
      <c r="AH29" s="1310">
        <v>1</v>
      </c>
      <c r="AI29" s="1311">
        <v>1</v>
      </c>
      <c r="AJ29" s="1311">
        <v>3</v>
      </c>
      <c r="AK29" s="1310">
        <v>1</v>
      </c>
      <c r="AL29" s="1311">
        <v>1</v>
      </c>
      <c r="AM29" s="1311">
        <v>3</v>
      </c>
      <c r="AN29" s="1310">
        <v>1</v>
      </c>
      <c r="AO29" s="1311">
        <v>2</v>
      </c>
      <c r="AP29" s="1311">
        <v>2</v>
      </c>
      <c r="AQ29" s="1311"/>
      <c r="AR29" s="1310"/>
      <c r="AS29" s="1311">
        <v>5</v>
      </c>
      <c r="AT29" s="1310">
        <v>1</v>
      </c>
      <c r="AU29" s="1310">
        <v>2</v>
      </c>
      <c r="AV29" s="1310">
        <v>2</v>
      </c>
      <c r="AW29" s="1311"/>
      <c r="AX29" s="1311">
        <v>1</v>
      </c>
      <c r="AY29" s="1312">
        <v>4</v>
      </c>
    </row>
    <row r="30" spans="1:51" s="775" customFormat="1" ht="12" customHeight="1" x14ac:dyDescent="0.4">
      <c r="A30" s="1344">
        <v>164</v>
      </c>
      <c r="B30" s="23" t="s">
        <v>661</v>
      </c>
      <c r="C30" s="87">
        <v>4</v>
      </c>
      <c r="D30" s="1315"/>
      <c r="E30" s="1315">
        <v>4</v>
      </c>
      <c r="F30" s="1345"/>
      <c r="G30" s="1315"/>
      <c r="H30" s="1345">
        <v>2</v>
      </c>
      <c r="I30" s="1315">
        <v>2</v>
      </c>
      <c r="J30" s="1315"/>
      <c r="K30" s="1345">
        <v>1</v>
      </c>
      <c r="L30" s="1345">
        <v>3</v>
      </c>
      <c r="M30" s="1315"/>
      <c r="N30" s="1345">
        <v>2</v>
      </c>
      <c r="O30" s="1315">
        <v>2</v>
      </c>
      <c r="P30" s="1345"/>
      <c r="Q30" s="1315">
        <v>2</v>
      </c>
      <c r="R30" s="1315">
        <v>2</v>
      </c>
      <c r="S30" s="1315">
        <v>1</v>
      </c>
      <c r="T30" s="1315">
        <v>1</v>
      </c>
      <c r="U30" s="1345">
        <v>2</v>
      </c>
      <c r="V30" s="1345"/>
      <c r="W30" s="1345">
        <v>2</v>
      </c>
      <c r="X30" s="1345">
        <v>2</v>
      </c>
      <c r="Y30" s="1345">
        <v>1</v>
      </c>
      <c r="Z30" s="1315">
        <v>2</v>
      </c>
      <c r="AA30" s="1345">
        <v>1</v>
      </c>
      <c r="AB30" s="1315">
        <v>1</v>
      </c>
      <c r="AC30" s="1315">
        <v>1</v>
      </c>
      <c r="AD30" s="1315">
        <v>2</v>
      </c>
      <c r="AE30" s="1315">
        <v>1</v>
      </c>
      <c r="AF30" s="1345">
        <v>1</v>
      </c>
      <c r="AG30" s="1345">
        <v>2</v>
      </c>
      <c r="AH30" s="1315"/>
      <c r="AI30" s="1345">
        <v>3</v>
      </c>
      <c r="AJ30" s="1345">
        <v>1</v>
      </c>
      <c r="AK30" s="1315"/>
      <c r="AL30" s="1345">
        <v>1</v>
      </c>
      <c r="AM30" s="1345">
        <v>3</v>
      </c>
      <c r="AN30" s="1315"/>
      <c r="AO30" s="1345">
        <v>2</v>
      </c>
      <c r="AP30" s="1345">
        <v>2</v>
      </c>
      <c r="AQ30" s="1345"/>
      <c r="AR30" s="1315">
        <v>2</v>
      </c>
      <c r="AS30" s="1345">
        <v>2</v>
      </c>
      <c r="AT30" s="1315"/>
      <c r="AU30" s="1315">
        <v>2</v>
      </c>
      <c r="AV30" s="1315">
        <v>2</v>
      </c>
      <c r="AW30" s="1345">
        <v>1</v>
      </c>
      <c r="AX30" s="1345">
        <v>2</v>
      </c>
      <c r="AY30" s="1346">
        <v>1</v>
      </c>
    </row>
    <row r="31" spans="1:51" s="775" customFormat="1" ht="12" customHeight="1" x14ac:dyDescent="0.4">
      <c r="A31" s="1343">
        <v>169</v>
      </c>
      <c r="B31" s="89" t="s">
        <v>662</v>
      </c>
      <c r="C31" s="281">
        <v>3</v>
      </c>
      <c r="D31" s="1310"/>
      <c r="E31" s="1310">
        <v>1</v>
      </c>
      <c r="F31" s="1311">
        <v>2</v>
      </c>
      <c r="G31" s="1310"/>
      <c r="H31" s="1311">
        <v>1</v>
      </c>
      <c r="I31" s="1310">
        <v>2</v>
      </c>
      <c r="J31" s="1310"/>
      <c r="K31" s="1311"/>
      <c r="L31" s="1311">
        <v>3</v>
      </c>
      <c r="M31" s="1310"/>
      <c r="N31" s="1311">
        <v>1</v>
      </c>
      <c r="O31" s="1310">
        <v>2</v>
      </c>
      <c r="P31" s="1311">
        <v>1</v>
      </c>
      <c r="Q31" s="1310"/>
      <c r="R31" s="1310">
        <v>2</v>
      </c>
      <c r="S31" s="1310">
        <v>1</v>
      </c>
      <c r="T31" s="1310"/>
      <c r="U31" s="1311">
        <v>2</v>
      </c>
      <c r="V31" s="1311">
        <v>1</v>
      </c>
      <c r="W31" s="1311">
        <v>1</v>
      </c>
      <c r="X31" s="1311">
        <v>1</v>
      </c>
      <c r="Y31" s="1311">
        <v>1</v>
      </c>
      <c r="Z31" s="1310">
        <v>1</v>
      </c>
      <c r="AA31" s="1311">
        <v>1</v>
      </c>
      <c r="AB31" s="1310"/>
      <c r="AC31" s="1310">
        <v>2</v>
      </c>
      <c r="AD31" s="1310">
        <v>1</v>
      </c>
      <c r="AE31" s="1310"/>
      <c r="AF31" s="1311"/>
      <c r="AG31" s="1311">
        <v>3</v>
      </c>
      <c r="AH31" s="1310"/>
      <c r="AI31" s="1311"/>
      <c r="AJ31" s="1311">
        <v>3</v>
      </c>
      <c r="AK31" s="1310">
        <v>1</v>
      </c>
      <c r="AL31" s="1311"/>
      <c r="AM31" s="1311">
        <v>2</v>
      </c>
      <c r="AN31" s="1310">
        <v>1</v>
      </c>
      <c r="AO31" s="1311">
        <v>1</v>
      </c>
      <c r="AP31" s="1311">
        <v>1</v>
      </c>
      <c r="AQ31" s="1311"/>
      <c r="AR31" s="1310">
        <v>1</v>
      </c>
      <c r="AS31" s="1311">
        <v>2</v>
      </c>
      <c r="AT31" s="1310"/>
      <c r="AU31" s="1310">
        <v>1</v>
      </c>
      <c r="AV31" s="1310">
        <v>2</v>
      </c>
      <c r="AW31" s="1311"/>
      <c r="AX31" s="1311">
        <v>2</v>
      </c>
      <c r="AY31" s="1312">
        <v>1</v>
      </c>
    </row>
    <row r="32" spans="1:51" s="775" customFormat="1" ht="12" customHeight="1" x14ac:dyDescent="0.4">
      <c r="A32" s="1344">
        <v>170</v>
      </c>
      <c r="B32" s="23" t="s">
        <v>663</v>
      </c>
      <c r="C32" s="87">
        <v>34</v>
      </c>
      <c r="D32" s="1315">
        <v>5</v>
      </c>
      <c r="E32" s="1315">
        <v>11</v>
      </c>
      <c r="F32" s="1345">
        <v>18</v>
      </c>
      <c r="G32" s="1315">
        <v>3</v>
      </c>
      <c r="H32" s="1345">
        <v>4</v>
      </c>
      <c r="I32" s="1315">
        <v>27</v>
      </c>
      <c r="J32" s="1315">
        <v>2</v>
      </c>
      <c r="K32" s="1345">
        <v>4</v>
      </c>
      <c r="L32" s="1345">
        <v>28</v>
      </c>
      <c r="M32" s="1315">
        <v>3</v>
      </c>
      <c r="N32" s="1345">
        <v>13</v>
      </c>
      <c r="O32" s="1315">
        <v>18</v>
      </c>
      <c r="P32" s="1345">
        <v>2</v>
      </c>
      <c r="Q32" s="1315">
        <v>12</v>
      </c>
      <c r="R32" s="1315">
        <v>20</v>
      </c>
      <c r="S32" s="1315">
        <v>1</v>
      </c>
      <c r="T32" s="1315">
        <v>14</v>
      </c>
      <c r="U32" s="1345">
        <v>19</v>
      </c>
      <c r="V32" s="1345">
        <v>5</v>
      </c>
      <c r="W32" s="1345">
        <v>10</v>
      </c>
      <c r="X32" s="1345">
        <v>19</v>
      </c>
      <c r="Y32" s="1345">
        <v>4</v>
      </c>
      <c r="Z32" s="1315">
        <v>16</v>
      </c>
      <c r="AA32" s="1345">
        <v>14</v>
      </c>
      <c r="AB32" s="1315">
        <v>2</v>
      </c>
      <c r="AC32" s="1315">
        <v>16</v>
      </c>
      <c r="AD32" s="1315">
        <v>16</v>
      </c>
      <c r="AE32" s="1315">
        <v>1</v>
      </c>
      <c r="AF32" s="1345">
        <v>21</v>
      </c>
      <c r="AG32" s="1345">
        <v>12</v>
      </c>
      <c r="AH32" s="1315">
        <v>1</v>
      </c>
      <c r="AI32" s="1345">
        <v>8</v>
      </c>
      <c r="AJ32" s="1345">
        <v>25</v>
      </c>
      <c r="AK32" s="1315">
        <v>2</v>
      </c>
      <c r="AL32" s="1345">
        <v>9</v>
      </c>
      <c r="AM32" s="1345">
        <v>23</v>
      </c>
      <c r="AN32" s="1315">
        <v>4</v>
      </c>
      <c r="AO32" s="1345">
        <v>13</v>
      </c>
      <c r="AP32" s="1345">
        <v>17</v>
      </c>
      <c r="AQ32" s="1345"/>
      <c r="AR32" s="1315">
        <v>8</v>
      </c>
      <c r="AS32" s="1345">
        <v>26</v>
      </c>
      <c r="AT32" s="1315">
        <v>2</v>
      </c>
      <c r="AU32" s="1315">
        <v>6</v>
      </c>
      <c r="AV32" s="1315">
        <v>26</v>
      </c>
      <c r="AW32" s="1345">
        <v>3</v>
      </c>
      <c r="AX32" s="1345">
        <v>7</v>
      </c>
      <c r="AY32" s="1346">
        <v>24</v>
      </c>
    </row>
    <row r="33" spans="1:51" s="775" customFormat="1" ht="12" customHeight="1" x14ac:dyDescent="0.4">
      <c r="A33" s="1343">
        <v>181</v>
      </c>
      <c r="B33" s="89" t="s">
        <v>664</v>
      </c>
      <c r="C33" s="281">
        <v>74</v>
      </c>
      <c r="D33" s="1310">
        <v>27</v>
      </c>
      <c r="E33" s="1310">
        <v>34</v>
      </c>
      <c r="F33" s="1311">
        <v>13</v>
      </c>
      <c r="G33" s="1310">
        <v>8</v>
      </c>
      <c r="H33" s="1311">
        <v>34</v>
      </c>
      <c r="I33" s="1310">
        <v>32</v>
      </c>
      <c r="J33" s="1310">
        <v>7</v>
      </c>
      <c r="K33" s="1311">
        <v>29</v>
      </c>
      <c r="L33" s="1311">
        <v>38</v>
      </c>
      <c r="M33" s="1310">
        <v>8</v>
      </c>
      <c r="N33" s="1311">
        <v>25</v>
      </c>
      <c r="O33" s="1310">
        <v>41</v>
      </c>
      <c r="P33" s="1311">
        <v>6</v>
      </c>
      <c r="Q33" s="1310">
        <v>28</v>
      </c>
      <c r="R33" s="1310">
        <v>40</v>
      </c>
      <c r="S33" s="1310">
        <v>15</v>
      </c>
      <c r="T33" s="1310">
        <v>20</v>
      </c>
      <c r="U33" s="1311">
        <v>39</v>
      </c>
      <c r="V33" s="1311">
        <v>15</v>
      </c>
      <c r="W33" s="1311">
        <v>20</v>
      </c>
      <c r="X33" s="1311">
        <v>39</v>
      </c>
      <c r="Y33" s="1311">
        <v>24</v>
      </c>
      <c r="Z33" s="1310">
        <v>29</v>
      </c>
      <c r="AA33" s="1311">
        <v>21</v>
      </c>
      <c r="AB33" s="1310">
        <v>18</v>
      </c>
      <c r="AC33" s="1310">
        <v>32</v>
      </c>
      <c r="AD33" s="1310">
        <v>24</v>
      </c>
      <c r="AE33" s="1310">
        <v>18</v>
      </c>
      <c r="AF33" s="1311">
        <v>30</v>
      </c>
      <c r="AG33" s="1311">
        <v>26</v>
      </c>
      <c r="AH33" s="1310">
        <v>21</v>
      </c>
      <c r="AI33" s="1311">
        <v>23</v>
      </c>
      <c r="AJ33" s="1311">
        <v>30</v>
      </c>
      <c r="AK33" s="1310">
        <v>12</v>
      </c>
      <c r="AL33" s="1311">
        <v>22</v>
      </c>
      <c r="AM33" s="1311">
        <v>40</v>
      </c>
      <c r="AN33" s="1310">
        <v>16</v>
      </c>
      <c r="AO33" s="1311">
        <v>23</v>
      </c>
      <c r="AP33" s="1311">
        <v>35</v>
      </c>
      <c r="AQ33" s="1311">
        <v>10</v>
      </c>
      <c r="AR33" s="1310">
        <v>22</v>
      </c>
      <c r="AS33" s="1311">
        <v>42</v>
      </c>
      <c r="AT33" s="1310">
        <v>8</v>
      </c>
      <c r="AU33" s="1310">
        <v>27</v>
      </c>
      <c r="AV33" s="1310">
        <v>39</v>
      </c>
      <c r="AW33" s="1311">
        <v>20</v>
      </c>
      <c r="AX33" s="1311">
        <v>21</v>
      </c>
      <c r="AY33" s="1312">
        <v>33</v>
      </c>
    </row>
    <row r="34" spans="1:51" s="775" customFormat="1" ht="12" customHeight="1" x14ac:dyDescent="0.4">
      <c r="A34" s="1344">
        <v>190</v>
      </c>
      <c r="B34" s="23" t="s">
        <v>665</v>
      </c>
      <c r="C34" s="87">
        <v>18</v>
      </c>
      <c r="D34" s="1315">
        <v>5</v>
      </c>
      <c r="E34" s="1315">
        <v>4</v>
      </c>
      <c r="F34" s="1345">
        <v>9</v>
      </c>
      <c r="G34" s="1315">
        <v>1</v>
      </c>
      <c r="H34" s="1345">
        <v>4</v>
      </c>
      <c r="I34" s="1315">
        <v>13</v>
      </c>
      <c r="J34" s="1315">
        <v>2</v>
      </c>
      <c r="K34" s="1345">
        <v>4</v>
      </c>
      <c r="L34" s="1345">
        <v>12</v>
      </c>
      <c r="M34" s="1315">
        <v>1</v>
      </c>
      <c r="N34" s="1345">
        <v>4</v>
      </c>
      <c r="O34" s="1315">
        <v>13</v>
      </c>
      <c r="P34" s="1345">
        <v>1</v>
      </c>
      <c r="Q34" s="1315">
        <v>5</v>
      </c>
      <c r="R34" s="1315">
        <v>12</v>
      </c>
      <c r="S34" s="1315">
        <v>2</v>
      </c>
      <c r="T34" s="1315">
        <v>4</v>
      </c>
      <c r="U34" s="1345">
        <v>12</v>
      </c>
      <c r="V34" s="1345">
        <v>3</v>
      </c>
      <c r="W34" s="1345">
        <v>6</v>
      </c>
      <c r="X34" s="1345">
        <v>9</v>
      </c>
      <c r="Y34" s="1345">
        <v>3</v>
      </c>
      <c r="Z34" s="1315">
        <v>5</v>
      </c>
      <c r="AA34" s="1345">
        <v>10</v>
      </c>
      <c r="AB34" s="1315">
        <v>2</v>
      </c>
      <c r="AC34" s="1315">
        <v>3</v>
      </c>
      <c r="AD34" s="1315">
        <v>13</v>
      </c>
      <c r="AE34" s="1315">
        <v>2</v>
      </c>
      <c r="AF34" s="1345">
        <v>3</v>
      </c>
      <c r="AG34" s="1345">
        <v>13</v>
      </c>
      <c r="AH34" s="1315">
        <v>4</v>
      </c>
      <c r="AI34" s="1345">
        <v>3</v>
      </c>
      <c r="AJ34" s="1345">
        <v>11</v>
      </c>
      <c r="AK34" s="1315">
        <v>2</v>
      </c>
      <c r="AL34" s="1345">
        <v>4</v>
      </c>
      <c r="AM34" s="1345">
        <v>12</v>
      </c>
      <c r="AN34" s="1315">
        <v>2</v>
      </c>
      <c r="AO34" s="1345">
        <v>3</v>
      </c>
      <c r="AP34" s="1345">
        <v>13</v>
      </c>
      <c r="AQ34" s="1345">
        <v>1</v>
      </c>
      <c r="AR34" s="1315">
        <v>2</v>
      </c>
      <c r="AS34" s="1345">
        <v>15</v>
      </c>
      <c r="AT34" s="1315">
        <v>1</v>
      </c>
      <c r="AU34" s="1315">
        <v>4</v>
      </c>
      <c r="AV34" s="1315">
        <v>13</v>
      </c>
      <c r="AW34" s="1345">
        <v>4</v>
      </c>
      <c r="AX34" s="1345">
        <v>5</v>
      </c>
      <c r="AY34" s="1346">
        <v>9</v>
      </c>
    </row>
    <row r="35" spans="1:51" s="775" customFormat="1" ht="12" customHeight="1" x14ac:dyDescent="0.4">
      <c r="A35" s="1343" t="s">
        <v>807</v>
      </c>
      <c r="B35" s="89" t="s">
        <v>808</v>
      </c>
      <c r="C35" s="281">
        <v>51</v>
      </c>
      <c r="D35" s="1310">
        <v>10</v>
      </c>
      <c r="E35" s="1310">
        <v>17</v>
      </c>
      <c r="F35" s="1311">
        <v>24</v>
      </c>
      <c r="G35" s="1310">
        <v>1</v>
      </c>
      <c r="H35" s="1311">
        <v>20</v>
      </c>
      <c r="I35" s="1310">
        <v>30</v>
      </c>
      <c r="J35" s="1310">
        <v>5</v>
      </c>
      <c r="K35" s="1311">
        <v>17</v>
      </c>
      <c r="L35" s="1311">
        <v>29</v>
      </c>
      <c r="M35" s="1310">
        <v>4</v>
      </c>
      <c r="N35" s="1311">
        <v>18</v>
      </c>
      <c r="O35" s="1310">
        <v>29</v>
      </c>
      <c r="P35" s="1311">
        <v>1</v>
      </c>
      <c r="Q35" s="1310">
        <v>24</v>
      </c>
      <c r="R35" s="1310">
        <v>26</v>
      </c>
      <c r="S35" s="1310">
        <v>6</v>
      </c>
      <c r="T35" s="1310">
        <v>17</v>
      </c>
      <c r="U35" s="1311">
        <v>28</v>
      </c>
      <c r="V35" s="1311">
        <v>1</v>
      </c>
      <c r="W35" s="1311">
        <v>25</v>
      </c>
      <c r="X35" s="1311">
        <v>25</v>
      </c>
      <c r="Y35" s="1311">
        <v>9</v>
      </c>
      <c r="Z35" s="1310">
        <v>24</v>
      </c>
      <c r="AA35" s="1311">
        <v>18</v>
      </c>
      <c r="AB35" s="1310">
        <v>5</v>
      </c>
      <c r="AC35" s="1310">
        <v>28</v>
      </c>
      <c r="AD35" s="1310">
        <v>18</v>
      </c>
      <c r="AE35" s="1310">
        <v>3</v>
      </c>
      <c r="AF35" s="1311">
        <v>21</v>
      </c>
      <c r="AG35" s="1311">
        <v>27</v>
      </c>
      <c r="AH35" s="1310">
        <v>5</v>
      </c>
      <c r="AI35" s="1311">
        <v>12</v>
      </c>
      <c r="AJ35" s="1311">
        <v>34</v>
      </c>
      <c r="AK35" s="1310">
        <v>6</v>
      </c>
      <c r="AL35" s="1311">
        <v>16</v>
      </c>
      <c r="AM35" s="1311">
        <v>29</v>
      </c>
      <c r="AN35" s="1310">
        <v>7</v>
      </c>
      <c r="AO35" s="1311">
        <v>18</v>
      </c>
      <c r="AP35" s="1311">
        <v>26</v>
      </c>
      <c r="AQ35" s="1311">
        <v>2</v>
      </c>
      <c r="AR35" s="1310">
        <v>13</v>
      </c>
      <c r="AS35" s="1311">
        <v>36</v>
      </c>
      <c r="AT35" s="1310">
        <v>2</v>
      </c>
      <c r="AU35" s="1310">
        <v>16</v>
      </c>
      <c r="AV35" s="1310">
        <v>33</v>
      </c>
      <c r="AW35" s="1311">
        <v>7</v>
      </c>
      <c r="AX35" s="1311">
        <v>15</v>
      </c>
      <c r="AY35" s="1312">
        <v>29</v>
      </c>
    </row>
    <row r="36" spans="1:51" s="775" customFormat="1" ht="12" customHeight="1" x14ac:dyDescent="0.4">
      <c r="A36" s="1344">
        <v>221</v>
      </c>
      <c r="B36" s="23" t="s">
        <v>668</v>
      </c>
      <c r="C36" s="87">
        <v>22</v>
      </c>
      <c r="D36" s="1315">
        <v>11</v>
      </c>
      <c r="E36" s="1315">
        <v>3</v>
      </c>
      <c r="F36" s="1345">
        <v>8</v>
      </c>
      <c r="G36" s="1315">
        <v>4</v>
      </c>
      <c r="H36" s="1345">
        <v>9</v>
      </c>
      <c r="I36" s="1315">
        <v>9</v>
      </c>
      <c r="J36" s="1315">
        <v>2</v>
      </c>
      <c r="K36" s="1345">
        <v>11</v>
      </c>
      <c r="L36" s="1345">
        <v>9</v>
      </c>
      <c r="M36" s="1315">
        <v>4</v>
      </c>
      <c r="N36" s="1345">
        <v>7</v>
      </c>
      <c r="O36" s="1315">
        <v>11</v>
      </c>
      <c r="P36" s="1345">
        <v>3</v>
      </c>
      <c r="Q36" s="1315">
        <v>9</v>
      </c>
      <c r="R36" s="1315">
        <v>10</v>
      </c>
      <c r="S36" s="1315">
        <v>6</v>
      </c>
      <c r="T36" s="1315">
        <v>9</v>
      </c>
      <c r="U36" s="1345">
        <v>7</v>
      </c>
      <c r="V36" s="1345">
        <v>7</v>
      </c>
      <c r="W36" s="1345">
        <v>9</v>
      </c>
      <c r="X36" s="1345">
        <v>6</v>
      </c>
      <c r="Y36" s="1345">
        <v>10</v>
      </c>
      <c r="Z36" s="1315">
        <v>6</v>
      </c>
      <c r="AA36" s="1345">
        <v>6</v>
      </c>
      <c r="AB36" s="1315">
        <v>4</v>
      </c>
      <c r="AC36" s="1315">
        <v>13</v>
      </c>
      <c r="AD36" s="1315">
        <v>5</v>
      </c>
      <c r="AE36" s="1315">
        <v>6</v>
      </c>
      <c r="AF36" s="1345">
        <v>11</v>
      </c>
      <c r="AG36" s="1345">
        <v>5</v>
      </c>
      <c r="AH36" s="1315">
        <v>6</v>
      </c>
      <c r="AI36" s="1345">
        <v>9</v>
      </c>
      <c r="AJ36" s="1345">
        <v>7</v>
      </c>
      <c r="AK36" s="1315">
        <v>6</v>
      </c>
      <c r="AL36" s="1345">
        <v>10</v>
      </c>
      <c r="AM36" s="1345">
        <v>6</v>
      </c>
      <c r="AN36" s="1315">
        <v>7</v>
      </c>
      <c r="AO36" s="1345">
        <v>9</v>
      </c>
      <c r="AP36" s="1345">
        <v>6</v>
      </c>
      <c r="AQ36" s="1345">
        <v>3</v>
      </c>
      <c r="AR36" s="1315">
        <v>10</v>
      </c>
      <c r="AS36" s="1345">
        <v>9</v>
      </c>
      <c r="AT36" s="1315">
        <v>3</v>
      </c>
      <c r="AU36" s="1315">
        <v>12</v>
      </c>
      <c r="AV36" s="1315">
        <v>7</v>
      </c>
      <c r="AW36" s="1345">
        <v>9</v>
      </c>
      <c r="AX36" s="1345">
        <v>6</v>
      </c>
      <c r="AY36" s="1346">
        <v>7</v>
      </c>
    </row>
    <row r="37" spans="1:51" s="775" customFormat="1" ht="12" customHeight="1" x14ac:dyDescent="0.4">
      <c r="A37" s="1343">
        <v>222</v>
      </c>
      <c r="B37" s="89" t="s">
        <v>669</v>
      </c>
      <c r="C37" s="281">
        <v>172</v>
      </c>
      <c r="D37" s="1310">
        <v>50</v>
      </c>
      <c r="E37" s="1310">
        <v>59</v>
      </c>
      <c r="F37" s="1311">
        <v>63</v>
      </c>
      <c r="G37" s="1310">
        <v>24</v>
      </c>
      <c r="H37" s="1311">
        <v>66</v>
      </c>
      <c r="I37" s="1310">
        <v>82</v>
      </c>
      <c r="J37" s="1310">
        <v>18</v>
      </c>
      <c r="K37" s="1311">
        <v>53</v>
      </c>
      <c r="L37" s="1311">
        <v>101</v>
      </c>
      <c r="M37" s="1310">
        <v>17</v>
      </c>
      <c r="N37" s="1311">
        <v>72</v>
      </c>
      <c r="O37" s="1310">
        <v>83</v>
      </c>
      <c r="P37" s="1311">
        <v>13</v>
      </c>
      <c r="Q37" s="1310">
        <v>64</v>
      </c>
      <c r="R37" s="1310">
        <v>95</v>
      </c>
      <c r="S37" s="1310">
        <v>30</v>
      </c>
      <c r="T37" s="1310">
        <v>52</v>
      </c>
      <c r="U37" s="1311">
        <v>90</v>
      </c>
      <c r="V37" s="1311">
        <v>22</v>
      </c>
      <c r="W37" s="1311">
        <v>62</v>
      </c>
      <c r="X37" s="1311">
        <v>88</v>
      </c>
      <c r="Y37" s="1311">
        <v>53</v>
      </c>
      <c r="Z37" s="1310">
        <v>69</v>
      </c>
      <c r="AA37" s="1311">
        <v>50</v>
      </c>
      <c r="AB37" s="1310">
        <v>42</v>
      </c>
      <c r="AC37" s="1310">
        <v>67</v>
      </c>
      <c r="AD37" s="1310">
        <v>63</v>
      </c>
      <c r="AE37" s="1310">
        <v>33</v>
      </c>
      <c r="AF37" s="1311">
        <v>72</v>
      </c>
      <c r="AG37" s="1311">
        <v>67</v>
      </c>
      <c r="AH37" s="1310">
        <v>40</v>
      </c>
      <c r="AI37" s="1311">
        <v>53</v>
      </c>
      <c r="AJ37" s="1311">
        <v>79</v>
      </c>
      <c r="AK37" s="1310">
        <v>28</v>
      </c>
      <c r="AL37" s="1311">
        <v>53</v>
      </c>
      <c r="AM37" s="1311">
        <v>91</v>
      </c>
      <c r="AN37" s="1310">
        <v>42</v>
      </c>
      <c r="AO37" s="1311">
        <v>53</v>
      </c>
      <c r="AP37" s="1311">
        <v>77</v>
      </c>
      <c r="AQ37" s="1311">
        <v>25</v>
      </c>
      <c r="AR37" s="1310">
        <v>53</v>
      </c>
      <c r="AS37" s="1311">
        <v>94</v>
      </c>
      <c r="AT37" s="1310">
        <v>23</v>
      </c>
      <c r="AU37" s="1310">
        <v>52</v>
      </c>
      <c r="AV37" s="1310">
        <v>97</v>
      </c>
      <c r="AW37" s="1311">
        <v>37</v>
      </c>
      <c r="AX37" s="1311">
        <v>58</v>
      </c>
      <c r="AY37" s="1312">
        <v>77</v>
      </c>
    </row>
    <row r="38" spans="1:51" s="775" customFormat="1" ht="12" customHeight="1" x14ac:dyDescent="0.4">
      <c r="A38" s="1344">
        <v>231</v>
      </c>
      <c r="B38" s="23" t="s">
        <v>670</v>
      </c>
      <c r="C38" s="87">
        <v>15</v>
      </c>
      <c r="D38" s="1315">
        <v>4</v>
      </c>
      <c r="E38" s="1315">
        <v>5</v>
      </c>
      <c r="F38" s="1345">
        <v>6</v>
      </c>
      <c r="G38" s="1315">
        <v>2</v>
      </c>
      <c r="H38" s="1345">
        <v>7</v>
      </c>
      <c r="I38" s="1315">
        <v>6</v>
      </c>
      <c r="J38" s="1315">
        <v>1</v>
      </c>
      <c r="K38" s="1345">
        <v>7</v>
      </c>
      <c r="L38" s="1345">
        <v>7</v>
      </c>
      <c r="M38" s="1315">
        <v>2</v>
      </c>
      <c r="N38" s="1345">
        <v>7</v>
      </c>
      <c r="O38" s="1315">
        <v>6</v>
      </c>
      <c r="P38" s="1345">
        <v>1</v>
      </c>
      <c r="Q38" s="1315">
        <v>7</v>
      </c>
      <c r="R38" s="1315">
        <v>7</v>
      </c>
      <c r="S38" s="1315">
        <v>1</v>
      </c>
      <c r="T38" s="1315">
        <v>7</v>
      </c>
      <c r="U38" s="1345">
        <v>7</v>
      </c>
      <c r="V38" s="1345">
        <v>1</v>
      </c>
      <c r="W38" s="1345">
        <v>9</v>
      </c>
      <c r="X38" s="1345">
        <v>5</v>
      </c>
      <c r="Y38" s="1345">
        <v>3</v>
      </c>
      <c r="Z38" s="1315">
        <v>7</v>
      </c>
      <c r="AA38" s="1345">
        <v>5</v>
      </c>
      <c r="AB38" s="1315">
        <v>1</v>
      </c>
      <c r="AC38" s="1315">
        <v>9</v>
      </c>
      <c r="AD38" s="1315">
        <v>5</v>
      </c>
      <c r="AE38" s="1315">
        <v>3</v>
      </c>
      <c r="AF38" s="1345">
        <v>6</v>
      </c>
      <c r="AG38" s="1345">
        <v>6</v>
      </c>
      <c r="AH38" s="1315">
        <v>2</v>
      </c>
      <c r="AI38" s="1345">
        <v>7</v>
      </c>
      <c r="AJ38" s="1345">
        <v>6</v>
      </c>
      <c r="AK38" s="1315">
        <v>3</v>
      </c>
      <c r="AL38" s="1345">
        <v>7</v>
      </c>
      <c r="AM38" s="1345">
        <v>5</v>
      </c>
      <c r="AN38" s="1315">
        <v>3</v>
      </c>
      <c r="AO38" s="1345">
        <v>5</v>
      </c>
      <c r="AP38" s="1345">
        <v>7</v>
      </c>
      <c r="AQ38" s="1345">
        <v>2</v>
      </c>
      <c r="AR38" s="1315">
        <v>5</v>
      </c>
      <c r="AS38" s="1345">
        <v>8</v>
      </c>
      <c r="AT38" s="1315">
        <v>1</v>
      </c>
      <c r="AU38" s="1315">
        <v>6</v>
      </c>
      <c r="AV38" s="1315">
        <v>8</v>
      </c>
      <c r="AW38" s="1345">
        <v>1</v>
      </c>
      <c r="AX38" s="1345">
        <v>6</v>
      </c>
      <c r="AY38" s="1346">
        <v>8</v>
      </c>
    </row>
    <row r="39" spans="1:51" s="775" customFormat="1" ht="12" customHeight="1" x14ac:dyDescent="0.4">
      <c r="A39" s="1343">
        <v>239</v>
      </c>
      <c r="B39" s="89" t="s">
        <v>671</v>
      </c>
      <c r="C39" s="281">
        <v>71</v>
      </c>
      <c r="D39" s="1310">
        <v>18</v>
      </c>
      <c r="E39" s="1310">
        <v>30</v>
      </c>
      <c r="F39" s="1311">
        <v>23</v>
      </c>
      <c r="G39" s="1310">
        <v>7</v>
      </c>
      <c r="H39" s="1311">
        <v>22</v>
      </c>
      <c r="I39" s="1310">
        <v>42</v>
      </c>
      <c r="J39" s="1310">
        <v>3</v>
      </c>
      <c r="K39" s="1311">
        <v>27</v>
      </c>
      <c r="L39" s="1311">
        <v>41</v>
      </c>
      <c r="M39" s="1310">
        <v>3</v>
      </c>
      <c r="N39" s="1311">
        <v>34</v>
      </c>
      <c r="O39" s="1310">
        <v>34</v>
      </c>
      <c r="P39" s="1311">
        <v>5</v>
      </c>
      <c r="Q39" s="1310">
        <v>27</v>
      </c>
      <c r="R39" s="1310">
        <v>39</v>
      </c>
      <c r="S39" s="1310">
        <v>8</v>
      </c>
      <c r="T39" s="1310">
        <v>25</v>
      </c>
      <c r="U39" s="1311">
        <v>38</v>
      </c>
      <c r="V39" s="1311">
        <v>7</v>
      </c>
      <c r="W39" s="1311">
        <v>25</v>
      </c>
      <c r="X39" s="1311">
        <v>39</v>
      </c>
      <c r="Y39" s="1311">
        <v>21</v>
      </c>
      <c r="Z39" s="1310">
        <v>29</v>
      </c>
      <c r="AA39" s="1311">
        <v>21</v>
      </c>
      <c r="AB39" s="1310">
        <v>13</v>
      </c>
      <c r="AC39" s="1310">
        <v>34</v>
      </c>
      <c r="AD39" s="1310">
        <v>24</v>
      </c>
      <c r="AE39" s="1310">
        <v>6</v>
      </c>
      <c r="AF39" s="1311">
        <v>35</v>
      </c>
      <c r="AG39" s="1311">
        <v>30</v>
      </c>
      <c r="AH39" s="1310">
        <v>16</v>
      </c>
      <c r="AI39" s="1311">
        <v>22</v>
      </c>
      <c r="AJ39" s="1311">
        <v>33</v>
      </c>
      <c r="AK39" s="1310">
        <v>10</v>
      </c>
      <c r="AL39" s="1311">
        <v>21</v>
      </c>
      <c r="AM39" s="1311">
        <v>40</v>
      </c>
      <c r="AN39" s="1310">
        <v>10</v>
      </c>
      <c r="AO39" s="1311">
        <v>25</v>
      </c>
      <c r="AP39" s="1311">
        <v>36</v>
      </c>
      <c r="AQ39" s="1311">
        <v>2</v>
      </c>
      <c r="AR39" s="1310">
        <v>21</v>
      </c>
      <c r="AS39" s="1311">
        <v>48</v>
      </c>
      <c r="AT39" s="1310">
        <v>3</v>
      </c>
      <c r="AU39" s="1310">
        <v>26</v>
      </c>
      <c r="AV39" s="1310">
        <v>42</v>
      </c>
      <c r="AW39" s="1311">
        <v>7</v>
      </c>
      <c r="AX39" s="1311">
        <v>26</v>
      </c>
      <c r="AY39" s="1312">
        <v>38</v>
      </c>
    </row>
    <row r="40" spans="1:51" s="775" customFormat="1" ht="12" customHeight="1" x14ac:dyDescent="0.4">
      <c r="A40" s="1344">
        <v>242</v>
      </c>
      <c r="B40" s="23" t="s">
        <v>672</v>
      </c>
      <c r="C40" s="87">
        <v>5</v>
      </c>
      <c r="D40" s="1315">
        <v>2</v>
      </c>
      <c r="E40" s="1315">
        <v>3</v>
      </c>
      <c r="F40" s="1345"/>
      <c r="G40" s="1315"/>
      <c r="H40" s="1345">
        <v>1</v>
      </c>
      <c r="I40" s="1315">
        <v>4</v>
      </c>
      <c r="J40" s="1315"/>
      <c r="K40" s="1345">
        <v>4</v>
      </c>
      <c r="L40" s="1345">
        <v>1</v>
      </c>
      <c r="M40" s="1315">
        <v>1</v>
      </c>
      <c r="N40" s="1345">
        <v>2</v>
      </c>
      <c r="O40" s="1315">
        <v>2</v>
      </c>
      <c r="P40" s="1345"/>
      <c r="Q40" s="1315">
        <v>1</v>
      </c>
      <c r="R40" s="1315">
        <v>4</v>
      </c>
      <c r="S40" s="1315"/>
      <c r="T40" s="1315">
        <v>2</v>
      </c>
      <c r="U40" s="1345">
        <v>3</v>
      </c>
      <c r="V40" s="1345"/>
      <c r="W40" s="1345">
        <v>4</v>
      </c>
      <c r="X40" s="1345">
        <v>1</v>
      </c>
      <c r="Y40" s="1345">
        <v>3</v>
      </c>
      <c r="Z40" s="1315">
        <v>1</v>
      </c>
      <c r="AA40" s="1345">
        <v>1</v>
      </c>
      <c r="AB40" s="1315">
        <v>2</v>
      </c>
      <c r="AC40" s="1315">
        <v>2</v>
      </c>
      <c r="AD40" s="1315">
        <v>1</v>
      </c>
      <c r="AE40" s="1315">
        <v>3</v>
      </c>
      <c r="AF40" s="1345">
        <v>2</v>
      </c>
      <c r="AG40" s="1345"/>
      <c r="AH40" s="1315">
        <v>3</v>
      </c>
      <c r="AI40" s="1345">
        <v>1</v>
      </c>
      <c r="AJ40" s="1345">
        <v>1</v>
      </c>
      <c r="AK40" s="1315">
        <v>2</v>
      </c>
      <c r="AL40" s="1345">
        <v>2</v>
      </c>
      <c r="AM40" s="1345">
        <v>1</v>
      </c>
      <c r="AN40" s="1315">
        <v>1</v>
      </c>
      <c r="AO40" s="1345">
        <v>2</v>
      </c>
      <c r="AP40" s="1345">
        <v>2</v>
      </c>
      <c r="AQ40" s="1345">
        <v>1</v>
      </c>
      <c r="AR40" s="1315">
        <v>1</v>
      </c>
      <c r="AS40" s="1345">
        <v>3</v>
      </c>
      <c r="AT40" s="1315"/>
      <c r="AU40" s="1315">
        <v>2</v>
      </c>
      <c r="AV40" s="1315">
        <v>3</v>
      </c>
      <c r="AW40" s="1345"/>
      <c r="AX40" s="1345">
        <v>3</v>
      </c>
      <c r="AY40" s="1346">
        <v>2</v>
      </c>
    </row>
    <row r="41" spans="1:51" s="775" customFormat="1" ht="12" customHeight="1" x14ac:dyDescent="0.4">
      <c r="A41" s="1343">
        <v>251</v>
      </c>
      <c r="B41" s="89" t="s">
        <v>673</v>
      </c>
      <c r="C41" s="281">
        <v>32</v>
      </c>
      <c r="D41" s="1310">
        <v>11</v>
      </c>
      <c r="E41" s="1310">
        <v>10</v>
      </c>
      <c r="F41" s="1311">
        <v>11</v>
      </c>
      <c r="G41" s="1310">
        <v>6</v>
      </c>
      <c r="H41" s="1311">
        <v>11</v>
      </c>
      <c r="I41" s="1310">
        <v>15</v>
      </c>
      <c r="J41" s="1310">
        <v>4</v>
      </c>
      <c r="K41" s="1311">
        <v>14</v>
      </c>
      <c r="L41" s="1311">
        <v>14</v>
      </c>
      <c r="M41" s="1310">
        <v>3</v>
      </c>
      <c r="N41" s="1311">
        <v>15</v>
      </c>
      <c r="O41" s="1310">
        <v>14</v>
      </c>
      <c r="P41" s="1311">
        <v>5</v>
      </c>
      <c r="Q41" s="1310">
        <v>14</v>
      </c>
      <c r="R41" s="1310">
        <v>13</v>
      </c>
      <c r="S41" s="1310">
        <v>5</v>
      </c>
      <c r="T41" s="1310">
        <v>15</v>
      </c>
      <c r="U41" s="1311">
        <v>12</v>
      </c>
      <c r="V41" s="1311">
        <v>5</v>
      </c>
      <c r="W41" s="1311">
        <v>15</v>
      </c>
      <c r="X41" s="1311">
        <v>12</v>
      </c>
      <c r="Y41" s="1311">
        <v>11</v>
      </c>
      <c r="Z41" s="1310">
        <v>16</v>
      </c>
      <c r="AA41" s="1311">
        <v>5</v>
      </c>
      <c r="AB41" s="1310">
        <v>10</v>
      </c>
      <c r="AC41" s="1310">
        <v>15</v>
      </c>
      <c r="AD41" s="1310">
        <v>7</v>
      </c>
      <c r="AE41" s="1310">
        <v>6</v>
      </c>
      <c r="AF41" s="1311">
        <v>16</v>
      </c>
      <c r="AG41" s="1311">
        <v>10</v>
      </c>
      <c r="AH41" s="1310">
        <v>5</v>
      </c>
      <c r="AI41" s="1311">
        <v>16</v>
      </c>
      <c r="AJ41" s="1311">
        <v>11</v>
      </c>
      <c r="AK41" s="1310">
        <v>7</v>
      </c>
      <c r="AL41" s="1311">
        <v>13</v>
      </c>
      <c r="AM41" s="1311">
        <v>12</v>
      </c>
      <c r="AN41" s="1310">
        <v>3</v>
      </c>
      <c r="AO41" s="1311">
        <v>13</v>
      </c>
      <c r="AP41" s="1311">
        <v>16</v>
      </c>
      <c r="AQ41" s="1311">
        <v>3</v>
      </c>
      <c r="AR41" s="1310">
        <v>8</v>
      </c>
      <c r="AS41" s="1311">
        <v>21</v>
      </c>
      <c r="AT41" s="1310">
        <v>2</v>
      </c>
      <c r="AU41" s="1310">
        <v>14</v>
      </c>
      <c r="AV41" s="1310">
        <v>16</v>
      </c>
      <c r="AW41" s="1311">
        <v>5</v>
      </c>
      <c r="AX41" s="1311">
        <v>12</v>
      </c>
      <c r="AY41" s="1312">
        <v>15</v>
      </c>
    </row>
    <row r="42" spans="1:51" s="775" customFormat="1" ht="12" customHeight="1" x14ac:dyDescent="0.4">
      <c r="A42" s="1344">
        <v>259</v>
      </c>
      <c r="B42" s="23" t="s">
        <v>674</v>
      </c>
      <c r="C42" s="87">
        <v>72</v>
      </c>
      <c r="D42" s="1315">
        <v>16</v>
      </c>
      <c r="E42" s="1315">
        <v>36</v>
      </c>
      <c r="F42" s="1345">
        <v>20</v>
      </c>
      <c r="G42" s="1315">
        <v>5</v>
      </c>
      <c r="H42" s="1345">
        <v>35</v>
      </c>
      <c r="I42" s="1315">
        <v>32</v>
      </c>
      <c r="J42" s="1315">
        <v>2</v>
      </c>
      <c r="K42" s="1345">
        <v>32</v>
      </c>
      <c r="L42" s="1345">
        <v>38</v>
      </c>
      <c r="M42" s="1315">
        <v>5</v>
      </c>
      <c r="N42" s="1345">
        <v>24</v>
      </c>
      <c r="O42" s="1315">
        <v>43</v>
      </c>
      <c r="P42" s="1345">
        <v>5</v>
      </c>
      <c r="Q42" s="1315">
        <v>24</v>
      </c>
      <c r="R42" s="1315">
        <v>43</v>
      </c>
      <c r="S42" s="1315">
        <v>9</v>
      </c>
      <c r="T42" s="1315">
        <v>25</v>
      </c>
      <c r="U42" s="1345">
        <v>38</v>
      </c>
      <c r="V42" s="1345">
        <v>7</v>
      </c>
      <c r="W42" s="1345">
        <v>32</v>
      </c>
      <c r="X42" s="1345">
        <v>33</v>
      </c>
      <c r="Y42" s="1345">
        <v>21</v>
      </c>
      <c r="Z42" s="1315">
        <v>24</v>
      </c>
      <c r="AA42" s="1345">
        <v>27</v>
      </c>
      <c r="AB42" s="1315">
        <v>10</v>
      </c>
      <c r="AC42" s="1315">
        <v>31</v>
      </c>
      <c r="AD42" s="1315">
        <v>31</v>
      </c>
      <c r="AE42" s="1315">
        <v>11</v>
      </c>
      <c r="AF42" s="1345">
        <v>24</v>
      </c>
      <c r="AG42" s="1345">
        <v>37</v>
      </c>
      <c r="AH42" s="1315">
        <v>15</v>
      </c>
      <c r="AI42" s="1345">
        <v>23</v>
      </c>
      <c r="AJ42" s="1345">
        <v>34</v>
      </c>
      <c r="AK42" s="1315">
        <v>9</v>
      </c>
      <c r="AL42" s="1345">
        <v>22</v>
      </c>
      <c r="AM42" s="1345">
        <v>41</v>
      </c>
      <c r="AN42" s="1315">
        <v>10</v>
      </c>
      <c r="AO42" s="1345">
        <v>27</v>
      </c>
      <c r="AP42" s="1345">
        <v>35</v>
      </c>
      <c r="AQ42" s="1345">
        <v>5</v>
      </c>
      <c r="AR42" s="1315">
        <v>23</v>
      </c>
      <c r="AS42" s="1345">
        <v>44</v>
      </c>
      <c r="AT42" s="1315">
        <v>6</v>
      </c>
      <c r="AU42" s="1315">
        <v>21</v>
      </c>
      <c r="AV42" s="1315">
        <v>45</v>
      </c>
      <c r="AW42" s="1345">
        <v>12</v>
      </c>
      <c r="AX42" s="1345">
        <v>27</v>
      </c>
      <c r="AY42" s="1346">
        <v>33</v>
      </c>
    </row>
    <row r="43" spans="1:51" s="775" customFormat="1" ht="12" customHeight="1" x14ac:dyDescent="0.4">
      <c r="A43" s="1343">
        <v>260</v>
      </c>
      <c r="B43" s="89" t="s">
        <v>675</v>
      </c>
      <c r="C43" s="281">
        <v>7</v>
      </c>
      <c r="D43" s="1310">
        <v>1</v>
      </c>
      <c r="E43" s="1310">
        <v>3</v>
      </c>
      <c r="F43" s="1311">
        <v>3</v>
      </c>
      <c r="G43" s="1310"/>
      <c r="H43" s="1311">
        <v>5</v>
      </c>
      <c r="I43" s="1310">
        <v>2</v>
      </c>
      <c r="J43" s="1310">
        <v>1</v>
      </c>
      <c r="K43" s="1311">
        <v>2</v>
      </c>
      <c r="L43" s="1311">
        <v>4</v>
      </c>
      <c r="M43" s="1310"/>
      <c r="N43" s="1311">
        <v>4</v>
      </c>
      <c r="O43" s="1310">
        <v>3</v>
      </c>
      <c r="P43" s="1311"/>
      <c r="Q43" s="1310">
        <v>3</v>
      </c>
      <c r="R43" s="1310">
        <v>4</v>
      </c>
      <c r="S43" s="1310">
        <v>2</v>
      </c>
      <c r="T43" s="1310">
        <v>3</v>
      </c>
      <c r="U43" s="1311">
        <v>2</v>
      </c>
      <c r="V43" s="1311">
        <v>1</v>
      </c>
      <c r="W43" s="1311">
        <v>3</v>
      </c>
      <c r="X43" s="1311">
        <v>3</v>
      </c>
      <c r="Y43" s="1311">
        <v>2</v>
      </c>
      <c r="Z43" s="1310">
        <v>2</v>
      </c>
      <c r="AA43" s="1311">
        <v>3</v>
      </c>
      <c r="AB43" s="1310">
        <v>2</v>
      </c>
      <c r="AC43" s="1310">
        <v>2</v>
      </c>
      <c r="AD43" s="1310">
        <v>3</v>
      </c>
      <c r="AE43" s="1310">
        <v>2</v>
      </c>
      <c r="AF43" s="1311">
        <v>3</v>
      </c>
      <c r="AG43" s="1311">
        <v>2</v>
      </c>
      <c r="AH43" s="1310">
        <v>3</v>
      </c>
      <c r="AI43" s="1311">
        <v>1</v>
      </c>
      <c r="AJ43" s="1311">
        <v>3</v>
      </c>
      <c r="AK43" s="1310"/>
      <c r="AL43" s="1311">
        <v>4</v>
      </c>
      <c r="AM43" s="1311">
        <v>3</v>
      </c>
      <c r="AN43" s="1310">
        <v>2</v>
      </c>
      <c r="AO43" s="1311">
        <v>2</v>
      </c>
      <c r="AP43" s="1311">
        <v>3</v>
      </c>
      <c r="AQ43" s="1311">
        <v>3</v>
      </c>
      <c r="AR43" s="1310"/>
      <c r="AS43" s="1311">
        <v>4</v>
      </c>
      <c r="AT43" s="1310"/>
      <c r="AU43" s="1310">
        <v>2</v>
      </c>
      <c r="AV43" s="1310">
        <v>5</v>
      </c>
      <c r="AW43" s="1311">
        <v>3</v>
      </c>
      <c r="AX43" s="1311">
        <v>2</v>
      </c>
      <c r="AY43" s="1312">
        <v>2</v>
      </c>
    </row>
    <row r="44" spans="1:51" s="775" customFormat="1" ht="12" customHeight="1" x14ac:dyDescent="0.4">
      <c r="A44" s="1344">
        <v>270</v>
      </c>
      <c r="B44" s="23" t="s">
        <v>676</v>
      </c>
      <c r="C44" s="87">
        <v>59</v>
      </c>
      <c r="D44" s="1315">
        <v>20</v>
      </c>
      <c r="E44" s="1315">
        <v>24</v>
      </c>
      <c r="F44" s="1345">
        <v>15</v>
      </c>
      <c r="G44" s="1315">
        <v>8</v>
      </c>
      <c r="H44" s="1345">
        <v>24</v>
      </c>
      <c r="I44" s="1315">
        <v>27</v>
      </c>
      <c r="J44" s="1315">
        <v>3</v>
      </c>
      <c r="K44" s="1345">
        <v>28</v>
      </c>
      <c r="L44" s="1345">
        <v>28</v>
      </c>
      <c r="M44" s="1315">
        <v>9</v>
      </c>
      <c r="N44" s="1345">
        <v>25</v>
      </c>
      <c r="O44" s="1315">
        <v>25</v>
      </c>
      <c r="P44" s="1345">
        <v>3</v>
      </c>
      <c r="Q44" s="1315">
        <v>26</v>
      </c>
      <c r="R44" s="1315">
        <v>30</v>
      </c>
      <c r="S44" s="1315">
        <v>13</v>
      </c>
      <c r="T44" s="1315">
        <v>21</v>
      </c>
      <c r="U44" s="1345">
        <v>25</v>
      </c>
      <c r="V44" s="1345">
        <v>9</v>
      </c>
      <c r="W44" s="1345">
        <v>24</v>
      </c>
      <c r="X44" s="1345">
        <v>26</v>
      </c>
      <c r="Y44" s="1345">
        <v>15</v>
      </c>
      <c r="Z44" s="1315">
        <v>28</v>
      </c>
      <c r="AA44" s="1345">
        <v>16</v>
      </c>
      <c r="AB44" s="1315">
        <v>9</v>
      </c>
      <c r="AC44" s="1315">
        <v>29</v>
      </c>
      <c r="AD44" s="1315">
        <v>21</v>
      </c>
      <c r="AE44" s="1315">
        <v>7</v>
      </c>
      <c r="AF44" s="1345">
        <v>22</v>
      </c>
      <c r="AG44" s="1345">
        <v>30</v>
      </c>
      <c r="AH44" s="1315">
        <v>11</v>
      </c>
      <c r="AI44" s="1345">
        <v>23</v>
      </c>
      <c r="AJ44" s="1345">
        <v>25</v>
      </c>
      <c r="AK44" s="1315">
        <v>12</v>
      </c>
      <c r="AL44" s="1345">
        <v>18</v>
      </c>
      <c r="AM44" s="1345">
        <v>29</v>
      </c>
      <c r="AN44" s="1315">
        <v>13</v>
      </c>
      <c r="AO44" s="1345">
        <v>16</v>
      </c>
      <c r="AP44" s="1345">
        <v>30</v>
      </c>
      <c r="AQ44" s="1345">
        <v>11</v>
      </c>
      <c r="AR44" s="1315">
        <v>16</v>
      </c>
      <c r="AS44" s="1345">
        <v>32</v>
      </c>
      <c r="AT44" s="1315">
        <v>9</v>
      </c>
      <c r="AU44" s="1315">
        <v>23</v>
      </c>
      <c r="AV44" s="1315">
        <v>27</v>
      </c>
      <c r="AW44" s="1345">
        <v>9</v>
      </c>
      <c r="AX44" s="1345">
        <v>27</v>
      </c>
      <c r="AY44" s="1346">
        <v>23</v>
      </c>
    </row>
    <row r="45" spans="1:51" s="775" customFormat="1" ht="12" customHeight="1" x14ac:dyDescent="0.4">
      <c r="A45" s="1343">
        <v>281</v>
      </c>
      <c r="B45" s="89" t="s">
        <v>677</v>
      </c>
      <c r="C45" s="281">
        <v>65</v>
      </c>
      <c r="D45" s="1310">
        <v>24</v>
      </c>
      <c r="E45" s="1310">
        <v>26</v>
      </c>
      <c r="F45" s="1311">
        <v>15</v>
      </c>
      <c r="G45" s="1310">
        <v>11</v>
      </c>
      <c r="H45" s="1311">
        <v>28</v>
      </c>
      <c r="I45" s="1310">
        <v>26</v>
      </c>
      <c r="J45" s="1310">
        <v>7</v>
      </c>
      <c r="K45" s="1311">
        <v>30</v>
      </c>
      <c r="L45" s="1311">
        <v>28</v>
      </c>
      <c r="M45" s="1310">
        <v>9</v>
      </c>
      <c r="N45" s="1311">
        <v>29</v>
      </c>
      <c r="O45" s="1310">
        <v>27</v>
      </c>
      <c r="P45" s="1311">
        <v>7</v>
      </c>
      <c r="Q45" s="1310">
        <v>26</v>
      </c>
      <c r="R45" s="1310">
        <v>32</v>
      </c>
      <c r="S45" s="1310">
        <v>9</v>
      </c>
      <c r="T45" s="1310">
        <v>24</v>
      </c>
      <c r="U45" s="1311">
        <v>32</v>
      </c>
      <c r="V45" s="1311">
        <v>7</v>
      </c>
      <c r="W45" s="1311">
        <v>31</v>
      </c>
      <c r="X45" s="1311">
        <v>27</v>
      </c>
      <c r="Y45" s="1311">
        <v>18</v>
      </c>
      <c r="Z45" s="1310">
        <v>28</v>
      </c>
      <c r="AA45" s="1311">
        <v>19</v>
      </c>
      <c r="AB45" s="1310">
        <v>10</v>
      </c>
      <c r="AC45" s="1310">
        <v>34</v>
      </c>
      <c r="AD45" s="1310">
        <v>21</v>
      </c>
      <c r="AE45" s="1310">
        <v>8</v>
      </c>
      <c r="AF45" s="1311">
        <v>38</v>
      </c>
      <c r="AG45" s="1311">
        <v>19</v>
      </c>
      <c r="AH45" s="1310">
        <v>14</v>
      </c>
      <c r="AI45" s="1311">
        <v>28</v>
      </c>
      <c r="AJ45" s="1311">
        <v>23</v>
      </c>
      <c r="AK45" s="1310">
        <v>9</v>
      </c>
      <c r="AL45" s="1311">
        <v>22</v>
      </c>
      <c r="AM45" s="1311">
        <v>34</v>
      </c>
      <c r="AN45" s="1310">
        <v>8</v>
      </c>
      <c r="AO45" s="1311">
        <v>25</v>
      </c>
      <c r="AP45" s="1311">
        <v>32</v>
      </c>
      <c r="AQ45" s="1311">
        <v>5</v>
      </c>
      <c r="AR45" s="1310">
        <v>19</v>
      </c>
      <c r="AS45" s="1311">
        <v>41</v>
      </c>
      <c r="AT45" s="1310">
        <v>6</v>
      </c>
      <c r="AU45" s="1310">
        <v>26</v>
      </c>
      <c r="AV45" s="1310">
        <v>33</v>
      </c>
      <c r="AW45" s="1311">
        <v>12</v>
      </c>
      <c r="AX45" s="1311">
        <v>20</v>
      </c>
      <c r="AY45" s="1312">
        <v>33</v>
      </c>
    </row>
    <row r="46" spans="1:51" s="775" customFormat="1" ht="12" customHeight="1" x14ac:dyDescent="0.4">
      <c r="A46" s="1344">
        <v>282</v>
      </c>
      <c r="B46" s="23" t="s">
        <v>678</v>
      </c>
      <c r="C46" s="87">
        <v>33</v>
      </c>
      <c r="D46" s="1315">
        <v>14</v>
      </c>
      <c r="E46" s="1315">
        <v>10</v>
      </c>
      <c r="F46" s="1345">
        <v>9</v>
      </c>
      <c r="G46" s="1315">
        <v>7</v>
      </c>
      <c r="H46" s="1345">
        <v>16</v>
      </c>
      <c r="I46" s="1315">
        <v>10</v>
      </c>
      <c r="J46" s="1315">
        <v>4</v>
      </c>
      <c r="K46" s="1345">
        <v>8</v>
      </c>
      <c r="L46" s="1345">
        <v>21</v>
      </c>
      <c r="M46" s="1315">
        <v>3</v>
      </c>
      <c r="N46" s="1345">
        <v>19</v>
      </c>
      <c r="O46" s="1315">
        <v>11</v>
      </c>
      <c r="P46" s="1345">
        <v>1</v>
      </c>
      <c r="Q46" s="1315">
        <v>22</v>
      </c>
      <c r="R46" s="1315">
        <v>10</v>
      </c>
      <c r="S46" s="1315">
        <v>6</v>
      </c>
      <c r="T46" s="1315">
        <v>17</v>
      </c>
      <c r="U46" s="1345">
        <v>10</v>
      </c>
      <c r="V46" s="1345">
        <v>4</v>
      </c>
      <c r="W46" s="1345">
        <v>16</v>
      </c>
      <c r="X46" s="1345">
        <v>13</v>
      </c>
      <c r="Y46" s="1345">
        <v>13</v>
      </c>
      <c r="Z46" s="1315">
        <v>15</v>
      </c>
      <c r="AA46" s="1345">
        <v>5</v>
      </c>
      <c r="AB46" s="1315">
        <v>9</v>
      </c>
      <c r="AC46" s="1315">
        <v>14</v>
      </c>
      <c r="AD46" s="1315">
        <v>10</v>
      </c>
      <c r="AE46" s="1315">
        <v>8</v>
      </c>
      <c r="AF46" s="1345">
        <v>17</v>
      </c>
      <c r="AG46" s="1345">
        <v>8</v>
      </c>
      <c r="AH46" s="1315">
        <v>12</v>
      </c>
      <c r="AI46" s="1345">
        <v>11</v>
      </c>
      <c r="AJ46" s="1345">
        <v>10</v>
      </c>
      <c r="AK46" s="1315">
        <v>8</v>
      </c>
      <c r="AL46" s="1345">
        <v>13</v>
      </c>
      <c r="AM46" s="1345">
        <v>12</v>
      </c>
      <c r="AN46" s="1315">
        <v>6</v>
      </c>
      <c r="AO46" s="1345">
        <v>13</v>
      </c>
      <c r="AP46" s="1345">
        <v>14</v>
      </c>
      <c r="AQ46" s="1345">
        <v>7</v>
      </c>
      <c r="AR46" s="1315">
        <v>10</v>
      </c>
      <c r="AS46" s="1345">
        <v>16</v>
      </c>
      <c r="AT46" s="1315">
        <v>2</v>
      </c>
      <c r="AU46" s="1315">
        <v>9</v>
      </c>
      <c r="AV46" s="1315">
        <v>22</v>
      </c>
      <c r="AW46" s="1345">
        <v>9</v>
      </c>
      <c r="AX46" s="1345">
        <v>10</v>
      </c>
      <c r="AY46" s="1346">
        <v>14</v>
      </c>
    </row>
    <row r="47" spans="1:51" s="775" customFormat="1" ht="12" customHeight="1" x14ac:dyDescent="0.4">
      <c r="A47" s="1343">
        <v>291</v>
      </c>
      <c r="B47" s="89" t="s">
        <v>679</v>
      </c>
      <c r="C47" s="281">
        <v>5</v>
      </c>
      <c r="D47" s="1310">
        <v>1</v>
      </c>
      <c r="E47" s="1310">
        <v>1</v>
      </c>
      <c r="F47" s="1311">
        <v>3</v>
      </c>
      <c r="G47" s="1310">
        <v>1</v>
      </c>
      <c r="H47" s="1311"/>
      <c r="I47" s="1310">
        <v>4</v>
      </c>
      <c r="J47" s="1310">
        <v>1</v>
      </c>
      <c r="K47" s="1311"/>
      <c r="L47" s="1311">
        <v>4</v>
      </c>
      <c r="M47" s="1310"/>
      <c r="N47" s="1311">
        <v>1</v>
      </c>
      <c r="O47" s="1310">
        <v>4</v>
      </c>
      <c r="P47" s="1311"/>
      <c r="Q47" s="1310"/>
      <c r="R47" s="1310">
        <v>5</v>
      </c>
      <c r="S47" s="1310"/>
      <c r="T47" s="1310">
        <v>2</v>
      </c>
      <c r="U47" s="1311">
        <v>3</v>
      </c>
      <c r="V47" s="1311">
        <v>1</v>
      </c>
      <c r="W47" s="1311"/>
      <c r="X47" s="1311">
        <v>4</v>
      </c>
      <c r="Y47" s="1311">
        <v>1</v>
      </c>
      <c r="Z47" s="1310">
        <v>2</v>
      </c>
      <c r="AA47" s="1311">
        <v>2</v>
      </c>
      <c r="AB47" s="1310">
        <v>1</v>
      </c>
      <c r="AC47" s="1310">
        <v>1</v>
      </c>
      <c r="AD47" s="1310">
        <v>3</v>
      </c>
      <c r="AE47" s="1310">
        <v>1</v>
      </c>
      <c r="AF47" s="1311"/>
      <c r="AG47" s="1311">
        <v>4</v>
      </c>
      <c r="AH47" s="1310"/>
      <c r="AI47" s="1311"/>
      <c r="AJ47" s="1311">
        <v>5</v>
      </c>
      <c r="AK47" s="1310">
        <v>1</v>
      </c>
      <c r="AL47" s="1311">
        <v>1</v>
      </c>
      <c r="AM47" s="1311">
        <v>3</v>
      </c>
      <c r="AN47" s="1310"/>
      <c r="AO47" s="1311">
        <v>1</v>
      </c>
      <c r="AP47" s="1311">
        <v>4</v>
      </c>
      <c r="AQ47" s="1311"/>
      <c r="AR47" s="1310"/>
      <c r="AS47" s="1311">
        <v>5</v>
      </c>
      <c r="AT47" s="1310">
        <v>1</v>
      </c>
      <c r="AU47" s="1310"/>
      <c r="AV47" s="1310">
        <v>4</v>
      </c>
      <c r="AW47" s="1311"/>
      <c r="AX47" s="1311">
        <v>3</v>
      </c>
      <c r="AY47" s="1312">
        <v>2</v>
      </c>
    </row>
    <row r="48" spans="1:51" s="775" customFormat="1" ht="12" customHeight="1" x14ac:dyDescent="0.4">
      <c r="A48" s="1344">
        <v>292</v>
      </c>
      <c r="B48" s="23" t="s">
        <v>680</v>
      </c>
      <c r="C48" s="87">
        <v>14</v>
      </c>
      <c r="D48" s="1315">
        <v>4</v>
      </c>
      <c r="E48" s="1315">
        <v>4</v>
      </c>
      <c r="F48" s="1345">
        <v>6</v>
      </c>
      <c r="G48" s="1315">
        <v>1</v>
      </c>
      <c r="H48" s="1345">
        <v>7</v>
      </c>
      <c r="I48" s="1315">
        <v>6</v>
      </c>
      <c r="J48" s="1315">
        <v>3</v>
      </c>
      <c r="K48" s="1345">
        <v>6</v>
      </c>
      <c r="L48" s="1345">
        <v>5</v>
      </c>
      <c r="M48" s="1315">
        <v>2</v>
      </c>
      <c r="N48" s="1345">
        <v>8</v>
      </c>
      <c r="O48" s="1315">
        <v>4</v>
      </c>
      <c r="P48" s="1345">
        <v>2</v>
      </c>
      <c r="Q48" s="1315">
        <v>8</v>
      </c>
      <c r="R48" s="1315">
        <v>4</v>
      </c>
      <c r="S48" s="1315">
        <v>2</v>
      </c>
      <c r="T48" s="1315">
        <v>10</v>
      </c>
      <c r="U48" s="1345">
        <v>2</v>
      </c>
      <c r="V48" s="1345">
        <v>2</v>
      </c>
      <c r="W48" s="1345">
        <v>7</v>
      </c>
      <c r="X48" s="1345">
        <v>5</v>
      </c>
      <c r="Y48" s="1345">
        <v>6</v>
      </c>
      <c r="Z48" s="1315">
        <v>6</v>
      </c>
      <c r="AA48" s="1345">
        <v>2</v>
      </c>
      <c r="AB48" s="1315">
        <v>2</v>
      </c>
      <c r="AC48" s="1315">
        <v>10</v>
      </c>
      <c r="AD48" s="1315">
        <v>2</v>
      </c>
      <c r="AE48" s="1315">
        <v>2</v>
      </c>
      <c r="AF48" s="1345">
        <v>10</v>
      </c>
      <c r="AG48" s="1345">
        <v>2</v>
      </c>
      <c r="AH48" s="1315">
        <v>6</v>
      </c>
      <c r="AI48" s="1345">
        <v>3</v>
      </c>
      <c r="AJ48" s="1345">
        <v>5</v>
      </c>
      <c r="AK48" s="1315">
        <v>3</v>
      </c>
      <c r="AL48" s="1345">
        <v>8</v>
      </c>
      <c r="AM48" s="1345">
        <v>3</v>
      </c>
      <c r="AN48" s="1315">
        <v>4</v>
      </c>
      <c r="AO48" s="1345">
        <v>4</v>
      </c>
      <c r="AP48" s="1345">
        <v>6</v>
      </c>
      <c r="AQ48" s="1345">
        <v>3</v>
      </c>
      <c r="AR48" s="1315">
        <v>6</v>
      </c>
      <c r="AS48" s="1345">
        <v>5</v>
      </c>
      <c r="AT48" s="1315">
        <v>4</v>
      </c>
      <c r="AU48" s="1315">
        <v>5</v>
      </c>
      <c r="AV48" s="1315">
        <v>5</v>
      </c>
      <c r="AW48" s="1345">
        <v>7</v>
      </c>
      <c r="AX48" s="1345">
        <v>4</v>
      </c>
      <c r="AY48" s="1346">
        <v>3</v>
      </c>
    </row>
    <row r="49" spans="1:51" s="775" customFormat="1" ht="12" customHeight="1" x14ac:dyDescent="0.4">
      <c r="A49" s="1343">
        <v>293</v>
      </c>
      <c r="B49" s="89" t="s">
        <v>681</v>
      </c>
      <c r="C49" s="281">
        <v>28</v>
      </c>
      <c r="D49" s="1310">
        <v>7</v>
      </c>
      <c r="E49" s="1310">
        <v>13</v>
      </c>
      <c r="F49" s="1311">
        <v>8</v>
      </c>
      <c r="G49" s="1310">
        <v>1</v>
      </c>
      <c r="H49" s="1311">
        <v>13</v>
      </c>
      <c r="I49" s="1310">
        <v>14</v>
      </c>
      <c r="J49" s="1310">
        <v>1</v>
      </c>
      <c r="K49" s="1311">
        <v>10</v>
      </c>
      <c r="L49" s="1311">
        <v>17</v>
      </c>
      <c r="M49" s="1310">
        <v>6</v>
      </c>
      <c r="N49" s="1311">
        <v>13</v>
      </c>
      <c r="O49" s="1310">
        <v>9</v>
      </c>
      <c r="P49" s="1311">
        <v>2</v>
      </c>
      <c r="Q49" s="1310">
        <v>14</v>
      </c>
      <c r="R49" s="1310">
        <v>12</v>
      </c>
      <c r="S49" s="1310">
        <v>4</v>
      </c>
      <c r="T49" s="1310">
        <v>11</v>
      </c>
      <c r="U49" s="1311">
        <v>13</v>
      </c>
      <c r="V49" s="1311">
        <v>5</v>
      </c>
      <c r="W49" s="1311">
        <v>12</v>
      </c>
      <c r="X49" s="1311">
        <v>11</v>
      </c>
      <c r="Y49" s="1311">
        <v>8</v>
      </c>
      <c r="Z49" s="1310">
        <v>16</v>
      </c>
      <c r="AA49" s="1311">
        <v>4</v>
      </c>
      <c r="AB49" s="1310">
        <v>6</v>
      </c>
      <c r="AC49" s="1310">
        <v>14</v>
      </c>
      <c r="AD49" s="1310">
        <v>8</v>
      </c>
      <c r="AE49" s="1310">
        <v>4</v>
      </c>
      <c r="AF49" s="1311">
        <v>14</v>
      </c>
      <c r="AG49" s="1311">
        <v>10</v>
      </c>
      <c r="AH49" s="1310">
        <v>8</v>
      </c>
      <c r="AI49" s="1311">
        <v>5</v>
      </c>
      <c r="AJ49" s="1311">
        <v>15</v>
      </c>
      <c r="AK49" s="1310">
        <v>3</v>
      </c>
      <c r="AL49" s="1311">
        <v>8</v>
      </c>
      <c r="AM49" s="1311">
        <v>17</v>
      </c>
      <c r="AN49" s="1310">
        <v>3</v>
      </c>
      <c r="AO49" s="1311">
        <v>12</v>
      </c>
      <c r="AP49" s="1311">
        <v>13</v>
      </c>
      <c r="AQ49" s="1311">
        <v>1</v>
      </c>
      <c r="AR49" s="1310">
        <v>11</v>
      </c>
      <c r="AS49" s="1311">
        <v>16</v>
      </c>
      <c r="AT49" s="1310">
        <v>2</v>
      </c>
      <c r="AU49" s="1310">
        <v>10</v>
      </c>
      <c r="AV49" s="1310">
        <v>16</v>
      </c>
      <c r="AW49" s="1311">
        <v>6</v>
      </c>
      <c r="AX49" s="1311">
        <v>10</v>
      </c>
      <c r="AY49" s="1312">
        <v>12</v>
      </c>
    </row>
    <row r="50" spans="1:51" s="775" customFormat="1" ht="12" customHeight="1" x14ac:dyDescent="0.4">
      <c r="A50" s="1344">
        <v>300</v>
      </c>
      <c r="B50" s="23" t="s">
        <v>682</v>
      </c>
      <c r="C50" s="87">
        <v>11</v>
      </c>
      <c r="D50" s="1315">
        <v>2</v>
      </c>
      <c r="E50" s="1315">
        <v>8</v>
      </c>
      <c r="F50" s="1345">
        <v>1</v>
      </c>
      <c r="G50" s="1315">
        <v>2</v>
      </c>
      <c r="H50" s="1345">
        <v>3</v>
      </c>
      <c r="I50" s="1315">
        <v>6</v>
      </c>
      <c r="J50" s="1315">
        <v>2</v>
      </c>
      <c r="K50" s="1345">
        <v>4</v>
      </c>
      <c r="L50" s="1345">
        <v>5</v>
      </c>
      <c r="M50" s="1315">
        <v>3</v>
      </c>
      <c r="N50" s="1345">
        <v>6</v>
      </c>
      <c r="O50" s="1315">
        <v>2</v>
      </c>
      <c r="P50" s="1345">
        <v>4</v>
      </c>
      <c r="Q50" s="1315">
        <v>3</v>
      </c>
      <c r="R50" s="1315">
        <v>4</v>
      </c>
      <c r="S50" s="1315">
        <v>1</v>
      </c>
      <c r="T50" s="1315">
        <v>5</v>
      </c>
      <c r="U50" s="1345">
        <v>5</v>
      </c>
      <c r="V50" s="1345">
        <v>2</v>
      </c>
      <c r="W50" s="1345">
        <v>6</v>
      </c>
      <c r="X50" s="1345">
        <v>3</v>
      </c>
      <c r="Y50" s="1345">
        <v>4</v>
      </c>
      <c r="Z50" s="1315">
        <v>6</v>
      </c>
      <c r="AA50" s="1345">
        <v>1</v>
      </c>
      <c r="AB50" s="1315">
        <v>2</v>
      </c>
      <c r="AC50" s="1315">
        <v>8</v>
      </c>
      <c r="AD50" s="1315">
        <v>1</v>
      </c>
      <c r="AE50" s="1315">
        <v>1</v>
      </c>
      <c r="AF50" s="1345">
        <v>5</v>
      </c>
      <c r="AG50" s="1345">
        <v>5</v>
      </c>
      <c r="AH50" s="1315">
        <v>2</v>
      </c>
      <c r="AI50" s="1345">
        <v>4</v>
      </c>
      <c r="AJ50" s="1345">
        <v>5</v>
      </c>
      <c r="AK50" s="1315">
        <v>2</v>
      </c>
      <c r="AL50" s="1345">
        <v>4</v>
      </c>
      <c r="AM50" s="1345">
        <v>5</v>
      </c>
      <c r="AN50" s="1315">
        <v>3</v>
      </c>
      <c r="AO50" s="1345">
        <v>5</v>
      </c>
      <c r="AP50" s="1345">
        <v>3</v>
      </c>
      <c r="AQ50" s="1345">
        <v>2</v>
      </c>
      <c r="AR50" s="1315">
        <v>3</v>
      </c>
      <c r="AS50" s="1345">
        <v>6</v>
      </c>
      <c r="AT50" s="1315">
        <v>1</v>
      </c>
      <c r="AU50" s="1315">
        <v>5</v>
      </c>
      <c r="AV50" s="1315">
        <v>5</v>
      </c>
      <c r="AW50" s="1345">
        <v>3</v>
      </c>
      <c r="AX50" s="1345">
        <v>3</v>
      </c>
      <c r="AY50" s="1346">
        <v>5</v>
      </c>
    </row>
    <row r="51" spans="1:51" s="775" customFormat="1" ht="12" customHeight="1" x14ac:dyDescent="0.4">
      <c r="A51" s="1343">
        <v>311</v>
      </c>
      <c r="B51" s="89" t="s">
        <v>683</v>
      </c>
      <c r="C51" s="281">
        <v>48</v>
      </c>
      <c r="D51" s="1310">
        <v>17</v>
      </c>
      <c r="E51" s="1310">
        <v>17</v>
      </c>
      <c r="F51" s="1311">
        <v>14</v>
      </c>
      <c r="G51" s="1310">
        <v>6</v>
      </c>
      <c r="H51" s="1311">
        <v>20</v>
      </c>
      <c r="I51" s="1310">
        <v>22</v>
      </c>
      <c r="J51" s="1310">
        <v>2</v>
      </c>
      <c r="K51" s="1311">
        <v>15</v>
      </c>
      <c r="L51" s="1311">
        <v>31</v>
      </c>
      <c r="M51" s="1310">
        <v>4</v>
      </c>
      <c r="N51" s="1311">
        <v>21</v>
      </c>
      <c r="O51" s="1310">
        <v>23</v>
      </c>
      <c r="P51" s="1311">
        <v>5</v>
      </c>
      <c r="Q51" s="1310">
        <v>19</v>
      </c>
      <c r="R51" s="1310">
        <v>24</v>
      </c>
      <c r="S51" s="1310">
        <v>6</v>
      </c>
      <c r="T51" s="1310">
        <v>12</v>
      </c>
      <c r="U51" s="1311">
        <v>30</v>
      </c>
      <c r="V51" s="1311">
        <v>9</v>
      </c>
      <c r="W51" s="1311">
        <v>19</v>
      </c>
      <c r="X51" s="1311">
        <v>20</v>
      </c>
      <c r="Y51" s="1311">
        <v>12</v>
      </c>
      <c r="Z51" s="1310">
        <v>22</v>
      </c>
      <c r="AA51" s="1311">
        <v>14</v>
      </c>
      <c r="AB51" s="1310">
        <v>10</v>
      </c>
      <c r="AC51" s="1310">
        <v>20</v>
      </c>
      <c r="AD51" s="1310">
        <v>18</v>
      </c>
      <c r="AE51" s="1310">
        <v>7</v>
      </c>
      <c r="AF51" s="1311">
        <v>21</v>
      </c>
      <c r="AG51" s="1311">
        <v>20</v>
      </c>
      <c r="AH51" s="1310">
        <v>13</v>
      </c>
      <c r="AI51" s="1311">
        <v>12</v>
      </c>
      <c r="AJ51" s="1311">
        <v>23</v>
      </c>
      <c r="AK51" s="1310">
        <v>8</v>
      </c>
      <c r="AL51" s="1311">
        <v>16</v>
      </c>
      <c r="AM51" s="1311">
        <v>24</v>
      </c>
      <c r="AN51" s="1310">
        <v>10</v>
      </c>
      <c r="AO51" s="1311">
        <v>16</v>
      </c>
      <c r="AP51" s="1311">
        <v>22</v>
      </c>
      <c r="AQ51" s="1311">
        <v>5</v>
      </c>
      <c r="AR51" s="1310">
        <v>15</v>
      </c>
      <c r="AS51" s="1311">
        <v>28</v>
      </c>
      <c r="AT51" s="1310">
        <v>5</v>
      </c>
      <c r="AU51" s="1310">
        <v>14</v>
      </c>
      <c r="AV51" s="1310">
        <v>29</v>
      </c>
      <c r="AW51" s="1311">
        <v>13</v>
      </c>
      <c r="AX51" s="1311">
        <v>15</v>
      </c>
      <c r="AY51" s="1312">
        <v>20</v>
      </c>
    </row>
    <row r="52" spans="1:51" s="775" customFormat="1" ht="12" customHeight="1" x14ac:dyDescent="0.4">
      <c r="A52" s="1344">
        <v>312</v>
      </c>
      <c r="B52" s="23" t="s">
        <v>684</v>
      </c>
      <c r="C52" s="87">
        <v>10</v>
      </c>
      <c r="D52" s="1315">
        <v>2</v>
      </c>
      <c r="E52" s="1315">
        <v>4</v>
      </c>
      <c r="F52" s="1345">
        <v>4</v>
      </c>
      <c r="G52" s="1315">
        <v>1</v>
      </c>
      <c r="H52" s="1345">
        <v>3</v>
      </c>
      <c r="I52" s="1315">
        <v>6</v>
      </c>
      <c r="J52" s="1315">
        <v>1</v>
      </c>
      <c r="K52" s="1345">
        <v>4</v>
      </c>
      <c r="L52" s="1345">
        <v>5</v>
      </c>
      <c r="M52" s="1315">
        <v>1</v>
      </c>
      <c r="N52" s="1345">
        <v>5</v>
      </c>
      <c r="O52" s="1315">
        <v>4</v>
      </c>
      <c r="P52" s="1345"/>
      <c r="Q52" s="1315">
        <v>7</v>
      </c>
      <c r="R52" s="1315">
        <v>3</v>
      </c>
      <c r="S52" s="1315"/>
      <c r="T52" s="1315">
        <v>7</v>
      </c>
      <c r="U52" s="1345">
        <v>3</v>
      </c>
      <c r="V52" s="1345">
        <v>2</v>
      </c>
      <c r="W52" s="1345">
        <v>5</v>
      </c>
      <c r="X52" s="1345">
        <v>3</v>
      </c>
      <c r="Y52" s="1345">
        <v>5</v>
      </c>
      <c r="Z52" s="1315">
        <v>3</v>
      </c>
      <c r="AA52" s="1345">
        <v>2</v>
      </c>
      <c r="AB52" s="1315">
        <v>1</v>
      </c>
      <c r="AC52" s="1315">
        <v>6</v>
      </c>
      <c r="AD52" s="1315">
        <v>3</v>
      </c>
      <c r="AE52" s="1315">
        <v>1</v>
      </c>
      <c r="AF52" s="1345">
        <v>6</v>
      </c>
      <c r="AG52" s="1345">
        <v>3</v>
      </c>
      <c r="AH52" s="1315">
        <v>1</v>
      </c>
      <c r="AI52" s="1345">
        <v>4</v>
      </c>
      <c r="AJ52" s="1345">
        <v>5</v>
      </c>
      <c r="AK52" s="1315"/>
      <c r="AL52" s="1345">
        <v>5</v>
      </c>
      <c r="AM52" s="1345">
        <v>5</v>
      </c>
      <c r="AN52" s="1315">
        <v>4</v>
      </c>
      <c r="AO52" s="1345">
        <v>2</v>
      </c>
      <c r="AP52" s="1345">
        <v>4</v>
      </c>
      <c r="AQ52" s="1345">
        <v>2</v>
      </c>
      <c r="AR52" s="1315">
        <v>4</v>
      </c>
      <c r="AS52" s="1345">
        <v>4</v>
      </c>
      <c r="AT52" s="1315"/>
      <c r="AU52" s="1315">
        <v>7</v>
      </c>
      <c r="AV52" s="1315">
        <v>3</v>
      </c>
      <c r="AW52" s="1345">
        <v>5</v>
      </c>
      <c r="AX52" s="1345">
        <v>2</v>
      </c>
      <c r="AY52" s="1346">
        <v>3</v>
      </c>
    </row>
    <row r="53" spans="1:51" s="775" customFormat="1" ht="12" customHeight="1" x14ac:dyDescent="0.4">
      <c r="A53" s="1343" t="s">
        <v>809</v>
      </c>
      <c r="B53" s="89" t="s">
        <v>839</v>
      </c>
      <c r="C53" s="281">
        <v>3</v>
      </c>
      <c r="D53" s="1310">
        <v>0</v>
      </c>
      <c r="E53" s="1310">
        <v>3</v>
      </c>
      <c r="F53" s="1311">
        <v>0</v>
      </c>
      <c r="G53" s="1310">
        <v>0</v>
      </c>
      <c r="H53" s="1311">
        <v>1</v>
      </c>
      <c r="I53" s="1310">
        <v>2</v>
      </c>
      <c r="J53" s="1310">
        <v>0</v>
      </c>
      <c r="K53" s="1311">
        <v>0</v>
      </c>
      <c r="L53" s="1311">
        <v>3</v>
      </c>
      <c r="M53" s="1310">
        <v>0</v>
      </c>
      <c r="N53" s="1311">
        <v>2</v>
      </c>
      <c r="O53" s="1310">
        <v>1</v>
      </c>
      <c r="P53" s="1311">
        <v>0</v>
      </c>
      <c r="Q53" s="1310">
        <v>2</v>
      </c>
      <c r="R53" s="1310">
        <v>1</v>
      </c>
      <c r="S53" s="1310">
        <v>0</v>
      </c>
      <c r="T53" s="1310">
        <v>1</v>
      </c>
      <c r="U53" s="1311">
        <v>2</v>
      </c>
      <c r="V53" s="1311">
        <v>0</v>
      </c>
      <c r="W53" s="1311">
        <v>2</v>
      </c>
      <c r="X53" s="1311">
        <v>1</v>
      </c>
      <c r="Y53" s="1311">
        <v>1</v>
      </c>
      <c r="Z53" s="1310">
        <v>2</v>
      </c>
      <c r="AA53" s="1311">
        <v>0</v>
      </c>
      <c r="AB53" s="1310">
        <v>1</v>
      </c>
      <c r="AC53" s="1310">
        <v>2</v>
      </c>
      <c r="AD53" s="1310">
        <v>0</v>
      </c>
      <c r="AE53" s="1310">
        <v>1</v>
      </c>
      <c r="AF53" s="1311">
        <v>1</v>
      </c>
      <c r="AG53" s="1311">
        <v>1</v>
      </c>
      <c r="AH53" s="1310">
        <v>0</v>
      </c>
      <c r="AI53" s="1311">
        <v>1</v>
      </c>
      <c r="AJ53" s="1311">
        <v>2</v>
      </c>
      <c r="AK53" s="1310">
        <v>0</v>
      </c>
      <c r="AL53" s="1311">
        <v>1</v>
      </c>
      <c r="AM53" s="1311">
        <v>2</v>
      </c>
      <c r="AN53" s="1310">
        <v>0</v>
      </c>
      <c r="AO53" s="1311">
        <v>2</v>
      </c>
      <c r="AP53" s="1311">
        <v>1</v>
      </c>
      <c r="AQ53" s="1311">
        <v>0</v>
      </c>
      <c r="AR53" s="1310">
        <v>1</v>
      </c>
      <c r="AS53" s="1311">
        <v>2</v>
      </c>
      <c r="AT53" s="1310">
        <v>0</v>
      </c>
      <c r="AU53" s="1310">
        <v>2</v>
      </c>
      <c r="AV53" s="1310">
        <v>1</v>
      </c>
      <c r="AW53" s="1311">
        <v>1</v>
      </c>
      <c r="AX53" s="1311">
        <v>0</v>
      </c>
      <c r="AY53" s="1312">
        <v>2</v>
      </c>
    </row>
    <row r="54" spans="1:51" s="775" customFormat="1" ht="12" customHeight="1" x14ac:dyDescent="0.4">
      <c r="A54" s="1344">
        <v>324</v>
      </c>
      <c r="B54" s="23" t="s">
        <v>687</v>
      </c>
      <c r="C54" s="87">
        <v>10</v>
      </c>
      <c r="D54" s="1315">
        <v>1</v>
      </c>
      <c r="E54" s="1315">
        <v>5</v>
      </c>
      <c r="F54" s="1345">
        <v>4</v>
      </c>
      <c r="G54" s="1315">
        <v>1</v>
      </c>
      <c r="H54" s="1345">
        <v>4</v>
      </c>
      <c r="I54" s="1315">
        <v>5</v>
      </c>
      <c r="J54" s="1315"/>
      <c r="K54" s="1345">
        <v>4</v>
      </c>
      <c r="L54" s="1345">
        <v>6</v>
      </c>
      <c r="M54" s="1315">
        <v>1</v>
      </c>
      <c r="N54" s="1345">
        <v>3</v>
      </c>
      <c r="O54" s="1315">
        <v>6</v>
      </c>
      <c r="P54" s="1345">
        <v>1</v>
      </c>
      <c r="Q54" s="1315">
        <v>2</v>
      </c>
      <c r="R54" s="1315">
        <v>7</v>
      </c>
      <c r="S54" s="1315">
        <v>3</v>
      </c>
      <c r="T54" s="1315">
        <v>1</v>
      </c>
      <c r="U54" s="1345">
        <v>6</v>
      </c>
      <c r="V54" s="1345"/>
      <c r="W54" s="1345">
        <v>4</v>
      </c>
      <c r="X54" s="1345">
        <v>6</v>
      </c>
      <c r="Y54" s="1345">
        <v>5</v>
      </c>
      <c r="Z54" s="1315">
        <v>2</v>
      </c>
      <c r="AA54" s="1345">
        <v>3</v>
      </c>
      <c r="AB54" s="1315">
        <v>2</v>
      </c>
      <c r="AC54" s="1315">
        <v>3</v>
      </c>
      <c r="AD54" s="1315">
        <v>5</v>
      </c>
      <c r="AE54" s="1315">
        <v>1</v>
      </c>
      <c r="AF54" s="1345">
        <v>5</v>
      </c>
      <c r="AG54" s="1345">
        <v>4</v>
      </c>
      <c r="AH54" s="1315">
        <v>2</v>
      </c>
      <c r="AI54" s="1345">
        <v>2</v>
      </c>
      <c r="AJ54" s="1345">
        <v>6</v>
      </c>
      <c r="AK54" s="1315">
        <v>1</v>
      </c>
      <c r="AL54" s="1345">
        <v>2</v>
      </c>
      <c r="AM54" s="1345">
        <v>7</v>
      </c>
      <c r="AN54" s="1315">
        <v>1</v>
      </c>
      <c r="AO54" s="1345">
        <v>4</v>
      </c>
      <c r="AP54" s="1345">
        <v>5</v>
      </c>
      <c r="AQ54" s="1345">
        <v>1</v>
      </c>
      <c r="AR54" s="1315">
        <v>2</v>
      </c>
      <c r="AS54" s="1345">
        <v>7</v>
      </c>
      <c r="AT54" s="1315"/>
      <c r="AU54" s="1315">
        <v>2</v>
      </c>
      <c r="AV54" s="1315">
        <v>8</v>
      </c>
      <c r="AW54" s="1345">
        <v>4</v>
      </c>
      <c r="AX54" s="1345">
        <v>2</v>
      </c>
      <c r="AY54" s="1346">
        <v>4</v>
      </c>
    </row>
    <row r="55" spans="1:51" s="775" customFormat="1" ht="12" customHeight="1" x14ac:dyDescent="0.4">
      <c r="A55" s="1343">
        <v>325</v>
      </c>
      <c r="B55" s="89" t="s">
        <v>688</v>
      </c>
      <c r="C55" s="281">
        <v>18</v>
      </c>
      <c r="D55" s="1310">
        <v>4</v>
      </c>
      <c r="E55" s="1310">
        <v>9</v>
      </c>
      <c r="F55" s="1311">
        <v>5</v>
      </c>
      <c r="G55" s="1310">
        <v>1</v>
      </c>
      <c r="H55" s="1311">
        <v>6</v>
      </c>
      <c r="I55" s="1310">
        <v>11</v>
      </c>
      <c r="J55" s="1310">
        <v>2</v>
      </c>
      <c r="K55" s="1311">
        <v>7</v>
      </c>
      <c r="L55" s="1311">
        <v>9</v>
      </c>
      <c r="M55" s="1310">
        <v>4</v>
      </c>
      <c r="N55" s="1311">
        <v>7</v>
      </c>
      <c r="O55" s="1310">
        <v>7</v>
      </c>
      <c r="P55" s="1311">
        <v>1</v>
      </c>
      <c r="Q55" s="1310">
        <v>7</v>
      </c>
      <c r="R55" s="1310">
        <v>10</v>
      </c>
      <c r="S55" s="1310">
        <v>2</v>
      </c>
      <c r="T55" s="1310">
        <v>9</v>
      </c>
      <c r="U55" s="1311">
        <v>7</v>
      </c>
      <c r="V55" s="1311">
        <v>1</v>
      </c>
      <c r="W55" s="1311">
        <v>9</v>
      </c>
      <c r="X55" s="1311">
        <v>8</v>
      </c>
      <c r="Y55" s="1311">
        <v>4</v>
      </c>
      <c r="Z55" s="1310">
        <v>6</v>
      </c>
      <c r="AA55" s="1311">
        <v>8</v>
      </c>
      <c r="AB55" s="1310">
        <v>2</v>
      </c>
      <c r="AC55" s="1310">
        <v>8</v>
      </c>
      <c r="AD55" s="1310">
        <v>8</v>
      </c>
      <c r="AE55" s="1310"/>
      <c r="AF55" s="1311">
        <v>9</v>
      </c>
      <c r="AG55" s="1311">
        <v>9</v>
      </c>
      <c r="AH55" s="1310">
        <v>4</v>
      </c>
      <c r="AI55" s="1311">
        <v>5</v>
      </c>
      <c r="AJ55" s="1311">
        <v>9</v>
      </c>
      <c r="AK55" s="1310">
        <v>2</v>
      </c>
      <c r="AL55" s="1311">
        <v>8</v>
      </c>
      <c r="AM55" s="1311">
        <v>8</v>
      </c>
      <c r="AN55" s="1310">
        <v>1</v>
      </c>
      <c r="AO55" s="1311">
        <v>8</v>
      </c>
      <c r="AP55" s="1311">
        <v>9</v>
      </c>
      <c r="AQ55" s="1311">
        <v>2</v>
      </c>
      <c r="AR55" s="1310">
        <v>6</v>
      </c>
      <c r="AS55" s="1311">
        <v>10</v>
      </c>
      <c r="AT55" s="1310">
        <v>3</v>
      </c>
      <c r="AU55" s="1310">
        <v>5</v>
      </c>
      <c r="AV55" s="1310">
        <v>10</v>
      </c>
      <c r="AW55" s="1311">
        <v>1</v>
      </c>
      <c r="AX55" s="1311">
        <v>10</v>
      </c>
      <c r="AY55" s="1312">
        <v>7</v>
      </c>
    </row>
    <row r="56" spans="1:51" s="775" customFormat="1" ht="12" customHeight="1" x14ac:dyDescent="0.4">
      <c r="A56" s="1344">
        <v>329</v>
      </c>
      <c r="B56" s="23" t="s">
        <v>689</v>
      </c>
      <c r="C56" s="87">
        <v>25</v>
      </c>
      <c r="D56" s="1315">
        <v>8</v>
      </c>
      <c r="E56" s="1315">
        <v>8</v>
      </c>
      <c r="F56" s="1345">
        <v>9</v>
      </c>
      <c r="G56" s="1315">
        <v>4</v>
      </c>
      <c r="H56" s="1345">
        <v>10</v>
      </c>
      <c r="I56" s="1315">
        <v>11</v>
      </c>
      <c r="J56" s="1315">
        <v>4</v>
      </c>
      <c r="K56" s="1345">
        <v>8</v>
      </c>
      <c r="L56" s="1345">
        <v>13</v>
      </c>
      <c r="M56" s="1315">
        <v>2</v>
      </c>
      <c r="N56" s="1345">
        <v>12</v>
      </c>
      <c r="O56" s="1315">
        <v>11</v>
      </c>
      <c r="P56" s="1345">
        <v>1</v>
      </c>
      <c r="Q56" s="1315">
        <v>9</v>
      </c>
      <c r="R56" s="1315">
        <v>15</v>
      </c>
      <c r="S56" s="1315">
        <v>3</v>
      </c>
      <c r="T56" s="1315">
        <v>8</v>
      </c>
      <c r="U56" s="1345">
        <v>14</v>
      </c>
      <c r="V56" s="1345">
        <v>6</v>
      </c>
      <c r="W56" s="1345">
        <v>8</v>
      </c>
      <c r="X56" s="1345">
        <v>11</v>
      </c>
      <c r="Y56" s="1345">
        <v>12</v>
      </c>
      <c r="Z56" s="1315">
        <v>9</v>
      </c>
      <c r="AA56" s="1345">
        <v>4</v>
      </c>
      <c r="AB56" s="1315">
        <v>9</v>
      </c>
      <c r="AC56" s="1315">
        <v>8</v>
      </c>
      <c r="AD56" s="1315">
        <v>8</v>
      </c>
      <c r="AE56" s="1315">
        <v>5</v>
      </c>
      <c r="AF56" s="1345">
        <v>10</v>
      </c>
      <c r="AG56" s="1345">
        <v>10</v>
      </c>
      <c r="AH56" s="1315">
        <v>6</v>
      </c>
      <c r="AI56" s="1345">
        <v>6</v>
      </c>
      <c r="AJ56" s="1345">
        <v>13</v>
      </c>
      <c r="AK56" s="1315">
        <v>5</v>
      </c>
      <c r="AL56" s="1345">
        <v>7</v>
      </c>
      <c r="AM56" s="1345">
        <v>13</v>
      </c>
      <c r="AN56" s="1315">
        <v>8</v>
      </c>
      <c r="AO56" s="1345">
        <v>4</v>
      </c>
      <c r="AP56" s="1345">
        <v>13</v>
      </c>
      <c r="AQ56" s="1345">
        <v>3</v>
      </c>
      <c r="AR56" s="1315">
        <v>6</v>
      </c>
      <c r="AS56" s="1345">
        <v>16</v>
      </c>
      <c r="AT56" s="1315">
        <v>4</v>
      </c>
      <c r="AU56" s="1315">
        <v>5</v>
      </c>
      <c r="AV56" s="1315">
        <v>16</v>
      </c>
      <c r="AW56" s="1345">
        <v>5</v>
      </c>
      <c r="AX56" s="1345">
        <v>5</v>
      </c>
      <c r="AY56" s="1346">
        <v>15</v>
      </c>
    </row>
    <row r="57" spans="1:51" s="775" customFormat="1" ht="12" customHeight="1" x14ac:dyDescent="0.4">
      <c r="A57" s="1343">
        <v>330</v>
      </c>
      <c r="B57" s="89" t="s">
        <v>690</v>
      </c>
      <c r="C57" s="281">
        <v>19</v>
      </c>
      <c r="D57" s="1310">
        <v>6</v>
      </c>
      <c r="E57" s="1310">
        <v>8</v>
      </c>
      <c r="F57" s="1311">
        <v>5</v>
      </c>
      <c r="G57" s="1310">
        <v>5</v>
      </c>
      <c r="H57" s="1311">
        <v>9</v>
      </c>
      <c r="I57" s="1310">
        <v>5</v>
      </c>
      <c r="J57" s="1310">
        <v>2</v>
      </c>
      <c r="K57" s="1311">
        <v>6</v>
      </c>
      <c r="L57" s="1311">
        <v>11</v>
      </c>
      <c r="M57" s="1310">
        <v>2</v>
      </c>
      <c r="N57" s="1311">
        <v>7</v>
      </c>
      <c r="O57" s="1310">
        <v>10</v>
      </c>
      <c r="P57" s="1311">
        <v>1</v>
      </c>
      <c r="Q57" s="1310">
        <v>9</v>
      </c>
      <c r="R57" s="1310">
        <v>9</v>
      </c>
      <c r="S57" s="1310">
        <v>4</v>
      </c>
      <c r="T57" s="1310">
        <v>8</v>
      </c>
      <c r="U57" s="1311">
        <v>7</v>
      </c>
      <c r="V57" s="1311">
        <v>3</v>
      </c>
      <c r="W57" s="1311">
        <v>8</v>
      </c>
      <c r="X57" s="1311">
        <v>8</v>
      </c>
      <c r="Y57" s="1311">
        <v>4</v>
      </c>
      <c r="Z57" s="1310">
        <v>9</v>
      </c>
      <c r="AA57" s="1311">
        <v>6</v>
      </c>
      <c r="AB57" s="1310">
        <v>4</v>
      </c>
      <c r="AC57" s="1310">
        <v>8</v>
      </c>
      <c r="AD57" s="1310">
        <v>7</v>
      </c>
      <c r="AE57" s="1310">
        <v>1</v>
      </c>
      <c r="AF57" s="1311">
        <v>10</v>
      </c>
      <c r="AG57" s="1311">
        <v>8</v>
      </c>
      <c r="AH57" s="1310">
        <v>4</v>
      </c>
      <c r="AI57" s="1311">
        <v>6</v>
      </c>
      <c r="AJ57" s="1311">
        <v>9</v>
      </c>
      <c r="AK57" s="1310">
        <v>3</v>
      </c>
      <c r="AL57" s="1311">
        <v>7</v>
      </c>
      <c r="AM57" s="1311">
        <v>9</v>
      </c>
      <c r="AN57" s="1310">
        <v>3</v>
      </c>
      <c r="AO57" s="1311">
        <v>3</v>
      </c>
      <c r="AP57" s="1311">
        <v>13</v>
      </c>
      <c r="AQ57" s="1311">
        <v>2</v>
      </c>
      <c r="AR57" s="1310">
        <v>6</v>
      </c>
      <c r="AS57" s="1311">
        <v>11</v>
      </c>
      <c r="AT57" s="1310">
        <v>1</v>
      </c>
      <c r="AU57" s="1310">
        <v>7</v>
      </c>
      <c r="AV57" s="1310">
        <v>11</v>
      </c>
      <c r="AW57" s="1311">
        <v>3</v>
      </c>
      <c r="AX57" s="1311">
        <v>6</v>
      </c>
      <c r="AY57" s="1312">
        <v>10</v>
      </c>
    </row>
    <row r="58" spans="1:51" s="775" customFormat="1" ht="12" customHeight="1" x14ac:dyDescent="0.4">
      <c r="A58" s="1344">
        <v>2021</v>
      </c>
      <c r="B58" s="23" t="s">
        <v>691</v>
      </c>
      <c r="C58" s="87">
        <v>19</v>
      </c>
      <c r="D58" s="1315">
        <v>6</v>
      </c>
      <c r="E58" s="1315">
        <v>5</v>
      </c>
      <c r="F58" s="1345">
        <v>8</v>
      </c>
      <c r="G58" s="1315">
        <v>2</v>
      </c>
      <c r="H58" s="1345">
        <v>5</v>
      </c>
      <c r="I58" s="1315">
        <v>12</v>
      </c>
      <c r="J58" s="1315">
        <v>3</v>
      </c>
      <c r="K58" s="1345">
        <v>7</v>
      </c>
      <c r="L58" s="1345">
        <v>9</v>
      </c>
      <c r="M58" s="1315">
        <v>1</v>
      </c>
      <c r="N58" s="1345">
        <v>6</v>
      </c>
      <c r="O58" s="1315">
        <v>12</v>
      </c>
      <c r="P58" s="1345">
        <v>1</v>
      </c>
      <c r="Q58" s="1315">
        <v>8</v>
      </c>
      <c r="R58" s="1315">
        <v>10</v>
      </c>
      <c r="S58" s="1315">
        <v>3</v>
      </c>
      <c r="T58" s="1315">
        <v>7</v>
      </c>
      <c r="U58" s="1345">
        <v>9</v>
      </c>
      <c r="V58" s="1345">
        <v>1</v>
      </c>
      <c r="W58" s="1345">
        <v>6</v>
      </c>
      <c r="X58" s="1345">
        <v>12</v>
      </c>
      <c r="Y58" s="1345">
        <v>3</v>
      </c>
      <c r="Z58" s="1315">
        <v>6</v>
      </c>
      <c r="AA58" s="1345">
        <v>10</v>
      </c>
      <c r="AB58" s="1315">
        <v>3</v>
      </c>
      <c r="AC58" s="1315">
        <v>6</v>
      </c>
      <c r="AD58" s="1315">
        <v>10</v>
      </c>
      <c r="AE58" s="1315">
        <v>2</v>
      </c>
      <c r="AF58" s="1345">
        <v>6</v>
      </c>
      <c r="AG58" s="1345">
        <v>11</v>
      </c>
      <c r="AH58" s="1315">
        <v>5</v>
      </c>
      <c r="AI58" s="1345">
        <v>2</v>
      </c>
      <c r="AJ58" s="1345">
        <v>12</v>
      </c>
      <c r="AK58" s="1315">
        <v>6</v>
      </c>
      <c r="AL58" s="1345">
        <v>3</v>
      </c>
      <c r="AM58" s="1345">
        <v>10</v>
      </c>
      <c r="AN58" s="1315">
        <v>2</v>
      </c>
      <c r="AO58" s="1345">
        <v>6</v>
      </c>
      <c r="AP58" s="1345">
        <v>11</v>
      </c>
      <c r="AQ58" s="1345">
        <v>1</v>
      </c>
      <c r="AR58" s="1315">
        <v>5</v>
      </c>
      <c r="AS58" s="1345">
        <v>13</v>
      </c>
      <c r="AT58" s="1315">
        <v>2</v>
      </c>
      <c r="AU58" s="1315">
        <v>6</v>
      </c>
      <c r="AV58" s="1315">
        <v>11</v>
      </c>
      <c r="AW58" s="1345">
        <v>3</v>
      </c>
      <c r="AX58" s="1345">
        <v>7</v>
      </c>
      <c r="AY58" s="1346">
        <v>9</v>
      </c>
    </row>
    <row r="59" spans="1:51" s="775" customFormat="1" ht="12" customHeight="1" x14ac:dyDescent="0.4">
      <c r="A59" s="1343">
        <v>2022</v>
      </c>
      <c r="B59" s="89" t="s">
        <v>692</v>
      </c>
      <c r="C59" s="281">
        <v>29</v>
      </c>
      <c r="D59" s="1310">
        <v>11</v>
      </c>
      <c r="E59" s="1310">
        <v>9</v>
      </c>
      <c r="F59" s="1311">
        <v>9</v>
      </c>
      <c r="G59" s="1310">
        <v>3</v>
      </c>
      <c r="H59" s="1311">
        <v>12</v>
      </c>
      <c r="I59" s="1310">
        <v>14</v>
      </c>
      <c r="J59" s="1310">
        <v>4</v>
      </c>
      <c r="K59" s="1311">
        <v>12</v>
      </c>
      <c r="L59" s="1311">
        <v>13</v>
      </c>
      <c r="M59" s="1310">
        <v>2</v>
      </c>
      <c r="N59" s="1311">
        <v>16</v>
      </c>
      <c r="O59" s="1310">
        <v>11</v>
      </c>
      <c r="P59" s="1311">
        <v>4</v>
      </c>
      <c r="Q59" s="1310">
        <v>15</v>
      </c>
      <c r="R59" s="1310">
        <v>10</v>
      </c>
      <c r="S59" s="1310">
        <v>5</v>
      </c>
      <c r="T59" s="1310">
        <v>12</v>
      </c>
      <c r="U59" s="1311">
        <v>12</v>
      </c>
      <c r="V59" s="1311">
        <v>3</v>
      </c>
      <c r="W59" s="1311">
        <v>16</v>
      </c>
      <c r="X59" s="1311">
        <v>10</v>
      </c>
      <c r="Y59" s="1311">
        <v>11</v>
      </c>
      <c r="Z59" s="1310">
        <v>12</v>
      </c>
      <c r="AA59" s="1311">
        <v>6</v>
      </c>
      <c r="AB59" s="1310">
        <v>8</v>
      </c>
      <c r="AC59" s="1310">
        <v>15</v>
      </c>
      <c r="AD59" s="1310">
        <v>6</v>
      </c>
      <c r="AE59" s="1310">
        <v>9</v>
      </c>
      <c r="AF59" s="1311">
        <v>15</v>
      </c>
      <c r="AG59" s="1311">
        <v>5</v>
      </c>
      <c r="AH59" s="1310">
        <v>10</v>
      </c>
      <c r="AI59" s="1311">
        <v>6</v>
      </c>
      <c r="AJ59" s="1311">
        <v>13</v>
      </c>
      <c r="AK59" s="1310">
        <v>7</v>
      </c>
      <c r="AL59" s="1311">
        <v>9</v>
      </c>
      <c r="AM59" s="1311">
        <v>13</v>
      </c>
      <c r="AN59" s="1310">
        <v>8</v>
      </c>
      <c r="AO59" s="1311">
        <v>12</v>
      </c>
      <c r="AP59" s="1311">
        <v>9</v>
      </c>
      <c r="AQ59" s="1311">
        <v>5</v>
      </c>
      <c r="AR59" s="1310">
        <v>8</v>
      </c>
      <c r="AS59" s="1311">
        <v>16</v>
      </c>
      <c r="AT59" s="1310">
        <v>5</v>
      </c>
      <c r="AU59" s="1310">
        <v>10</v>
      </c>
      <c r="AV59" s="1310">
        <v>14</v>
      </c>
      <c r="AW59" s="1311">
        <v>13</v>
      </c>
      <c r="AX59" s="1311">
        <v>4</v>
      </c>
      <c r="AY59" s="1312">
        <v>12</v>
      </c>
    </row>
    <row r="60" spans="1:51" s="775" customFormat="1" ht="12" customHeight="1" x14ac:dyDescent="0.4">
      <c r="A60" s="1344">
        <v>2023</v>
      </c>
      <c r="B60" s="23" t="s">
        <v>693</v>
      </c>
      <c r="C60" s="87">
        <v>100</v>
      </c>
      <c r="D60" s="1315">
        <v>15</v>
      </c>
      <c r="E60" s="1315">
        <v>43</v>
      </c>
      <c r="F60" s="1345">
        <v>42</v>
      </c>
      <c r="G60" s="1315">
        <v>4</v>
      </c>
      <c r="H60" s="1345">
        <v>39</v>
      </c>
      <c r="I60" s="1315">
        <v>57</v>
      </c>
      <c r="J60" s="1315">
        <v>13</v>
      </c>
      <c r="K60" s="1345">
        <v>39</v>
      </c>
      <c r="L60" s="1345">
        <v>48</v>
      </c>
      <c r="M60" s="1315">
        <v>7</v>
      </c>
      <c r="N60" s="1345">
        <v>45</v>
      </c>
      <c r="O60" s="1315">
        <v>48</v>
      </c>
      <c r="P60" s="1345">
        <v>5</v>
      </c>
      <c r="Q60" s="1315">
        <v>46</v>
      </c>
      <c r="R60" s="1315">
        <v>49</v>
      </c>
      <c r="S60" s="1315">
        <v>10</v>
      </c>
      <c r="T60" s="1315">
        <v>41</v>
      </c>
      <c r="U60" s="1345">
        <v>49</v>
      </c>
      <c r="V60" s="1345">
        <v>10</v>
      </c>
      <c r="W60" s="1345">
        <v>44</v>
      </c>
      <c r="X60" s="1345">
        <v>46</v>
      </c>
      <c r="Y60" s="1345">
        <v>28</v>
      </c>
      <c r="Z60" s="1315">
        <v>55</v>
      </c>
      <c r="AA60" s="1345">
        <v>17</v>
      </c>
      <c r="AB60" s="1315">
        <v>20</v>
      </c>
      <c r="AC60" s="1315">
        <v>57</v>
      </c>
      <c r="AD60" s="1315">
        <v>23</v>
      </c>
      <c r="AE60" s="1315">
        <v>10</v>
      </c>
      <c r="AF60" s="1345">
        <v>59</v>
      </c>
      <c r="AG60" s="1345">
        <v>31</v>
      </c>
      <c r="AH60" s="1315">
        <v>18</v>
      </c>
      <c r="AI60" s="1345">
        <v>37</v>
      </c>
      <c r="AJ60" s="1345">
        <v>45</v>
      </c>
      <c r="AK60" s="1315">
        <v>15</v>
      </c>
      <c r="AL60" s="1345">
        <v>37</v>
      </c>
      <c r="AM60" s="1345">
        <v>48</v>
      </c>
      <c r="AN60" s="1315">
        <v>18</v>
      </c>
      <c r="AO60" s="1345">
        <v>43</v>
      </c>
      <c r="AP60" s="1345">
        <v>39</v>
      </c>
      <c r="AQ60" s="1345">
        <v>14</v>
      </c>
      <c r="AR60" s="1315">
        <v>37</v>
      </c>
      <c r="AS60" s="1345">
        <v>49</v>
      </c>
      <c r="AT60" s="1315">
        <v>10</v>
      </c>
      <c r="AU60" s="1315">
        <v>37</v>
      </c>
      <c r="AV60" s="1315">
        <v>53</v>
      </c>
      <c r="AW60" s="1345">
        <v>20</v>
      </c>
      <c r="AX60" s="1345">
        <v>39</v>
      </c>
      <c r="AY60" s="1346">
        <v>41</v>
      </c>
    </row>
    <row r="61" spans="1:51" s="775" customFormat="1" ht="12" customHeight="1" x14ac:dyDescent="0.4">
      <c r="A61" s="1343">
        <v>2029</v>
      </c>
      <c r="B61" s="89" t="s">
        <v>694</v>
      </c>
      <c r="C61" s="281">
        <v>35</v>
      </c>
      <c r="D61" s="1310">
        <v>6</v>
      </c>
      <c r="E61" s="1310">
        <v>10</v>
      </c>
      <c r="F61" s="1311">
        <v>19</v>
      </c>
      <c r="G61" s="1310">
        <v>3</v>
      </c>
      <c r="H61" s="1311">
        <v>12</v>
      </c>
      <c r="I61" s="1310">
        <v>20</v>
      </c>
      <c r="J61" s="1310">
        <v>4</v>
      </c>
      <c r="K61" s="1311">
        <v>12</v>
      </c>
      <c r="L61" s="1311">
        <v>19</v>
      </c>
      <c r="M61" s="1310">
        <v>4</v>
      </c>
      <c r="N61" s="1311">
        <v>19</v>
      </c>
      <c r="O61" s="1310">
        <v>12</v>
      </c>
      <c r="P61" s="1311"/>
      <c r="Q61" s="1310">
        <v>23</v>
      </c>
      <c r="R61" s="1310">
        <v>12</v>
      </c>
      <c r="S61" s="1310">
        <v>4</v>
      </c>
      <c r="T61" s="1310">
        <v>14</v>
      </c>
      <c r="U61" s="1311">
        <v>17</v>
      </c>
      <c r="V61" s="1311">
        <v>2</v>
      </c>
      <c r="W61" s="1311">
        <v>18</v>
      </c>
      <c r="X61" s="1311">
        <v>15</v>
      </c>
      <c r="Y61" s="1311">
        <v>14</v>
      </c>
      <c r="Z61" s="1310">
        <v>14</v>
      </c>
      <c r="AA61" s="1311">
        <v>7</v>
      </c>
      <c r="AB61" s="1310">
        <v>5</v>
      </c>
      <c r="AC61" s="1310">
        <v>17</v>
      </c>
      <c r="AD61" s="1310">
        <v>13</v>
      </c>
      <c r="AE61" s="1310">
        <v>8</v>
      </c>
      <c r="AF61" s="1311">
        <v>11</v>
      </c>
      <c r="AG61" s="1311">
        <v>16</v>
      </c>
      <c r="AH61" s="1310">
        <v>5</v>
      </c>
      <c r="AI61" s="1311">
        <v>13</v>
      </c>
      <c r="AJ61" s="1311">
        <v>17</v>
      </c>
      <c r="AK61" s="1310">
        <v>4</v>
      </c>
      <c r="AL61" s="1311">
        <v>13</v>
      </c>
      <c r="AM61" s="1311">
        <v>18</v>
      </c>
      <c r="AN61" s="1310">
        <v>6</v>
      </c>
      <c r="AO61" s="1311">
        <v>17</v>
      </c>
      <c r="AP61" s="1311">
        <v>12</v>
      </c>
      <c r="AQ61" s="1311">
        <v>5</v>
      </c>
      <c r="AR61" s="1310">
        <v>10</v>
      </c>
      <c r="AS61" s="1311">
        <v>20</v>
      </c>
      <c r="AT61" s="1310">
        <v>3</v>
      </c>
      <c r="AU61" s="1310">
        <v>12</v>
      </c>
      <c r="AV61" s="1310">
        <v>20</v>
      </c>
      <c r="AW61" s="1311">
        <v>3</v>
      </c>
      <c r="AX61" s="1311">
        <v>19</v>
      </c>
      <c r="AY61" s="1312">
        <v>13</v>
      </c>
    </row>
    <row r="62" spans="1:51" s="775" customFormat="1" ht="12" customHeight="1" x14ac:dyDescent="0.4">
      <c r="A62" s="1344">
        <v>2100</v>
      </c>
      <c r="B62" s="23" t="s">
        <v>695</v>
      </c>
      <c r="C62" s="87">
        <v>85</v>
      </c>
      <c r="D62" s="1315">
        <v>14</v>
      </c>
      <c r="E62" s="1315">
        <v>37</v>
      </c>
      <c r="F62" s="1345">
        <v>34</v>
      </c>
      <c r="G62" s="1315">
        <v>1</v>
      </c>
      <c r="H62" s="1345">
        <v>37</v>
      </c>
      <c r="I62" s="1315">
        <v>47</v>
      </c>
      <c r="J62" s="1315">
        <v>13</v>
      </c>
      <c r="K62" s="1345">
        <v>34</v>
      </c>
      <c r="L62" s="1345">
        <v>38</v>
      </c>
      <c r="M62" s="1315">
        <v>10</v>
      </c>
      <c r="N62" s="1345">
        <v>35</v>
      </c>
      <c r="O62" s="1315">
        <v>40</v>
      </c>
      <c r="P62" s="1345">
        <v>2</v>
      </c>
      <c r="Q62" s="1315">
        <v>38</v>
      </c>
      <c r="R62" s="1315">
        <v>45</v>
      </c>
      <c r="S62" s="1315">
        <v>6</v>
      </c>
      <c r="T62" s="1315">
        <v>36</v>
      </c>
      <c r="U62" s="1345">
        <v>43</v>
      </c>
      <c r="V62" s="1345">
        <v>6</v>
      </c>
      <c r="W62" s="1345">
        <v>37</v>
      </c>
      <c r="X62" s="1345">
        <v>42</v>
      </c>
      <c r="Y62" s="1345">
        <v>13</v>
      </c>
      <c r="Z62" s="1315">
        <v>43</v>
      </c>
      <c r="AA62" s="1345">
        <v>29</v>
      </c>
      <c r="AB62" s="1315">
        <v>9</v>
      </c>
      <c r="AC62" s="1315">
        <v>47</v>
      </c>
      <c r="AD62" s="1315">
        <v>29</v>
      </c>
      <c r="AE62" s="1315">
        <v>4</v>
      </c>
      <c r="AF62" s="1345">
        <v>43</v>
      </c>
      <c r="AG62" s="1345">
        <v>38</v>
      </c>
      <c r="AH62" s="1315">
        <v>13</v>
      </c>
      <c r="AI62" s="1345">
        <v>23</v>
      </c>
      <c r="AJ62" s="1345">
        <v>49</v>
      </c>
      <c r="AK62" s="1315">
        <v>6</v>
      </c>
      <c r="AL62" s="1345">
        <v>34</v>
      </c>
      <c r="AM62" s="1345">
        <v>45</v>
      </c>
      <c r="AN62" s="1315">
        <v>10</v>
      </c>
      <c r="AO62" s="1345">
        <v>34</v>
      </c>
      <c r="AP62" s="1345">
        <v>41</v>
      </c>
      <c r="AQ62" s="1345">
        <v>7</v>
      </c>
      <c r="AR62" s="1315">
        <v>33</v>
      </c>
      <c r="AS62" s="1345">
        <v>45</v>
      </c>
      <c r="AT62" s="1315">
        <v>3</v>
      </c>
      <c r="AU62" s="1315">
        <v>38</v>
      </c>
      <c r="AV62" s="1315">
        <v>44</v>
      </c>
      <c r="AW62" s="1345">
        <v>11</v>
      </c>
      <c r="AX62" s="1345">
        <v>28</v>
      </c>
      <c r="AY62" s="1346">
        <v>46</v>
      </c>
    </row>
    <row r="63" spans="1:51" s="775" customFormat="1" ht="12" customHeight="1" x14ac:dyDescent="0.4">
      <c r="A63" s="1347" t="s">
        <v>641</v>
      </c>
      <c r="B63" s="283" t="s">
        <v>696</v>
      </c>
      <c r="C63" s="296">
        <v>23</v>
      </c>
      <c r="D63" s="1322">
        <v>8</v>
      </c>
      <c r="E63" s="1322">
        <v>6</v>
      </c>
      <c r="F63" s="1323">
        <v>9</v>
      </c>
      <c r="G63" s="1322">
        <v>1</v>
      </c>
      <c r="H63" s="1323">
        <v>9</v>
      </c>
      <c r="I63" s="1322">
        <v>13</v>
      </c>
      <c r="J63" s="1322">
        <v>1</v>
      </c>
      <c r="K63" s="1323">
        <v>10</v>
      </c>
      <c r="L63" s="1323">
        <v>12</v>
      </c>
      <c r="M63" s="1322">
        <v>5</v>
      </c>
      <c r="N63" s="1323">
        <v>7</v>
      </c>
      <c r="O63" s="1322">
        <v>11</v>
      </c>
      <c r="P63" s="1323">
        <v>2</v>
      </c>
      <c r="Q63" s="1322">
        <v>10</v>
      </c>
      <c r="R63" s="1322">
        <v>11</v>
      </c>
      <c r="S63" s="1322">
        <v>5</v>
      </c>
      <c r="T63" s="1322">
        <v>7</v>
      </c>
      <c r="U63" s="1323">
        <v>11</v>
      </c>
      <c r="V63" s="1323">
        <v>3</v>
      </c>
      <c r="W63" s="1323">
        <v>10</v>
      </c>
      <c r="X63" s="1323">
        <v>10</v>
      </c>
      <c r="Y63" s="1323">
        <v>7</v>
      </c>
      <c r="Z63" s="1322">
        <v>8</v>
      </c>
      <c r="AA63" s="1323">
        <v>8</v>
      </c>
      <c r="AB63" s="1322">
        <v>6</v>
      </c>
      <c r="AC63" s="1322">
        <v>7</v>
      </c>
      <c r="AD63" s="1322">
        <v>10</v>
      </c>
      <c r="AE63" s="1322">
        <v>5</v>
      </c>
      <c r="AF63" s="1323">
        <v>8</v>
      </c>
      <c r="AG63" s="1323">
        <v>10</v>
      </c>
      <c r="AH63" s="1322">
        <v>9</v>
      </c>
      <c r="AI63" s="1323">
        <v>6</v>
      </c>
      <c r="AJ63" s="1323">
        <v>8</v>
      </c>
      <c r="AK63" s="1322">
        <v>8</v>
      </c>
      <c r="AL63" s="1323">
        <v>3</v>
      </c>
      <c r="AM63" s="1323">
        <v>12</v>
      </c>
      <c r="AN63" s="1322">
        <v>5</v>
      </c>
      <c r="AO63" s="1323">
        <v>8</v>
      </c>
      <c r="AP63" s="1323">
        <v>10</v>
      </c>
      <c r="AQ63" s="1323">
        <v>2</v>
      </c>
      <c r="AR63" s="1322">
        <v>7</v>
      </c>
      <c r="AS63" s="1323">
        <v>14</v>
      </c>
      <c r="AT63" s="1322">
        <v>3</v>
      </c>
      <c r="AU63" s="1322">
        <v>9</v>
      </c>
      <c r="AV63" s="1322">
        <v>11</v>
      </c>
      <c r="AW63" s="1323">
        <v>7</v>
      </c>
      <c r="AX63" s="1323">
        <v>5</v>
      </c>
      <c r="AY63" s="1324">
        <v>11</v>
      </c>
    </row>
    <row r="64" spans="1:51" s="775" customFormat="1" x14ac:dyDescent="0.4">
      <c r="A64" s="1348"/>
      <c r="B64" s="1348"/>
      <c r="C64" s="1348"/>
      <c r="D64" s="880"/>
      <c r="E64" s="880"/>
      <c r="F64" s="880"/>
      <c r="G64" s="880"/>
      <c r="H64" s="880"/>
    </row>
    <row r="65" spans="1:26" s="775" customFormat="1" ht="2.15" customHeight="1" x14ac:dyDescent="0.4">
      <c r="A65" s="1349"/>
      <c r="B65" s="1282"/>
      <c r="C65" s="1350"/>
      <c r="D65" s="880"/>
      <c r="E65" s="880"/>
      <c r="F65" s="880"/>
      <c r="G65" s="880"/>
      <c r="H65" s="880"/>
    </row>
    <row r="66" spans="1:26" s="878" customFormat="1" x14ac:dyDescent="0.25">
      <c r="A66" s="1250" t="s">
        <v>400</v>
      </c>
      <c r="B66" s="1176"/>
      <c r="C66" s="1177"/>
      <c r="D66" s="826"/>
      <c r="E66" s="826"/>
      <c r="F66" s="826"/>
      <c r="G66" s="826"/>
      <c r="H66" s="826"/>
    </row>
    <row r="67" spans="1:26" s="878" customFormat="1" ht="87" customHeight="1" x14ac:dyDescent="0.25">
      <c r="A67" s="952" t="s">
        <v>887</v>
      </c>
      <c r="B67" s="953"/>
      <c r="C67" s="954"/>
      <c r="D67" s="826"/>
      <c r="E67" s="826"/>
      <c r="F67" s="826"/>
      <c r="G67" s="826"/>
      <c r="H67" s="826"/>
    </row>
    <row r="68" spans="1:26" s="878" customFormat="1" ht="25" customHeight="1" x14ac:dyDescent="0.25">
      <c r="A68" s="952" t="s">
        <v>799</v>
      </c>
      <c r="B68" s="953"/>
      <c r="C68" s="954"/>
      <c r="D68" s="826"/>
      <c r="E68" s="826"/>
      <c r="F68" s="826"/>
      <c r="G68" s="826"/>
      <c r="H68" s="826"/>
    </row>
    <row r="69" spans="1:26" s="878" customFormat="1" x14ac:dyDescent="0.25">
      <c r="A69" s="1241" t="s">
        <v>615</v>
      </c>
      <c r="B69" s="1242"/>
      <c r="C69" s="1243"/>
      <c r="D69" s="826"/>
      <c r="E69" s="826"/>
      <c r="F69" s="826"/>
      <c r="G69" s="826"/>
      <c r="H69" s="826"/>
    </row>
    <row r="70" spans="1:26" s="775" customFormat="1" ht="2.15" customHeight="1" x14ac:dyDescent="0.4">
      <c r="A70" s="1293"/>
      <c r="B70" s="1294"/>
      <c r="C70" s="1295"/>
    </row>
    <row r="72" spans="1:26" x14ac:dyDescent="0.25">
      <c r="C72" s="1319"/>
      <c r="D72" s="1319"/>
      <c r="E72" s="1319"/>
      <c r="F72" s="1319"/>
      <c r="G72" s="1319"/>
      <c r="H72" s="1319"/>
      <c r="I72" s="1319"/>
      <c r="J72" s="1319"/>
      <c r="K72" s="1319"/>
      <c r="L72" s="1319"/>
      <c r="M72" s="1319"/>
      <c r="N72" s="1319"/>
      <c r="O72" s="1319"/>
      <c r="P72" s="1319"/>
      <c r="Q72" s="1319"/>
      <c r="R72" s="1319"/>
      <c r="S72" s="1319"/>
      <c r="T72" s="1319"/>
      <c r="U72" s="1319"/>
      <c r="V72" s="1319"/>
      <c r="W72" s="1319"/>
      <c r="X72" s="1319"/>
      <c r="Y72" s="1319"/>
      <c r="Z72" s="1319"/>
    </row>
    <row r="73" spans="1:26" x14ac:dyDescent="0.25">
      <c r="C73" s="1319"/>
      <c r="D73" s="1319"/>
      <c r="E73" s="1319"/>
      <c r="F73" s="1319"/>
      <c r="G73" s="1319"/>
      <c r="H73" s="1319"/>
      <c r="I73" s="1319"/>
      <c r="J73" s="1319"/>
      <c r="K73" s="1319"/>
      <c r="L73" s="1319"/>
      <c r="M73" s="1319"/>
      <c r="N73" s="1319"/>
      <c r="O73" s="1319"/>
      <c r="P73" s="1319"/>
      <c r="Q73" s="1319"/>
      <c r="R73" s="1319"/>
      <c r="S73" s="1319"/>
      <c r="T73" s="1319"/>
      <c r="U73" s="1319"/>
      <c r="V73" s="1319"/>
      <c r="W73" s="1319"/>
      <c r="X73" s="1319"/>
      <c r="Y73" s="1319"/>
      <c r="Z73" s="1319"/>
    </row>
  </sheetData>
  <mergeCells count="28">
    <mergeCell ref="AT8:AV8"/>
    <mergeCell ref="AW8:AY8"/>
    <mergeCell ref="A66:C66"/>
    <mergeCell ref="A67:C67"/>
    <mergeCell ref="A68:C68"/>
    <mergeCell ref="A69:C69"/>
    <mergeCell ref="AB8:AD8"/>
    <mergeCell ref="AE8:AG8"/>
    <mergeCell ref="AH8:AJ8"/>
    <mergeCell ref="AK8:AM8"/>
    <mergeCell ref="AN8:AP8"/>
    <mergeCell ref="AQ8:AS8"/>
    <mergeCell ref="Y7:AG7"/>
    <mergeCell ref="AH7:AY7"/>
    <mergeCell ref="D8:F8"/>
    <mergeCell ref="G8:I8"/>
    <mergeCell ref="J8:L8"/>
    <mergeCell ref="M8:O8"/>
    <mergeCell ref="P8:R8"/>
    <mergeCell ref="S8:U8"/>
    <mergeCell ref="V8:X8"/>
    <mergeCell ref="Y8:AA8"/>
    <mergeCell ref="A3:C4"/>
    <mergeCell ref="A5:C5"/>
    <mergeCell ref="A7:A9"/>
    <mergeCell ref="B7:B9"/>
    <mergeCell ref="C7:C9"/>
    <mergeCell ref="D7:X7"/>
  </mergeCells>
  <hyperlinks>
    <hyperlink ref="AY6" location="Índice!A1" display="Volver al índice" xr:uid="{BF12DD08-F208-477D-A21A-4386DEFC2F1D}"/>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AY75"/>
  <sheetViews>
    <sheetView zoomScale="70" zoomScaleNormal="70" workbookViewId="0">
      <pane xSplit="3" ySplit="9" topLeftCell="D10" activePane="bottomRight" state="frozen"/>
      <selection activeCell="A3" sqref="A3:C4"/>
      <selection pane="topRight" activeCell="A3" sqref="A3:C4"/>
      <selection pane="bottomLeft" activeCell="A3" sqref="A3:C4"/>
      <selection pane="bottomRight" activeCell="A3" sqref="A3:C4"/>
    </sheetView>
  </sheetViews>
  <sheetFormatPr baseColWidth="10" defaultColWidth="11" defaultRowHeight="14" x14ac:dyDescent="0.25"/>
  <cols>
    <col min="1" max="1" width="24.6328125" style="110" customWidth="1"/>
    <col min="2" max="2" width="64.6328125" style="110" customWidth="1"/>
    <col min="3" max="3" width="16.6328125" style="200" customWidth="1"/>
    <col min="4" max="45" width="7.6328125" style="200" customWidth="1"/>
    <col min="46" max="48" width="7" style="200" customWidth="1"/>
    <col min="49" max="51" width="7.6328125" style="200" customWidth="1"/>
    <col min="52" max="16384" width="11" style="110"/>
  </cols>
  <sheetData>
    <row r="1" spans="1:51" s="168" customFormat="1" ht="60" customHeight="1" x14ac:dyDescent="0.4">
      <c r="A1" s="237"/>
      <c r="B1" s="238"/>
      <c r="C1" s="239"/>
      <c r="F1" s="170"/>
      <c r="J1" s="170"/>
      <c r="K1" s="171"/>
      <c r="O1" s="170"/>
      <c r="S1" s="170"/>
      <c r="T1" s="171"/>
      <c r="Y1" s="172"/>
      <c r="Z1" s="172"/>
      <c r="AA1" s="173"/>
      <c r="AB1" s="172"/>
      <c r="AC1" s="172"/>
      <c r="AD1" s="172"/>
      <c r="AE1" s="176"/>
      <c r="AF1" s="174"/>
      <c r="AG1" s="175"/>
      <c r="AH1" s="175"/>
      <c r="AI1" s="175"/>
      <c r="AJ1" s="176"/>
    </row>
    <row r="2" spans="1:51" s="168" customFormat="1" ht="8.4" customHeight="1" x14ac:dyDescent="0.4">
      <c r="A2" s="240"/>
      <c r="B2" s="177"/>
      <c r="C2" s="241"/>
      <c r="F2" s="170"/>
      <c r="J2" s="170"/>
      <c r="K2" s="171"/>
      <c r="O2" s="170"/>
      <c r="S2" s="170"/>
      <c r="T2" s="171"/>
      <c r="Y2" s="172"/>
      <c r="Z2" s="172"/>
      <c r="AA2" s="173"/>
      <c r="AB2" s="172"/>
      <c r="AC2" s="172"/>
      <c r="AD2" s="172"/>
      <c r="AE2" s="176"/>
      <c r="AF2" s="174"/>
      <c r="AG2" s="175"/>
      <c r="AH2" s="175"/>
      <c r="AI2" s="175"/>
      <c r="AJ2" s="176"/>
    </row>
    <row r="3" spans="1:51" s="14" customFormat="1" ht="24.9" customHeight="1" x14ac:dyDescent="0.55000000000000004">
      <c r="A3" s="888" t="s">
        <v>616</v>
      </c>
      <c r="B3" s="889"/>
      <c r="C3" s="890"/>
      <c r="D3" s="43"/>
      <c r="E3" s="43"/>
      <c r="F3" s="43"/>
      <c r="G3" s="43"/>
      <c r="H3" s="43"/>
    </row>
    <row r="4" spans="1:51" s="14" customFormat="1" ht="24.9" customHeight="1" x14ac:dyDescent="0.55000000000000004">
      <c r="A4" s="888"/>
      <c r="B4" s="889"/>
      <c r="C4" s="890"/>
      <c r="D4" s="43"/>
      <c r="E4" s="43"/>
      <c r="F4" s="43"/>
      <c r="G4" s="43"/>
      <c r="H4" s="43"/>
    </row>
    <row r="5" spans="1:51" s="14" customFormat="1" ht="55" customHeight="1" x14ac:dyDescent="0.4">
      <c r="A5" s="918" t="s">
        <v>791</v>
      </c>
      <c r="B5" s="919"/>
      <c r="C5" s="920"/>
    </row>
    <row r="6" spans="1:51" s="14" customFormat="1" ht="12" customHeight="1" x14ac:dyDescent="0.4">
      <c r="A6" s="299"/>
      <c r="B6" s="299"/>
      <c r="C6" s="299"/>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159" t="s">
        <v>346</v>
      </c>
    </row>
    <row r="7" spans="1:51" s="305" customFormat="1" ht="12" customHeight="1" x14ac:dyDescent="0.4">
      <c r="A7" s="944" t="s">
        <v>103</v>
      </c>
      <c r="B7" s="932" t="s">
        <v>104</v>
      </c>
      <c r="C7" s="932" t="s">
        <v>447</v>
      </c>
      <c r="D7" s="972" t="s">
        <v>134</v>
      </c>
      <c r="E7" s="971"/>
      <c r="F7" s="971"/>
      <c r="G7" s="971"/>
      <c r="H7" s="971"/>
      <c r="I7" s="971"/>
      <c r="J7" s="971"/>
      <c r="K7" s="971"/>
      <c r="L7" s="971"/>
      <c r="M7" s="971"/>
      <c r="N7" s="971"/>
      <c r="O7" s="971"/>
      <c r="P7" s="971"/>
      <c r="Q7" s="971"/>
      <c r="R7" s="971"/>
      <c r="S7" s="971"/>
      <c r="T7" s="971"/>
      <c r="U7" s="971"/>
      <c r="V7" s="971"/>
      <c r="W7" s="971"/>
      <c r="X7" s="971"/>
      <c r="Y7" s="971" t="s">
        <v>135</v>
      </c>
      <c r="Z7" s="971"/>
      <c r="AA7" s="971"/>
      <c r="AB7" s="971"/>
      <c r="AC7" s="971"/>
      <c r="AD7" s="971"/>
      <c r="AE7" s="971"/>
      <c r="AF7" s="971"/>
      <c r="AG7" s="971"/>
      <c r="AH7" s="971" t="s">
        <v>136</v>
      </c>
      <c r="AI7" s="971"/>
      <c r="AJ7" s="971"/>
      <c r="AK7" s="971"/>
      <c r="AL7" s="971"/>
      <c r="AM7" s="971"/>
      <c r="AN7" s="971"/>
      <c r="AO7" s="971"/>
      <c r="AP7" s="971"/>
      <c r="AQ7" s="971"/>
      <c r="AR7" s="971"/>
      <c r="AS7" s="971"/>
      <c r="AT7" s="971"/>
      <c r="AU7" s="971"/>
      <c r="AV7" s="971"/>
      <c r="AW7" s="971"/>
      <c r="AX7" s="971"/>
      <c r="AY7" s="973"/>
    </row>
    <row r="8" spans="1:51" s="160" customFormat="1" ht="51" customHeight="1" x14ac:dyDescent="0.25">
      <c r="A8" s="945"/>
      <c r="B8" s="929"/>
      <c r="C8" s="929"/>
      <c r="D8" s="997" t="s">
        <v>137</v>
      </c>
      <c r="E8" s="997"/>
      <c r="F8" s="997"/>
      <c r="G8" s="997" t="s">
        <v>138</v>
      </c>
      <c r="H8" s="997"/>
      <c r="I8" s="997"/>
      <c r="J8" s="997" t="s">
        <v>139</v>
      </c>
      <c r="K8" s="997"/>
      <c r="L8" s="997"/>
      <c r="M8" s="997" t="s">
        <v>140</v>
      </c>
      <c r="N8" s="997"/>
      <c r="O8" s="997"/>
      <c r="P8" s="997" t="s">
        <v>141</v>
      </c>
      <c r="Q8" s="997"/>
      <c r="R8" s="997"/>
      <c r="S8" s="971" t="s">
        <v>142</v>
      </c>
      <c r="T8" s="971"/>
      <c r="U8" s="971"/>
      <c r="V8" s="971" t="s">
        <v>426</v>
      </c>
      <c r="W8" s="971"/>
      <c r="X8" s="971"/>
      <c r="Y8" s="971" t="s">
        <v>143</v>
      </c>
      <c r="Z8" s="971"/>
      <c r="AA8" s="971"/>
      <c r="AB8" s="971" t="s">
        <v>144</v>
      </c>
      <c r="AC8" s="971"/>
      <c r="AD8" s="971"/>
      <c r="AE8" s="971" t="s">
        <v>145</v>
      </c>
      <c r="AF8" s="971"/>
      <c r="AG8" s="971"/>
      <c r="AH8" s="971" t="s">
        <v>146</v>
      </c>
      <c r="AI8" s="971"/>
      <c r="AJ8" s="971"/>
      <c r="AK8" s="971" t="s">
        <v>147</v>
      </c>
      <c r="AL8" s="971"/>
      <c r="AM8" s="971"/>
      <c r="AN8" s="971" t="s">
        <v>148</v>
      </c>
      <c r="AO8" s="971"/>
      <c r="AP8" s="971"/>
      <c r="AQ8" s="971" t="s">
        <v>149</v>
      </c>
      <c r="AR8" s="971"/>
      <c r="AS8" s="971"/>
      <c r="AT8" s="971" t="s">
        <v>150</v>
      </c>
      <c r="AU8" s="971"/>
      <c r="AV8" s="971"/>
      <c r="AW8" s="971" t="s">
        <v>425</v>
      </c>
      <c r="AX8" s="971"/>
      <c r="AY8" s="973"/>
    </row>
    <row r="9" spans="1:51" s="160" customFormat="1" ht="12" customHeight="1" x14ac:dyDescent="0.25">
      <c r="A9" s="946"/>
      <c r="B9" s="930"/>
      <c r="C9" s="930"/>
      <c r="D9" s="306" t="s">
        <v>131</v>
      </c>
      <c r="E9" s="306" t="s">
        <v>132</v>
      </c>
      <c r="F9" s="306" t="s">
        <v>133</v>
      </c>
      <c r="G9" s="306" t="s">
        <v>131</v>
      </c>
      <c r="H9" s="306" t="s">
        <v>132</v>
      </c>
      <c r="I9" s="306" t="s">
        <v>133</v>
      </c>
      <c r="J9" s="306" t="s">
        <v>131</v>
      </c>
      <c r="K9" s="306" t="s">
        <v>132</v>
      </c>
      <c r="L9" s="306" t="s">
        <v>133</v>
      </c>
      <c r="M9" s="306" t="s">
        <v>131</v>
      </c>
      <c r="N9" s="306" t="s">
        <v>132</v>
      </c>
      <c r="O9" s="306" t="s">
        <v>133</v>
      </c>
      <c r="P9" s="306" t="s">
        <v>131</v>
      </c>
      <c r="Q9" s="306" t="s">
        <v>132</v>
      </c>
      <c r="R9" s="306" t="s">
        <v>133</v>
      </c>
      <c r="S9" s="306" t="s">
        <v>131</v>
      </c>
      <c r="T9" s="306" t="s">
        <v>132</v>
      </c>
      <c r="U9" s="306" t="s">
        <v>133</v>
      </c>
      <c r="V9" s="306" t="s">
        <v>131</v>
      </c>
      <c r="W9" s="306" t="s">
        <v>132</v>
      </c>
      <c r="X9" s="306" t="s">
        <v>133</v>
      </c>
      <c r="Y9" s="306" t="s">
        <v>131</v>
      </c>
      <c r="Z9" s="306" t="s">
        <v>132</v>
      </c>
      <c r="AA9" s="306" t="s">
        <v>133</v>
      </c>
      <c r="AB9" s="306" t="s">
        <v>131</v>
      </c>
      <c r="AC9" s="306" t="s">
        <v>132</v>
      </c>
      <c r="AD9" s="306" t="s">
        <v>133</v>
      </c>
      <c r="AE9" s="306" t="s">
        <v>131</v>
      </c>
      <c r="AF9" s="306" t="s">
        <v>132</v>
      </c>
      <c r="AG9" s="306" t="s">
        <v>133</v>
      </c>
      <c r="AH9" s="306" t="s">
        <v>131</v>
      </c>
      <c r="AI9" s="306" t="s">
        <v>132</v>
      </c>
      <c r="AJ9" s="306" t="s">
        <v>133</v>
      </c>
      <c r="AK9" s="306" t="s">
        <v>131</v>
      </c>
      <c r="AL9" s="306" t="s">
        <v>132</v>
      </c>
      <c r="AM9" s="306" t="s">
        <v>133</v>
      </c>
      <c r="AN9" s="306" t="s">
        <v>131</v>
      </c>
      <c r="AO9" s="306" t="s">
        <v>132</v>
      </c>
      <c r="AP9" s="306" t="s">
        <v>133</v>
      </c>
      <c r="AQ9" s="306" t="s">
        <v>131</v>
      </c>
      <c r="AR9" s="306" t="s">
        <v>132</v>
      </c>
      <c r="AS9" s="306" t="s">
        <v>133</v>
      </c>
      <c r="AT9" s="306" t="s">
        <v>131</v>
      </c>
      <c r="AU9" s="306" t="s">
        <v>132</v>
      </c>
      <c r="AV9" s="306" t="s">
        <v>133</v>
      </c>
      <c r="AW9" s="306" t="s">
        <v>131</v>
      </c>
      <c r="AX9" s="306" t="s">
        <v>132</v>
      </c>
      <c r="AY9" s="307" t="s">
        <v>133</v>
      </c>
    </row>
    <row r="10" spans="1:51" s="675" customFormat="1" ht="12" customHeight="1" x14ac:dyDescent="0.4">
      <c r="A10" s="695"/>
      <c r="B10" s="470" t="s">
        <v>248</v>
      </c>
      <c r="C10" s="470">
        <v>192</v>
      </c>
      <c r="D10" s="568">
        <v>98</v>
      </c>
      <c r="E10" s="568">
        <v>70</v>
      </c>
      <c r="F10" s="615">
        <v>24</v>
      </c>
      <c r="G10" s="568">
        <v>21</v>
      </c>
      <c r="H10" s="615">
        <v>97</v>
      </c>
      <c r="I10" s="568">
        <v>74</v>
      </c>
      <c r="J10" s="568">
        <v>30</v>
      </c>
      <c r="K10" s="615">
        <v>71</v>
      </c>
      <c r="L10" s="615">
        <v>91</v>
      </c>
      <c r="M10" s="568">
        <v>32</v>
      </c>
      <c r="N10" s="615">
        <v>84</v>
      </c>
      <c r="O10" s="568">
        <v>76</v>
      </c>
      <c r="P10" s="615">
        <v>33</v>
      </c>
      <c r="Q10" s="568">
        <v>82</v>
      </c>
      <c r="R10" s="568">
        <v>77</v>
      </c>
      <c r="S10" s="568">
        <v>46</v>
      </c>
      <c r="T10" s="568">
        <v>64</v>
      </c>
      <c r="U10" s="615">
        <v>82</v>
      </c>
      <c r="V10" s="615">
        <v>41</v>
      </c>
      <c r="W10" s="615">
        <v>86</v>
      </c>
      <c r="X10" s="615">
        <v>65</v>
      </c>
      <c r="Y10" s="615">
        <v>76</v>
      </c>
      <c r="Z10" s="568">
        <v>69</v>
      </c>
      <c r="AA10" s="615">
        <v>47</v>
      </c>
      <c r="AB10" s="568">
        <v>63</v>
      </c>
      <c r="AC10" s="568">
        <v>77</v>
      </c>
      <c r="AD10" s="568">
        <v>52</v>
      </c>
      <c r="AE10" s="568">
        <v>53</v>
      </c>
      <c r="AF10" s="615">
        <v>74</v>
      </c>
      <c r="AG10" s="615">
        <v>65</v>
      </c>
      <c r="AH10" s="568">
        <v>78</v>
      </c>
      <c r="AI10" s="615">
        <v>62</v>
      </c>
      <c r="AJ10" s="615">
        <v>52</v>
      </c>
      <c r="AK10" s="568">
        <v>52</v>
      </c>
      <c r="AL10" s="615">
        <v>67</v>
      </c>
      <c r="AM10" s="615">
        <v>73</v>
      </c>
      <c r="AN10" s="568">
        <v>53</v>
      </c>
      <c r="AO10" s="615">
        <v>65</v>
      </c>
      <c r="AP10" s="615">
        <v>74</v>
      </c>
      <c r="AQ10" s="615">
        <v>35</v>
      </c>
      <c r="AR10" s="568">
        <v>68</v>
      </c>
      <c r="AS10" s="615">
        <v>89</v>
      </c>
      <c r="AT10" s="568">
        <v>25</v>
      </c>
      <c r="AU10" s="568">
        <v>79</v>
      </c>
      <c r="AV10" s="568">
        <v>88</v>
      </c>
      <c r="AW10" s="615">
        <v>53</v>
      </c>
      <c r="AX10" s="615">
        <v>76</v>
      </c>
      <c r="AY10" s="556">
        <v>63</v>
      </c>
    </row>
    <row r="11" spans="1:51" s="14" customFormat="1" ht="12" customHeight="1" x14ac:dyDescent="0.4">
      <c r="A11" s="88">
        <v>101</v>
      </c>
      <c r="B11" s="89" t="s">
        <v>642</v>
      </c>
      <c r="C11" s="281">
        <v>4</v>
      </c>
      <c r="D11" s="129">
        <v>2</v>
      </c>
      <c r="E11" s="129">
        <v>1</v>
      </c>
      <c r="F11" s="104">
        <v>1</v>
      </c>
      <c r="G11" s="129"/>
      <c r="H11" s="104">
        <v>3</v>
      </c>
      <c r="I11" s="129">
        <v>1</v>
      </c>
      <c r="J11" s="129"/>
      <c r="K11" s="104">
        <v>1</v>
      </c>
      <c r="L11" s="104">
        <v>3</v>
      </c>
      <c r="M11" s="129"/>
      <c r="N11" s="104">
        <v>2</v>
      </c>
      <c r="O11" s="129">
        <v>2</v>
      </c>
      <c r="P11" s="104"/>
      <c r="Q11" s="129">
        <v>2</v>
      </c>
      <c r="R11" s="129">
        <v>2</v>
      </c>
      <c r="S11" s="129">
        <v>1</v>
      </c>
      <c r="T11" s="129">
        <v>2</v>
      </c>
      <c r="U11" s="104">
        <v>1</v>
      </c>
      <c r="V11" s="104">
        <v>1</v>
      </c>
      <c r="W11" s="104">
        <v>1</v>
      </c>
      <c r="X11" s="104">
        <v>2</v>
      </c>
      <c r="Y11" s="104">
        <v>2</v>
      </c>
      <c r="Z11" s="129">
        <v>1</v>
      </c>
      <c r="AA11" s="104">
        <v>1</v>
      </c>
      <c r="AB11" s="129">
        <v>1</v>
      </c>
      <c r="AC11" s="129">
        <v>2</v>
      </c>
      <c r="AD11" s="129">
        <v>1</v>
      </c>
      <c r="AE11" s="129">
        <v>1</v>
      </c>
      <c r="AF11" s="104">
        <v>2</v>
      </c>
      <c r="AG11" s="104">
        <v>1</v>
      </c>
      <c r="AH11" s="129">
        <v>1</v>
      </c>
      <c r="AI11" s="104">
        <v>1</v>
      </c>
      <c r="AJ11" s="104">
        <v>2</v>
      </c>
      <c r="AK11" s="129">
        <v>1</v>
      </c>
      <c r="AL11" s="104">
        <v>2</v>
      </c>
      <c r="AM11" s="104">
        <v>1</v>
      </c>
      <c r="AN11" s="129"/>
      <c r="AO11" s="104">
        <v>3</v>
      </c>
      <c r="AP11" s="104">
        <v>1</v>
      </c>
      <c r="AQ11" s="104">
        <v>1</v>
      </c>
      <c r="AR11" s="129">
        <v>1</v>
      </c>
      <c r="AS11" s="104">
        <v>2</v>
      </c>
      <c r="AT11" s="129"/>
      <c r="AU11" s="129">
        <v>2</v>
      </c>
      <c r="AV11" s="129">
        <v>2</v>
      </c>
      <c r="AW11" s="104">
        <v>1</v>
      </c>
      <c r="AX11" s="104">
        <v>1</v>
      </c>
      <c r="AY11" s="105">
        <v>2</v>
      </c>
    </row>
    <row r="12" spans="1:51" s="14" customFormat="1" ht="12" customHeight="1" x14ac:dyDescent="0.4">
      <c r="A12" s="86">
        <v>102</v>
      </c>
      <c r="B12" s="23" t="s">
        <v>643</v>
      </c>
      <c r="C12" s="87">
        <v>0</v>
      </c>
      <c r="D12" s="130"/>
      <c r="E12" s="130"/>
      <c r="F12" s="62"/>
      <c r="G12" s="130"/>
      <c r="H12" s="62"/>
      <c r="I12" s="130"/>
      <c r="J12" s="130"/>
      <c r="K12" s="62"/>
      <c r="L12" s="62"/>
      <c r="M12" s="130"/>
      <c r="N12" s="62"/>
      <c r="O12" s="130"/>
      <c r="P12" s="62"/>
      <c r="Q12" s="130"/>
      <c r="R12" s="130"/>
      <c r="S12" s="130"/>
      <c r="T12" s="130"/>
      <c r="U12" s="62"/>
      <c r="V12" s="62"/>
      <c r="W12" s="62"/>
      <c r="X12" s="62"/>
      <c r="Y12" s="62"/>
      <c r="Z12" s="130"/>
      <c r="AA12" s="62"/>
      <c r="AB12" s="130"/>
      <c r="AC12" s="130"/>
      <c r="AD12" s="130"/>
      <c r="AE12" s="130"/>
      <c r="AF12" s="62"/>
      <c r="AG12" s="62"/>
      <c r="AH12" s="130"/>
      <c r="AI12" s="62"/>
      <c r="AJ12" s="62"/>
      <c r="AK12" s="130"/>
      <c r="AL12" s="62"/>
      <c r="AM12" s="62"/>
      <c r="AN12" s="130"/>
      <c r="AO12" s="62"/>
      <c r="AP12" s="62"/>
      <c r="AQ12" s="62"/>
      <c r="AR12" s="130"/>
      <c r="AS12" s="62"/>
      <c r="AT12" s="130"/>
      <c r="AU12" s="130"/>
      <c r="AV12" s="130"/>
      <c r="AW12" s="62"/>
      <c r="AX12" s="62"/>
      <c r="AY12" s="106"/>
    </row>
    <row r="13" spans="1:51" s="14" customFormat="1" ht="12" customHeight="1" x14ac:dyDescent="0.4">
      <c r="A13" s="88">
        <v>103</v>
      </c>
      <c r="B13" s="89" t="s">
        <v>644</v>
      </c>
      <c r="C13" s="281">
        <v>2</v>
      </c>
      <c r="D13" s="129">
        <v>1</v>
      </c>
      <c r="E13" s="129">
        <v>1</v>
      </c>
      <c r="F13" s="104"/>
      <c r="G13" s="129"/>
      <c r="H13" s="104"/>
      <c r="I13" s="129">
        <v>2</v>
      </c>
      <c r="J13" s="129"/>
      <c r="K13" s="104">
        <v>1</v>
      </c>
      <c r="L13" s="104">
        <v>1</v>
      </c>
      <c r="M13" s="129"/>
      <c r="N13" s="104"/>
      <c r="O13" s="129">
        <v>2</v>
      </c>
      <c r="P13" s="104"/>
      <c r="Q13" s="129"/>
      <c r="R13" s="129">
        <v>2</v>
      </c>
      <c r="S13" s="129"/>
      <c r="T13" s="129">
        <v>1</v>
      </c>
      <c r="U13" s="104">
        <v>1</v>
      </c>
      <c r="V13" s="104"/>
      <c r="W13" s="104"/>
      <c r="X13" s="104">
        <v>2</v>
      </c>
      <c r="Y13" s="104"/>
      <c r="Z13" s="129">
        <v>1</v>
      </c>
      <c r="AA13" s="104">
        <v>1</v>
      </c>
      <c r="AB13" s="129"/>
      <c r="AC13" s="129"/>
      <c r="AD13" s="129">
        <v>2</v>
      </c>
      <c r="AE13" s="129"/>
      <c r="AF13" s="104"/>
      <c r="AG13" s="104">
        <v>2</v>
      </c>
      <c r="AH13" s="129">
        <v>1</v>
      </c>
      <c r="AI13" s="104">
        <v>1</v>
      </c>
      <c r="AJ13" s="104"/>
      <c r="AK13" s="129"/>
      <c r="AL13" s="104">
        <v>1</v>
      </c>
      <c r="AM13" s="104">
        <v>1</v>
      </c>
      <c r="AN13" s="129">
        <v>1</v>
      </c>
      <c r="AO13" s="104"/>
      <c r="AP13" s="104">
        <v>1</v>
      </c>
      <c r="AQ13" s="104">
        <v>1</v>
      </c>
      <c r="AR13" s="129"/>
      <c r="AS13" s="104">
        <v>1</v>
      </c>
      <c r="AT13" s="129">
        <v>1</v>
      </c>
      <c r="AU13" s="129"/>
      <c r="AV13" s="129">
        <v>1</v>
      </c>
      <c r="AW13" s="104">
        <v>1</v>
      </c>
      <c r="AX13" s="104"/>
      <c r="AY13" s="105">
        <v>1</v>
      </c>
    </row>
    <row r="14" spans="1:51" s="14" customFormat="1" ht="12" customHeight="1" x14ac:dyDescent="0.4">
      <c r="A14" s="86">
        <v>104</v>
      </c>
      <c r="B14" s="23" t="s">
        <v>645</v>
      </c>
      <c r="C14" s="87">
        <v>5</v>
      </c>
      <c r="D14" s="130">
        <v>4</v>
      </c>
      <c r="E14" s="130"/>
      <c r="F14" s="62">
        <v>1</v>
      </c>
      <c r="G14" s="130">
        <v>1</v>
      </c>
      <c r="H14" s="62">
        <v>4</v>
      </c>
      <c r="I14" s="130"/>
      <c r="J14" s="130">
        <v>1</v>
      </c>
      <c r="K14" s="62">
        <v>3</v>
      </c>
      <c r="L14" s="62">
        <v>1</v>
      </c>
      <c r="M14" s="130"/>
      <c r="N14" s="62">
        <v>3</v>
      </c>
      <c r="O14" s="130">
        <v>2</v>
      </c>
      <c r="P14" s="62"/>
      <c r="Q14" s="130">
        <v>4</v>
      </c>
      <c r="R14" s="130">
        <v>1</v>
      </c>
      <c r="S14" s="130"/>
      <c r="T14" s="130">
        <v>2</v>
      </c>
      <c r="U14" s="62">
        <v>3</v>
      </c>
      <c r="V14" s="62"/>
      <c r="W14" s="62">
        <v>3</v>
      </c>
      <c r="X14" s="62">
        <v>2</v>
      </c>
      <c r="Y14" s="62">
        <v>3</v>
      </c>
      <c r="Z14" s="130">
        <v>1</v>
      </c>
      <c r="AA14" s="62">
        <v>1</v>
      </c>
      <c r="AB14" s="130">
        <v>2</v>
      </c>
      <c r="AC14" s="130">
        <v>1</v>
      </c>
      <c r="AD14" s="130">
        <v>2</v>
      </c>
      <c r="AE14" s="130">
        <v>1</v>
      </c>
      <c r="AF14" s="62">
        <v>2</v>
      </c>
      <c r="AG14" s="62">
        <v>2</v>
      </c>
      <c r="AH14" s="130">
        <v>2</v>
      </c>
      <c r="AI14" s="62">
        <v>2</v>
      </c>
      <c r="AJ14" s="62">
        <v>1</v>
      </c>
      <c r="AK14" s="130">
        <v>1</v>
      </c>
      <c r="AL14" s="62">
        <v>2</v>
      </c>
      <c r="AM14" s="62">
        <v>2</v>
      </c>
      <c r="AN14" s="130">
        <v>1</v>
      </c>
      <c r="AO14" s="62">
        <v>2</v>
      </c>
      <c r="AP14" s="62">
        <v>2</v>
      </c>
      <c r="AQ14" s="62"/>
      <c r="AR14" s="130">
        <v>2</v>
      </c>
      <c r="AS14" s="62">
        <v>3</v>
      </c>
      <c r="AT14" s="130"/>
      <c r="AU14" s="130">
        <v>3</v>
      </c>
      <c r="AV14" s="130">
        <v>2</v>
      </c>
      <c r="AW14" s="62">
        <v>1</v>
      </c>
      <c r="AX14" s="62">
        <v>3</v>
      </c>
      <c r="AY14" s="106">
        <v>1</v>
      </c>
    </row>
    <row r="15" spans="1:51" s="14" customFormat="1" ht="12" customHeight="1" x14ac:dyDescent="0.4">
      <c r="A15" s="88">
        <v>105</v>
      </c>
      <c r="B15" s="276" t="s">
        <v>646</v>
      </c>
      <c r="C15" s="281">
        <v>3</v>
      </c>
      <c r="D15" s="129"/>
      <c r="E15" s="129">
        <v>3</v>
      </c>
      <c r="F15" s="104"/>
      <c r="G15" s="129"/>
      <c r="H15" s="104">
        <v>2</v>
      </c>
      <c r="I15" s="129">
        <v>1</v>
      </c>
      <c r="J15" s="129"/>
      <c r="K15" s="104">
        <v>2</v>
      </c>
      <c r="L15" s="104">
        <v>1</v>
      </c>
      <c r="M15" s="129"/>
      <c r="N15" s="104">
        <v>2</v>
      </c>
      <c r="O15" s="129">
        <v>1</v>
      </c>
      <c r="P15" s="104"/>
      <c r="Q15" s="129">
        <v>2</v>
      </c>
      <c r="R15" s="129">
        <v>1</v>
      </c>
      <c r="S15" s="129"/>
      <c r="T15" s="129">
        <v>2</v>
      </c>
      <c r="U15" s="104">
        <v>1</v>
      </c>
      <c r="V15" s="104"/>
      <c r="W15" s="104">
        <v>2</v>
      </c>
      <c r="X15" s="104">
        <v>1</v>
      </c>
      <c r="Y15" s="104"/>
      <c r="Z15" s="129">
        <v>2</v>
      </c>
      <c r="AA15" s="104">
        <v>1</v>
      </c>
      <c r="AB15" s="129"/>
      <c r="AC15" s="129">
        <v>3</v>
      </c>
      <c r="AD15" s="129"/>
      <c r="AE15" s="129"/>
      <c r="AF15" s="104">
        <v>2</v>
      </c>
      <c r="AG15" s="104">
        <v>1</v>
      </c>
      <c r="AH15" s="129">
        <v>1</v>
      </c>
      <c r="AI15" s="104">
        <v>1</v>
      </c>
      <c r="AJ15" s="104">
        <v>1</v>
      </c>
      <c r="AK15" s="129"/>
      <c r="AL15" s="104">
        <v>2</v>
      </c>
      <c r="AM15" s="104">
        <v>1</v>
      </c>
      <c r="AN15" s="129"/>
      <c r="AO15" s="104">
        <v>2</v>
      </c>
      <c r="AP15" s="104">
        <v>1</v>
      </c>
      <c r="AQ15" s="104"/>
      <c r="AR15" s="129">
        <v>2</v>
      </c>
      <c r="AS15" s="104">
        <v>1</v>
      </c>
      <c r="AT15" s="129"/>
      <c r="AU15" s="129">
        <v>2</v>
      </c>
      <c r="AV15" s="129">
        <v>1</v>
      </c>
      <c r="AW15" s="104">
        <v>1</v>
      </c>
      <c r="AX15" s="104">
        <v>2</v>
      </c>
      <c r="AY15" s="105"/>
    </row>
    <row r="16" spans="1:51" s="14" customFormat="1" ht="12" customHeight="1" x14ac:dyDescent="0.4">
      <c r="A16" s="86">
        <v>106</v>
      </c>
      <c r="B16" s="277" t="s">
        <v>647</v>
      </c>
      <c r="C16" s="87">
        <v>1</v>
      </c>
      <c r="D16" s="130"/>
      <c r="E16" s="130"/>
      <c r="F16" s="62">
        <v>1</v>
      </c>
      <c r="G16" s="130"/>
      <c r="H16" s="62"/>
      <c r="I16" s="130">
        <v>1</v>
      </c>
      <c r="J16" s="130"/>
      <c r="K16" s="62"/>
      <c r="L16" s="62">
        <v>1</v>
      </c>
      <c r="M16" s="130"/>
      <c r="N16" s="62"/>
      <c r="O16" s="130">
        <v>1</v>
      </c>
      <c r="P16" s="62"/>
      <c r="Q16" s="130"/>
      <c r="R16" s="130">
        <v>1</v>
      </c>
      <c r="S16" s="130"/>
      <c r="T16" s="130"/>
      <c r="U16" s="62">
        <v>1</v>
      </c>
      <c r="V16" s="62"/>
      <c r="W16" s="62"/>
      <c r="X16" s="62">
        <v>1</v>
      </c>
      <c r="Y16" s="62"/>
      <c r="Z16" s="130"/>
      <c r="AA16" s="62">
        <v>1</v>
      </c>
      <c r="AB16" s="130"/>
      <c r="AC16" s="130"/>
      <c r="AD16" s="130">
        <v>1</v>
      </c>
      <c r="AE16" s="130"/>
      <c r="AF16" s="62"/>
      <c r="AG16" s="62">
        <v>1</v>
      </c>
      <c r="AH16" s="130"/>
      <c r="AI16" s="62"/>
      <c r="AJ16" s="62">
        <v>1</v>
      </c>
      <c r="AK16" s="130"/>
      <c r="AL16" s="62"/>
      <c r="AM16" s="62">
        <v>1</v>
      </c>
      <c r="AN16" s="130"/>
      <c r="AO16" s="62"/>
      <c r="AP16" s="62">
        <v>1</v>
      </c>
      <c r="AQ16" s="62"/>
      <c r="AR16" s="130"/>
      <c r="AS16" s="62">
        <v>1</v>
      </c>
      <c r="AT16" s="130"/>
      <c r="AU16" s="130"/>
      <c r="AV16" s="130">
        <v>1</v>
      </c>
      <c r="AW16" s="62"/>
      <c r="AX16" s="62"/>
      <c r="AY16" s="106">
        <v>1</v>
      </c>
    </row>
    <row r="17" spans="1:51" s="14" customFormat="1" ht="12" customHeight="1" x14ac:dyDescent="0.4">
      <c r="A17" s="88">
        <v>107</v>
      </c>
      <c r="B17" s="89" t="s">
        <v>648</v>
      </c>
      <c r="C17" s="281">
        <v>2</v>
      </c>
      <c r="D17" s="129">
        <v>2</v>
      </c>
      <c r="E17" s="129"/>
      <c r="F17" s="104"/>
      <c r="G17" s="129">
        <v>1</v>
      </c>
      <c r="H17" s="104">
        <v>1</v>
      </c>
      <c r="I17" s="129"/>
      <c r="J17" s="129">
        <v>1</v>
      </c>
      <c r="K17" s="104"/>
      <c r="L17" s="104">
        <v>1</v>
      </c>
      <c r="M17" s="129"/>
      <c r="N17" s="104">
        <v>1</v>
      </c>
      <c r="O17" s="129">
        <v>1</v>
      </c>
      <c r="P17" s="104"/>
      <c r="Q17" s="129">
        <v>1</v>
      </c>
      <c r="R17" s="129">
        <v>1</v>
      </c>
      <c r="S17" s="129"/>
      <c r="T17" s="129">
        <v>1</v>
      </c>
      <c r="U17" s="104">
        <v>1</v>
      </c>
      <c r="V17" s="104"/>
      <c r="W17" s="104">
        <v>1</v>
      </c>
      <c r="X17" s="104">
        <v>1</v>
      </c>
      <c r="Y17" s="104">
        <v>1</v>
      </c>
      <c r="Z17" s="129">
        <v>1</v>
      </c>
      <c r="AA17" s="104"/>
      <c r="AB17" s="129"/>
      <c r="AC17" s="129">
        <v>2</v>
      </c>
      <c r="AD17" s="129"/>
      <c r="AE17" s="129">
        <v>1</v>
      </c>
      <c r="AF17" s="104"/>
      <c r="AG17" s="104">
        <v>1</v>
      </c>
      <c r="AH17" s="129">
        <v>2</v>
      </c>
      <c r="AI17" s="104"/>
      <c r="AJ17" s="104"/>
      <c r="AK17" s="129">
        <v>1</v>
      </c>
      <c r="AL17" s="104">
        <v>1</v>
      </c>
      <c r="AM17" s="104"/>
      <c r="AN17" s="129"/>
      <c r="AO17" s="104">
        <v>1</v>
      </c>
      <c r="AP17" s="104">
        <v>1</v>
      </c>
      <c r="AQ17" s="104"/>
      <c r="AR17" s="129">
        <v>1</v>
      </c>
      <c r="AS17" s="104">
        <v>1</v>
      </c>
      <c r="AT17" s="129"/>
      <c r="AU17" s="129">
        <v>1</v>
      </c>
      <c r="AV17" s="129">
        <v>1</v>
      </c>
      <c r="AW17" s="104"/>
      <c r="AX17" s="104">
        <v>1</v>
      </c>
      <c r="AY17" s="105">
        <v>1</v>
      </c>
    </row>
    <row r="18" spans="1:51" s="14" customFormat="1" ht="12" customHeight="1" x14ac:dyDescent="0.4">
      <c r="A18" s="86">
        <v>108</v>
      </c>
      <c r="B18" s="23" t="s">
        <v>649</v>
      </c>
      <c r="C18" s="87">
        <v>17</v>
      </c>
      <c r="D18" s="130">
        <v>4</v>
      </c>
      <c r="E18" s="130">
        <v>9</v>
      </c>
      <c r="F18" s="62">
        <v>4</v>
      </c>
      <c r="G18" s="130">
        <v>2</v>
      </c>
      <c r="H18" s="62">
        <v>7</v>
      </c>
      <c r="I18" s="130">
        <v>8</v>
      </c>
      <c r="J18" s="130">
        <v>2</v>
      </c>
      <c r="K18" s="62">
        <v>7</v>
      </c>
      <c r="L18" s="62">
        <v>8</v>
      </c>
      <c r="M18" s="130">
        <v>2</v>
      </c>
      <c r="N18" s="62">
        <v>7</v>
      </c>
      <c r="O18" s="130">
        <v>8</v>
      </c>
      <c r="P18" s="62">
        <v>2</v>
      </c>
      <c r="Q18" s="130">
        <v>7</v>
      </c>
      <c r="R18" s="130">
        <v>8</v>
      </c>
      <c r="S18" s="130">
        <v>1</v>
      </c>
      <c r="T18" s="130">
        <v>9</v>
      </c>
      <c r="U18" s="62">
        <v>7</v>
      </c>
      <c r="V18" s="62">
        <v>4</v>
      </c>
      <c r="W18" s="62">
        <v>7</v>
      </c>
      <c r="X18" s="62">
        <v>6</v>
      </c>
      <c r="Y18" s="62">
        <v>5</v>
      </c>
      <c r="Z18" s="130">
        <v>8</v>
      </c>
      <c r="AA18" s="62">
        <v>4</v>
      </c>
      <c r="AB18" s="130">
        <v>5</v>
      </c>
      <c r="AC18" s="130">
        <v>7</v>
      </c>
      <c r="AD18" s="130">
        <v>5</v>
      </c>
      <c r="AE18" s="130">
        <v>2</v>
      </c>
      <c r="AF18" s="62">
        <v>7</v>
      </c>
      <c r="AG18" s="62">
        <v>8</v>
      </c>
      <c r="AH18" s="130">
        <v>6</v>
      </c>
      <c r="AI18" s="62">
        <v>4</v>
      </c>
      <c r="AJ18" s="62">
        <v>7</v>
      </c>
      <c r="AK18" s="130">
        <v>3</v>
      </c>
      <c r="AL18" s="62">
        <v>7</v>
      </c>
      <c r="AM18" s="62">
        <v>7</v>
      </c>
      <c r="AN18" s="130">
        <v>2</v>
      </c>
      <c r="AO18" s="62">
        <v>8</v>
      </c>
      <c r="AP18" s="62">
        <v>7</v>
      </c>
      <c r="AQ18" s="62">
        <v>2</v>
      </c>
      <c r="AR18" s="130">
        <v>8</v>
      </c>
      <c r="AS18" s="62">
        <v>7</v>
      </c>
      <c r="AT18" s="130">
        <v>1</v>
      </c>
      <c r="AU18" s="130">
        <v>8</v>
      </c>
      <c r="AV18" s="130">
        <v>8</v>
      </c>
      <c r="AW18" s="62">
        <v>1</v>
      </c>
      <c r="AX18" s="62">
        <v>10</v>
      </c>
      <c r="AY18" s="106">
        <v>6</v>
      </c>
    </row>
    <row r="19" spans="1:51" s="14" customFormat="1" ht="12" customHeight="1" x14ac:dyDescent="0.4">
      <c r="A19" s="88">
        <v>109</v>
      </c>
      <c r="B19" s="89" t="s">
        <v>650</v>
      </c>
      <c r="C19" s="281">
        <v>3</v>
      </c>
      <c r="D19" s="129">
        <v>2</v>
      </c>
      <c r="E19" s="129"/>
      <c r="F19" s="104">
        <v>1</v>
      </c>
      <c r="G19" s="129"/>
      <c r="H19" s="104">
        <v>1</v>
      </c>
      <c r="I19" s="129">
        <v>2</v>
      </c>
      <c r="J19" s="129"/>
      <c r="K19" s="104">
        <v>1</v>
      </c>
      <c r="L19" s="104">
        <v>2</v>
      </c>
      <c r="M19" s="129"/>
      <c r="N19" s="104">
        <v>2</v>
      </c>
      <c r="O19" s="129">
        <v>1</v>
      </c>
      <c r="P19" s="104"/>
      <c r="Q19" s="129">
        <v>2</v>
      </c>
      <c r="R19" s="129">
        <v>1</v>
      </c>
      <c r="S19" s="129"/>
      <c r="T19" s="129">
        <v>2</v>
      </c>
      <c r="U19" s="104">
        <v>1</v>
      </c>
      <c r="V19" s="104">
        <v>1</v>
      </c>
      <c r="W19" s="104">
        <v>1</v>
      </c>
      <c r="X19" s="104">
        <v>1</v>
      </c>
      <c r="Y19" s="104">
        <v>1</v>
      </c>
      <c r="Z19" s="129">
        <v>1</v>
      </c>
      <c r="AA19" s="104">
        <v>1</v>
      </c>
      <c r="AB19" s="129"/>
      <c r="AC19" s="129">
        <v>2</v>
      </c>
      <c r="AD19" s="129">
        <v>1</v>
      </c>
      <c r="AE19" s="129"/>
      <c r="AF19" s="104">
        <v>2</v>
      </c>
      <c r="AG19" s="104">
        <v>1</v>
      </c>
      <c r="AH19" s="129"/>
      <c r="AI19" s="104">
        <v>2</v>
      </c>
      <c r="AJ19" s="104">
        <v>1</v>
      </c>
      <c r="AK19" s="129"/>
      <c r="AL19" s="104">
        <v>2</v>
      </c>
      <c r="AM19" s="104">
        <v>1</v>
      </c>
      <c r="AN19" s="129"/>
      <c r="AO19" s="104">
        <v>2</v>
      </c>
      <c r="AP19" s="104">
        <v>1</v>
      </c>
      <c r="AQ19" s="104"/>
      <c r="AR19" s="129">
        <v>2</v>
      </c>
      <c r="AS19" s="104">
        <v>1</v>
      </c>
      <c r="AT19" s="129"/>
      <c r="AU19" s="129">
        <v>2</v>
      </c>
      <c r="AV19" s="129">
        <v>1</v>
      </c>
      <c r="AW19" s="104"/>
      <c r="AX19" s="104">
        <v>2</v>
      </c>
      <c r="AY19" s="105">
        <v>1</v>
      </c>
    </row>
    <row r="20" spans="1:51" s="14" customFormat="1" ht="12" customHeight="1" x14ac:dyDescent="0.4">
      <c r="A20" s="86">
        <v>110</v>
      </c>
      <c r="B20" s="23" t="s">
        <v>651</v>
      </c>
      <c r="C20" s="87">
        <v>3</v>
      </c>
      <c r="D20" s="130">
        <v>2</v>
      </c>
      <c r="E20" s="130">
        <v>1</v>
      </c>
      <c r="F20" s="62"/>
      <c r="G20" s="130"/>
      <c r="H20" s="62">
        <v>2</v>
      </c>
      <c r="I20" s="130">
        <v>1</v>
      </c>
      <c r="J20" s="130">
        <v>1</v>
      </c>
      <c r="K20" s="62">
        <v>1</v>
      </c>
      <c r="L20" s="62">
        <v>1</v>
      </c>
      <c r="M20" s="130">
        <v>1</v>
      </c>
      <c r="N20" s="62">
        <v>1</v>
      </c>
      <c r="O20" s="130">
        <v>1</v>
      </c>
      <c r="P20" s="62">
        <v>2</v>
      </c>
      <c r="Q20" s="130"/>
      <c r="R20" s="130">
        <v>1</v>
      </c>
      <c r="S20" s="130">
        <v>2</v>
      </c>
      <c r="T20" s="130"/>
      <c r="U20" s="62">
        <v>1</v>
      </c>
      <c r="V20" s="62">
        <v>2</v>
      </c>
      <c r="W20" s="62"/>
      <c r="X20" s="62">
        <v>1</v>
      </c>
      <c r="Y20" s="62">
        <v>2</v>
      </c>
      <c r="Z20" s="130"/>
      <c r="AA20" s="62">
        <v>1</v>
      </c>
      <c r="AB20" s="130">
        <v>1</v>
      </c>
      <c r="AC20" s="130">
        <v>1</v>
      </c>
      <c r="AD20" s="130">
        <v>1</v>
      </c>
      <c r="AE20" s="130">
        <v>1</v>
      </c>
      <c r="AF20" s="62">
        <v>1</v>
      </c>
      <c r="AG20" s="62">
        <v>1</v>
      </c>
      <c r="AH20" s="130"/>
      <c r="AI20" s="62">
        <v>2</v>
      </c>
      <c r="AJ20" s="62">
        <v>1</v>
      </c>
      <c r="AK20" s="130"/>
      <c r="AL20" s="62">
        <v>2</v>
      </c>
      <c r="AM20" s="62">
        <v>1</v>
      </c>
      <c r="AN20" s="130"/>
      <c r="AO20" s="62">
        <v>2</v>
      </c>
      <c r="AP20" s="62">
        <v>1</v>
      </c>
      <c r="AQ20" s="62"/>
      <c r="AR20" s="130">
        <v>2</v>
      </c>
      <c r="AS20" s="62">
        <v>1</v>
      </c>
      <c r="AT20" s="130">
        <v>1</v>
      </c>
      <c r="AU20" s="130"/>
      <c r="AV20" s="130">
        <v>2</v>
      </c>
      <c r="AW20" s="62"/>
      <c r="AX20" s="62">
        <v>1</v>
      </c>
      <c r="AY20" s="106">
        <v>2</v>
      </c>
    </row>
    <row r="21" spans="1:51" s="14" customFormat="1" ht="12" customHeight="1" x14ac:dyDescent="0.4">
      <c r="A21" s="88">
        <v>131</v>
      </c>
      <c r="B21" s="89" t="s">
        <v>652</v>
      </c>
      <c r="C21" s="281">
        <v>0</v>
      </c>
      <c r="D21" s="129"/>
      <c r="E21" s="129"/>
      <c r="F21" s="104"/>
      <c r="G21" s="129"/>
      <c r="H21" s="104"/>
      <c r="I21" s="129"/>
      <c r="J21" s="129"/>
      <c r="K21" s="104"/>
      <c r="L21" s="104"/>
      <c r="M21" s="129"/>
      <c r="N21" s="104"/>
      <c r="O21" s="129"/>
      <c r="P21" s="104"/>
      <c r="Q21" s="129"/>
      <c r="R21" s="129"/>
      <c r="S21" s="129"/>
      <c r="T21" s="129"/>
      <c r="U21" s="104"/>
      <c r="V21" s="104"/>
      <c r="W21" s="104"/>
      <c r="X21" s="104"/>
      <c r="Y21" s="104"/>
      <c r="Z21" s="129"/>
      <c r="AA21" s="104"/>
      <c r="AB21" s="129"/>
      <c r="AC21" s="129"/>
      <c r="AD21" s="129"/>
      <c r="AE21" s="129"/>
      <c r="AF21" s="104"/>
      <c r="AG21" s="104"/>
      <c r="AH21" s="129"/>
      <c r="AI21" s="104"/>
      <c r="AJ21" s="104"/>
      <c r="AK21" s="129"/>
      <c r="AL21" s="104"/>
      <c r="AM21" s="104"/>
      <c r="AN21" s="129"/>
      <c r="AO21" s="104"/>
      <c r="AP21" s="104"/>
      <c r="AQ21" s="104"/>
      <c r="AR21" s="129"/>
      <c r="AS21" s="104"/>
      <c r="AT21" s="129"/>
      <c r="AU21" s="129"/>
      <c r="AV21" s="129"/>
      <c r="AW21" s="104"/>
      <c r="AX21" s="104"/>
      <c r="AY21" s="105"/>
    </row>
    <row r="22" spans="1:51" s="14" customFormat="1" ht="12" customHeight="1" x14ac:dyDescent="0.4">
      <c r="A22" s="86">
        <v>139</v>
      </c>
      <c r="B22" s="23" t="s">
        <v>653</v>
      </c>
      <c r="C22" s="87">
        <v>4</v>
      </c>
      <c r="D22" s="130">
        <v>1</v>
      </c>
      <c r="E22" s="130">
        <v>2</v>
      </c>
      <c r="F22" s="62">
        <v>1</v>
      </c>
      <c r="G22" s="130">
        <v>1</v>
      </c>
      <c r="H22" s="62">
        <v>1</v>
      </c>
      <c r="I22" s="130">
        <v>2</v>
      </c>
      <c r="J22" s="130">
        <v>1</v>
      </c>
      <c r="K22" s="62">
        <v>1</v>
      </c>
      <c r="L22" s="62">
        <v>2</v>
      </c>
      <c r="M22" s="130">
        <v>1</v>
      </c>
      <c r="N22" s="62">
        <v>2</v>
      </c>
      <c r="O22" s="130">
        <v>1</v>
      </c>
      <c r="P22" s="62">
        <v>1</v>
      </c>
      <c r="Q22" s="130">
        <v>1</v>
      </c>
      <c r="R22" s="130">
        <v>2</v>
      </c>
      <c r="S22" s="130">
        <v>1</v>
      </c>
      <c r="T22" s="130">
        <v>1</v>
      </c>
      <c r="U22" s="62">
        <v>2</v>
      </c>
      <c r="V22" s="62">
        <v>3</v>
      </c>
      <c r="W22" s="62"/>
      <c r="X22" s="62">
        <v>1</v>
      </c>
      <c r="Y22" s="62">
        <v>3</v>
      </c>
      <c r="Z22" s="130"/>
      <c r="AA22" s="62">
        <v>1</v>
      </c>
      <c r="AB22" s="130">
        <v>3</v>
      </c>
      <c r="AC22" s="130"/>
      <c r="AD22" s="130">
        <v>1</v>
      </c>
      <c r="AE22" s="130">
        <v>2</v>
      </c>
      <c r="AF22" s="62"/>
      <c r="AG22" s="62">
        <v>2</v>
      </c>
      <c r="AH22" s="130">
        <v>1</v>
      </c>
      <c r="AI22" s="62">
        <v>1</v>
      </c>
      <c r="AJ22" s="62">
        <v>2</v>
      </c>
      <c r="AK22" s="130">
        <v>1</v>
      </c>
      <c r="AL22" s="62">
        <v>1</v>
      </c>
      <c r="AM22" s="62">
        <v>2</v>
      </c>
      <c r="AN22" s="130">
        <v>1</v>
      </c>
      <c r="AO22" s="62">
        <v>1</v>
      </c>
      <c r="AP22" s="62">
        <v>2</v>
      </c>
      <c r="AQ22" s="62">
        <v>1</v>
      </c>
      <c r="AR22" s="130"/>
      <c r="AS22" s="62">
        <v>3</v>
      </c>
      <c r="AT22" s="130">
        <v>1</v>
      </c>
      <c r="AU22" s="130">
        <v>1</v>
      </c>
      <c r="AV22" s="130">
        <v>2</v>
      </c>
      <c r="AW22" s="62">
        <v>1</v>
      </c>
      <c r="AX22" s="62">
        <v>1</v>
      </c>
      <c r="AY22" s="106">
        <v>2</v>
      </c>
    </row>
    <row r="23" spans="1:51" s="14" customFormat="1" ht="12" customHeight="1" x14ac:dyDescent="0.4">
      <c r="A23" s="88">
        <v>141</v>
      </c>
      <c r="B23" s="89" t="s">
        <v>654</v>
      </c>
      <c r="C23" s="281">
        <v>12</v>
      </c>
      <c r="D23" s="129">
        <v>6</v>
      </c>
      <c r="E23" s="129">
        <v>5</v>
      </c>
      <c r="F23" s="104">
        <v>1</v>
      </c>
      <c r="G23" s="129">
        <v>2</v>
      </c>
      <c r="H23" s="104">
        <v>9</v>
      </c>
      <c r="I23" s="129">
        <v>1</v>
      </c>
      <c r="J23" s="129">
        <v>2</v>
      </c>
      <c r="K23" s="104">
        <v>5</v>
      </c>
      <c r="L23" s="104">
        <v>5</v>
      </c>
      <c r="M23" s="129">
        <v>3</v>
      </c>
      <c r="N23" s="104">
        <v>4</v>
      </c>
      <c r="O23" s="129">
        <v>5</v>
      </c>
      <c r="P23" s="104">
        <v>4</v>
      </c>
      <c r="Q23" s="129">
        <v>4</v>
      </c>
      <c r="R23" s="129">
        <v>4</v>
      </c>
      <c r="S23" s="129">
        <v>3</v>
      </c>
      <c r="T23" s="129">
        <v>3</v>
      </c>
      <c r="U23" s="104">
        <v>6</v>
      </c>
      <c r="V23" s="104">
        <v>3</v>
      </c>
      <c r="W23" s="104">
        <v>5</v>
      </c>
      <c r="X23" s="104">
        <v>4</v>
      </c>
      <c r="Y23" s="104">
        <v>7</v>
      </c>
      <c r="Z23" s="129">
        <v>5</v>
      </c>
      <c r="AA23" s="104"/>
      <c r="AB23" s="129">
        <v>5</v>
      </c>
      <c r="AC23" s="129">
        <v>5</v>
      </c>
      <c r="AD23" s="129">
        <v>2</v>
      </c>
      <c r="AE23" s="129">
        <v>4</v>
      </c>
      <c r="AF23" s="104">
        <v>6</v>
      </c>
      <c r="AG23" s="104">
        <v>2</v>
      </c>
      <c r="AH23" s="129">
        <v>4</v>
      </c>
      <c r="AI23" s="104">
        <v>5</v>
      </c>
      <c r="AJ23" s="104">
        <v>3</v>
      </c>
      <c r="AK23" s="129">
        <v>3</v>
      </c>
      <c r="AL23" s="104">
        <v>4</v>
      </c>
      <c r="AM23" s="104">
        <v>5</v>
      </c>
      <c r="AN23" s="129">
        <v>2</v>
      </c>
      <c r="AO23" s="104">
        <v>6</v>
      </c>
      <c r="AP23" s="104">
        <v>4</v>
      </c>
      <c r="AQ23" s="104"/>
      <c r="AR23" s="129">
        <v>5</v>
      </c>
      <c r="AS23" s="104">
        <v>7</v>
      </c>
      <c r="AT23" s="129">
        <v>2</v>
      </c>
      <c r="AU23" s="129">
        <v>4</v>
      </c>
      <c r="AV23" s="129">
        <v>6</v>
      </c>
      <c r="AW23" s="104">
        <v>3</v>
      </c>
      <c r="AX23" s="104">
        <v>7</v>
      </c>
      <c r="AY23" s="105">
        <v>2</v>
      </c>
    </row>
    <row r="24" spans="1:51" s="14" customFormat="1" ht="12" customHeight="1" x14ac:dyDescent="0.4">
      <c r="A24" s="86">
        <v>143</v>
      </c>
      <c r="B24" s="23" t="s">
        <v>655</v>
      </c>
      <c r="C24" s="87">
        <v>1</v>
      </c>
      <c r="D24" s="130">
        <v>1</v>
      </c>
      <c r="E24" s="130"/>
      <c r="F24" s="62"/>
      <c r="G24" s="130"/>
      <c r="H24" s="62">
        <v>1</v>
      </c>
      <c r="I24" s="130"/>
      <c r="J24" s="130"/>
      <c r="K24" s="62">
        <v>1</v>
      </c>
      <c r="L24" s="62"/>
      <c r="M24" s="130">
        <v>1</v>
      </c>
      <c r="N24" s="62"/>
      <c r="O24" s="130"/>
      <c r="P24" s="62"/>
      <c r="Q24" s="130">
        <v>1</v>
      </c>
      <c r="R24" s="130"/>
      <c r="S24" s="130"/>
      <c r="T24" s="130">
        <v>1</v>
      </c>
      <c r="U24" s="62"/>
      <c r="V24" s="62"/>
      <c r="W24" s="62">
        <v>1</v>
      </c>
      <c r="X24" s="62"/>
      <c r="Y24" s="62">
        <v>1</v>
      </c>
      <c r="Z24" s="130"/>
      <c r="AA24" s="62"/>
      <c r="AB24" s="130"/>
      <c r="AC24" s="130">
        <v>1</v>
      </c>
      <c r="AD24" s="130"/>
      <c r="AE24" s="130">
        <v>1</v>
      </c>
      <c r="AF24" s="62"/>
      <c r="AG24" s="62"/>
      <c r="AH24" s="130">
        <v>1</v>
      </c>
      <c r="AI24" s="62"/>
      <c r="AJ24" s="62"/>
      <c r="AK24" s="130">
        <v>1</v>
      </c>
      <c r="AL24" s="62"/>
      <c r="AM24" s="62"/>
      <c r="AN24" s="130"/>
      <c r="AO24" s="62">
        <v>1</v>
      </c>
      <c r="AP24" s="62"/>
      <c r="AQ24" s="62"/>
      <c r="AR24" s="130">
        <v>1</v>
      </c>
      <c r="AS24" s="62"/>
      <c r="AT24" s="130"/>
      <c r="AU24" s="130">
        <v>1</v>
      </c>
      <c r="AV24" s="130"/>
      <c r="AW24" s="62"/>
      <c r="AX24" s="62">
        <v>1</v>
      </c>
      <c r="AY24" s="106"/>
    </row>
    <row r="25" spans="1:51" s="14" customFormat="1" ht="12" customHeight="1" x14ac:dyDescent="0.4">
      <c r="A25" s="88">
        <v>151</v>
      </c>
      <c r="B25" s="89" t="s">
        <v>656</v>
      </c>
      <c r="C25" s="281">
        <v>5</v>
      </c>
      <c r="D25" s="129">
        <v>4</v>
      </c>
      <c r="E25" s="129">
        <v>1</v>
      </c>
      <c r="F25" s="104"/>
      <c r="G25" s="129"/>
      <c r="H25" s="104">
        <v>2</v>
      </c>
      <c r="I25" s="129">
        <v>3</v>
      </c>
      <c r="J25" s="129"/>
      <c r="K25" s="104">
        <v>1</v>
      </c>
      <c r="L25" s="104">
        <v>4</v>
      </c>
      <c r="M25" s="129">
        <v>1</v>
      </c>
      <c r="N25" s="104">
        <v>1</v>
      </c>
      <c r="O25" s="129">
        <v>3</v>
      </c>
      <c r="P25" s="104">
        <v>1</v>
      </c>
      <c r="Q25" s="129">
        <v>1</v>
      </c>
      <c r="R25" s="129">
        <v>3</v>
      </c>
      <c r="S25" s="129">
        <v>1</v>
      </c>
      <c r="T25" s="129">
        <v>2</v>
      </c>
      <c r="U25" s="104">
        <v>2</v>
      </c>
      <c r="V25" s="104"/>
      <c r="W25" s="104">
        <v>2</v>
      </c>
      <c r="X25" s="104">
        <v>3</v>
      </c>
      <c r="Y25" s="104"/>
      <c r="Z25" s="129">
        <v>3</v>
      </c>
      <c r="AA25" s="104">
        <v>2</v>
      </c>
      <c r="AB25" s="129"/>
      <c r="AC25" s="129">
        <v>2</v>
      </c>
      <c r="AD25" s="129">
        <v>3</v>
      </c>
      <c r="AE25" s="129"/>
      <c r="AF25" s="104">
        <v>2</v>
      </c>
      <c r="AG25" s="104">
        <v>3</v>
      </c>
      <c r="AH25" s="129"/>
      <c r="AI25" s="104">
        <v>4</v>
      </c>
      <c r="AJ25" s="104">
        <v>1</v>
      </c>
      <c r="AK25" s="129"/>
      <c r="AL25" s="104">
        <v>3</v>
      </c>
      <c r="AM25" s="104">
        <v>2</v>
      </c>
      <c r="AN25" s="129">
        <v>2</v>
      </c>
      <c r="AO25" s="104"/>
      <c r="AP25" s="104">
        <v>3</v>
      </c>
      <c r="AQ25" s="104"/>
      <c r="AR25" s="129">
        <v>1</v>
      </c>
      <c r="AS25" s="104">
        <v>4</v>
      </c>
      <c r="AT25" s="129"/>
      <c r="AU25" s="129">
        <v>1</v>
      </c>
      <c r="AV25" s="129">
        <v>4</v>
      </c>
      <c r="AW25" s="104">
        <v>2</v>
      </c>
      <c r="AX25" s="104"/>
      <c r="AY25" s="105">
        <v>3</v>
      </c>
    </row>
    <row r="26" spans="1:51" s="14" customFormat="1" ht="12" customHeight="1" x14ac:dyDescent="0.4">
      <c r="A26" s="86">
        <v>152</v>
      </c>
      <c r="B26" s="23" t="s">
        <v>657</v>
      </c>
      <c r="C26" s="87">
        <v>5</v>
      </c>
      <c r="D26" s="130">
        <v>4</v>
      </c>
      <c r="E26" s="130">
        <v>1</v>
      </c>
      <c r="F26" s="62"/>
      <c r="G26" s="130">
        <v>1</v>
      </c>
      <c r="H26" s="62">
        <v>2</v>
      </c>
      <c r="I26" s="130">
        <v>2</v>
      </c>
      <c r="J26" s="130">
        <v>3</v>
      </c>
      <c r="K26" s="62">
        <v>1</v>
      </c>
      <c r="L26" s="62">
        <v>1</v>
      </c>
      <c r="M26" s="130">
        <v>1</v>
      </c>
      <c r="N26" s="62">
        <v>3</v>
      </c>
      <c r="O26" s="130">
        <v>1</v>
      </c>
      <c r="P26" s="62">
        <v>1</v>
      </c>
      <c r="Q26" s="130">
        <v>2</v>
      </c>
      <c r="R26" s="130">
        <v>2</v>
      </c>
      <c r="S26" s="130">
        <v>2</v>
      </c>
      <c r="T26" s="130">
        <v>1</v>
      </c>
      <c r="U26" s="62">
        <v>2</v>
      </c>
      <c r="V26" s="62">
        <v>1</v>
      </c>
      <c r="W26" s="62">
        <v>2</v>
      </c>
      <c r="X26" s="62">
        <v>2</v>
      </c>
      <c r="Y26" s="62">
        <v>2</v>
      </c>
      <c r="Z26" s="130">
        <v>1</v>
      </c>
      <c r="AA26" s="62">
        <v>2</v>
      </c>
      <c r="AB26" s="130">
        <v>1</v>
      </c>
      <c r="AC26" s="130">
        <v>3</v>
      </c>
      <c r="AD26" s="130">
        <v>1</v>
      </c>
      <c r="AE26" s="130">
        <v>2</v>
      </c>
      <c r="AF26" s="62">
        <v>2</v>
      </c>
      <c r="AG26" s="62">
        <v>1</v>
      </c>
      <c r="AH26" s="130">
        <v>1</v>
      </c>
      <c r="AI26" s="62">
        <v>2</v>
      </c>
      <c r="AJ26" s="62">
        <v>2</v>
      </c>
      <c r="AK26" s="130">
        <v>1</v>
      </c>
      <c r="AL26" s="62">
        <v>2</v>
      </c>
      <c r="AM26" s="62">
        <v>2</v>
      </c>
      <c r="AN26" s="130">
        <v>1</v>
      </c>
      <c r="AO26" s="62">
        <v>1</v>
      </c>
      <c r="AP26" s="62">
        <v>3</v>
      </c>
      <c r="AQ26" s="62">
        <v>2</v>
      </c>
      <c r="AR26" s="130">
        <v>1</v>
      </c>
      <c r="AS26" s="62">
        <v>2</v>
      </c>
      <c r="AT26" s="130">
        <v>1</v>
      </c>
      <c r="AU26" s="130">
        <v>1</v>
      </c>
      <c r="AV26" s="130">
        <v>3</v>
      </c>
      <c r="AW26" s="62">
        <v>2</v>
      </c>
      <c r="AX26" s="62">
        <v>2</v>
      </c>
      <c r="AY26" s="106">
        <v>1</v>
      </c>
    </row>
    <row r="27" spans="1:51" s="14" customFormat="1" ht="12" customHeight="1" x14ac:dyDescent="0.4">
      <c r="A27" s="88">
        <v>161</v>
      </c>
      <c r="B27" s="89" t="s">
        <v>658</v>
      </c>
      <c r="C27" s="281">
        <v>1</v>
      </c>
      <c r="D27" s="129"/>
      <c r="E27" s="129">
        <v>1</v>
      </c>
      <c r="F27" s="104"/>
      <c r="G27" s="129"/>
      <c r="H27" s="104">
        <v>1</v>
      </c>
      <c r="I27" s="129"/>
      <c r="J27" s="129"/>
      <c r="K27" s="104"/>
      <c r="L27" s="104">
        <v>1</v>
      </c>
      <c r="M27" s="129"/>
      <c r="N27" s="104">
        <v>1</v>
      </c>
      <c r="O27" s="129"/>
      <c r="P27" s="104"/>
      <c r="Q27" s="129"/>
      <c r="R27" s="129">
        <v>1</v>
      </c>
      <c r="S27" s="129"/>
      <c r="T27" s="129"/>
      <c r="U27" s="104">
        <v>1</v>
      </c>
      <c r="V27" s="104"/>
      <c r="W27" s="104"/>
      <c r="X27" s="104">
        <v>1</v>
      </c>
      <c r="Y27" s="104"/>
      <c r="Z27" s="129"/>
      <c r="AA27" s="104">
        <v>1</v>
      </c>
      <c r="AB27" s="129"/>
      <c r="AC27" s="129"/>
      <c r="AD27" s="129">
        <v>1</v>
      </c>
      <c r="AE27" s="129"/>
      <c r="AF27" s="104"/>
      <c r="AG27" s="104">
        <v>1</v>
      </c>
      <c r="AH27" s="129"/>
      <c r="AI27" s="104"/>
      <c r="AJ27" s="104">
        <v>1</v>
      </c>
      <c r="AK27" s="129"/>
      <c r="AL27" s="104"/>
      <c r="AM27" s="104">
        <v>1</v>
      </c>
      <c r="AN27" s="129">
        <v>1</v>
      </c>
      <c r="AO27" s="104"/>
      <c r="AP27" s="104"/>
      <c r="AQ27" s="104"/>
      <c r="AR27" s="129"/>
      <c r="AS27" s="104">
        <v>1</v>
      </c>
      <c r="AT27" s="129"/>
      <c r="AU27" s="129"/>
      <c r="AV27" s="129">
        <v>1</v>
      </c>
      <c r="AW27" s="104"/>
      <c r="AX27" s="104">
        <v>1</v>
      </c>
      <c r="AY27" s="105"/>
    </row>
    <row r="28" spans="1:51" s="14" customFormat="1" ht="12" customHeight="1" x14ac:dyDescent="0.4">
      <c r="A28" s="86">
        <v>162</v>
      </c>
      <c r="B28" s="23" t="s">
        <v>659</v>
      </c>
      <c r="C28" s="87">
        <v>1</v>
      </c>
      <c r="D28" s="130">
        <v>1</v>
      </c>
      <c r="E28" s="130"/>
      <c r="F28" s="62"/>
      <c r="G28" s="130"/>
      <c r="H28" s="62"/>
      <c r="I28" s="130">
        <v>1</v>
      </c>
      <c r="J28" s="130"/>
      <c r="K28" s="62">
        <v>1</v>
      </c>
      <c r="L28" s="62"/>
      <c r="M28" s="130"/>
      <c r="N28" s="62"/>
      <c r="O28" s="130">
        <v>1</v>
      </c>
      <c r="P28" s="62"/>
      <c r="Q28" s="130">
        <v>1</v>
      </c>
      <c r="R28" s="130"/>
      <c r="S28" s="130"/>
      <c r="T28" s="130">
        <v>1</v>
      </c>
      <c r="U28" s="62"/>
      <c r="V28" s="62"/>
      <c r="W28" s="62">
        <v>1</v>
      </c>
      <c r="X28" s="62"/>
      <c r="Y28" s="62">
        <v>1</v>
      </c>
      <c r="Z28" s="130"/>
      <c r="AA28" s="62"/>
      <c r="AB28" s="130">
        <v>1</v>
      </c>
      <c r="AC28" s="130"/>
      <c r="AD28" s="130"/>
      <c r="AE28" s="130"/>
      <c r="AF28" s="62">
        <v>1</v>
      </c>
      <c r="AG28" s="62"/>
      <c r="AH28" s="130">
        <v>1</v>
      </c>
      <c r="AI28" s="62"/>
      <c r="AJ28" s="62"/>
      <c r="AK28" s="130">
        <v>1</v>
      </c>
      <c r="AL28" s="62"/>
      <c r="AM28" s="62"/>
      <c r="AN28" s="130">
        <v>1</v>
      </c>
      <c r="AO28" s="62"/>
      <c r="AP28" s="62"/>
      <c r="AQ28" s="62"/>
      <c r="AR28" s="130"/>
      <c r="AS28" s="62">
        <v>1</v>
      </c>
      <c r="AT28" s="130"/>
      <c r="AU28" s="130">
        <v>1</v>
      </c>
      <c r="AV28" s="130"/>
      <c r="AW28" s="62">
        <v>1</v>
      </c>
      <c r="AX28" s="62"/>
      <c r="AY28" s="106"/>
    </row>
    <row r="29" spans="1:51" s="14" customFormat="1" ht="12" customHeight="1" x14ac:dyDescent="0.4">
      <c r="A29" s="88">
        <v>163</v>
      </c>
      <c r="B29" s="89" t="s">
        <v>660</v>
      </c>
      <c r="C29" s="281">
        <v>2</v>
      </c>
      <c r="D29" s="129">
        <v>2</v>
      </c>
      <c r="E29" s="129"/>
      <c r="F29" s="104"/>
      <c r="G29" s="129"/>
      <c r="H29" s="104">
        <v>1</v>
      </c>
      <c r="I29" s="129">
        <v>1</v>
      </c>
      <c r="J29" s="129">
        <v>1</v>
      </c>
      <c r="K29" s="104"/>
      <c r="L29" s="104">
        <v>1</v>
      </c>
      <c r="M29" s="129">
        <v>1</v>
      </c>
      <c r="N29" s="104"/>
      <c r="O29" s="129">
        <v>1</v>
      </c>
      <c r="P29" s="104">
        <v>1</v>
      </c>
      <c r="Q29" s="129"/>
      <c r="R29" s="129">
        <v>1</v>
      </c>
      <c r="S29" s="129">
        <v>1</v>
      </c>
      <c r="T29" s="129"/>
      <c r="U29" s="104">
        <v>1</v>
      </c>
      <c r="V29" s="104">
        <v>1</v>
      </c>
      <c r="W29" s="104"/>
      <c r="X29" s="104">
        <v>1</v>
      </c>
      <c r="Y29" s="104">
        <v>1</v>
      </c>
      <c r="Z29" s="129">
        <v>1</v>
      </c>
      <c r="AA29" s="104"/>
      <c r="AB29" s="129">
        <v>2</v>
      </c>
      <c r="AC29" s="129"/>
      <c r="AD29" s="129"/>
      <c r="AE29" s="129">
        <v>2</v>
      </c>
      <c r="AF29" s="104"/>
      <c r="AG29" s="104"/>
      <c r="AH29" s="129">
        <v>2</v>
      </c>
      <c r="AI29" s="104"/>
      <c r="AJ29" s="104"/>
      <c r="AK29" s="129">
        <v>1</v>
      </c>
      <c r="AL29" s="104"/>
      <c r="AM29" s="104">
        <v>1</v>
      </c>
      <c r="AN29" s="129">
        <v>1</v>
      </c>
      <c r="AO29" s="104"/>
      <c r="AP29" s="104">
        <v>1</v>
      </c>
      <c r="AQ29" s="104">
        <v>1</v>
      </c>
      <c r="AR29" s="129"/>
      <c r="AS29" s="104">
        <v>1</v>
      </c>
      <c r="AT29" s="129">
        <v>1</v>
      </c>
      <c r="AU29" s="129"/>
      <c r="AV29" s="129">
        <v>1</v>
      </c>
      <c r="AW29" s="104"/>
      <c r="AX29" s="104">
        <v>1</v>
      </c>
      <c r="AY29" s="105">
        <v>1</v>
      </c>
    </row>
    <row r="30" spans="1:51" s="14" customFormat="1" ht="12" customHeight="1" x14ac:dyDescent="0.4">
      <c r="A30" s="86">
        <v>164</v>
      </c>
      <c r="B30" s="23" t="s">
        <v>661</v>
      </c>
      <c r="C30" s="87">
        <v>1</v>
      </c>
      <c r="D30" s="130">
        <v>1</v>
      </c>
      <c r="E30" s="130"/>
      <c r="F30" s="62"/>
      <c r="G30" s="130"/>
      <c r="H30" s="62"/>
      <c r="I30" s="130">
        <v>1</v>
      </c>
      <c r="J30" s="130"/>
      <c r="K30" s="62"/>
      <c r="L30" s="62">
        <v>1</v>
      </c>
      <c r="M30" s="130"/>
      <c r="N30" s="62"/>
      <c r="O30" s="130">
        <v>1</v>
      </c>
      <c r="P30" s="62"/>
      <c r="Q30" s="130">
        <v>1</v>
      </c>
      <c r="R30" s="130"/>
      <c r="S30" s="130"/>
      <c r="T30" s="130"/>
      <c r="U30" s="62">
        <v>1</v>
      </c>
      <c r="V30" s="62"/>
      <c r="W30" s="62"/>
      <c r="X30" s="62">
        <v>1</v>
      </c>
      <c r="Y30" s="62"/>
      <c r="Z30" s="130">
        <v>1</v>
      </c>
      <c r="AA30" s="62"/>
      <c r="AB30" s="130"/>
      <c r="AC30" s="130"/>
      <c r="AD30" s="130">
        <v>1</v>
      </c>
      <c r="AE30" s="130"/>
      <c r="AF30" s="62">
        <v>1</v>
      </c>
      <c r="AG30" s="62"/>
      <c r="AH30" s="130"/>
      <c r="AI30" s="62">
        <v>1</v>
      </c>
      <c r="AJ30" s="62"/>
      <c r="AK30" s="130"/>
      <c r="AL30" s="62"/>
      <c r="AM30" s="62">
        <v>1</v>
      </c>
      <c r="AN30" s="130"/>
      <c r="AO30" s="62"/>
      <c r="AP30" s="62">
        <v>1</v>
      </c>
      <c r="AQ30" s="62"/>
      <c r="AR30" s="130"/>
      <c r="AS30" s="62">
        <v>1</v>
      </c>
      <c r="AT30" s="130"/>
      <c r="AU30" s="130"/>
      <c r="AV30" s="130">
        <v>1</v>
      </c>
      <c r="AW30" s="62"/>
      <c r="AX30" s="62"/>
      <c r="AY30" s="106">
        <v>1</v>
      </c>
    </row>
    <row r="31" spans="1:51" s="14" customFormat="1" ht="12" customHeight="1" x14ac:dyDescent="0.4">
      <c r="A31" s="88">
        <v>169</v>
      </c>
      <c r="B31" s="89" t="s">
        <v>662</v>
      </c>
      <c r="C31" s="281">
        <v>2</v>
      </c>
      <c r="D31" s="129">
        <v>2</v>
      </c>
      <c r="E31" s="129"/>
      <c r="F31" s="104"/>
      <c r="G31" s="129"/>
      <c r="H31" s="104">
        <v>1</v>
      </c>
      <c r="I31" s="129">
        <v>1</v>
      </c>
      <c r="J31" s="129">
        <v>1</v>
      </c>
      <c r="K31" s="104"/>
      <c r="L31" s="104">
        <v>1</v>
      </c>
      <c r="M31" s="129"/>
      <c r="N31" s="104">
        <v>1</v>
      </c>
      <c r="O31" s="129">
        <v>1</v>
      </c>
      <c r="P31" s="104"/>
      <c r="Q31" s="129">
        <v>1</v>
      </c>
      <c r="R31" s="129">
        <v>1</v>
      </c>
      <c r="S31" s="129">
        <v>1</v>
      </c>
      <c r="T31" s="129"/>
      <c r="U31" s="104">
        <v>1</v>
      </c>
      <c r="V31" s="104"/>
      <c r="W31" s="104">
        <v>1</v>
      </c>
      <c r="X31" s="104">
        <v>1</v>
      </c>
      <c r="Y31" s="104">
        <v>1</v>
      </c>
      <c r="Z31" s="129">
        <v>1</v>
      </c>
      <c r="AA31" s="104"/>
      <c r="AB31" s="129">
        <v>1</v>
      </c>
      <c r="AC31" s="129">
        <v>1</v>
      </c>
      <c r="AD31" s="129"/>
      <c r="AE31" s="129">
        <v>1</v>
      </c>
      <c r="AF31" s="104">
        <v>1</v>
      </c>
      <c r="AG31" s="104"/>
      <c r="AH31" s="129">
        <v>1</v>
      </c>
      <c r="AI31" s="104">
        <v>1</v>
      </c>
      <c r="AJ31" s="104"/>
      <c r="AK31" s="129">
        <v>1</v>
      </c>
      <c r="AL31" s="104">
        <v>1</v>
      </c>
      <c r="AM31" s="104"/>
      <c r="AN31" s="129">
        <v>1</v>
      </c>
      <c r="AO31" s="104">
        <v>1</v>
      </c>
      <c r="AP31" s="104"/>
      <c r="AQ31" s="104">
        <v>1</v>
      </c>
      <c r="AR31" s="129">
        <v>1</v>
      </c>
      <c r="AS31" s="104"/>
      <c r="AT31" s="129">
        <v>1</v>
      </c>
      <c r="AU31" s="129">
        <v>1</v>
      </c>
      <c r="AV31" s="129"/>
      <c r="AW31" s="104">
        <v>1</v>
      </c>
      <c r="AX31" s="104">
        <v>1</v>
      </c>
      <c r="AY31" s="105"/>
    </row>
    <row r="32" spans="1:51" s="14" customFormat="1" ht="12" customHeight="1" x14ac:dyDescent="0.4">
      <c r="A32" s="86">
        <v>170</v>
      </c>
      <c r="B32" s="23" t="s">
        <v>663</v>
      </c>
      <c r="C32" s="87">
        <v>3</v>
      </c>
      <c r="D32" s="130">
        <v>2</v>
      </c>
      <c r="E32" s="130">
        <v>1</v>
      </c>
      <c r="F32" s="62"/>
      <c r="G32" s="130"/>
      <c r="H32" s="62">
        <v>3</v>
      </c>
      <c r="I32" s="130"/>
      <c r="J32" s="130">
        <v>1</v>
      </c>
      <c r="K32" s="62">
        <v>2</v>
      </c>
      <c r="L32" s="62"/>
      <c r="M32" s="130">
        <v>1</v>
      </c>
      <c r="N32" s="62">
        <v>2</v>
      </c>
      <c r="O32" s="130"/>
      <c r="P32" s="62">
        <v>1</v>
      </c>
      <c r="Q32" s="130">
        <v>2</v>
      </c>
      <c r="R32" s="130"/>
      <c r="S32" s="130">
        <v>1</v>
      </c>
      <c r="T32" s="130">
        <v>2</v>
      </c>
      <c r="U32" s="62"/>
      <c r="V32" s="62">
        <v>1</v>
      </c>
      <c r="W32" s="62">
        <v>2</v>
      </c>
      <c r="X32" s="62"/>
      <c r="Y32" s="62">
        <v>2</v>
      </c>
      <c r="Z32" s="130"/>
      <c r="AA32" s="62">
        <v>1</v>
      </c>
      <c r="AB32" s="130">
        <v>2</v>
      </c>
      <c r="AC32" s="130"/>
      <c r="AD32" s="130">
        <v>1</v>
      </c>
      <c r="AE32" s="130">
        <v>1</v>
      </c>
      <c r="AF32" s="62">
        <v>1</v>
      </c>
      <c r="AG32" s="62">
        <v>1</v>
      </c>
      <c r="AH32" s="130">
        <v>2</v>
      </c>
      <c r="AI32" s="62">
        <v>1</v>
      </c>
      <c r="AJ32" s="62"/>
      <c r="AK32" s="130">
        <v>2</v>
      </c>
      <c r="AL32" s="62">
        <v>1</v>
      </c>
      <c r="AM32" s="62"/>
      <c r="AN32" s="130">
        <v>1</v>
      </c>
      <c r="AO32" s="62">
        <v>1</v>
      </c>
      <c r="AP32" s="62">
        <v>1</v>
      </c>
      <c r="AQ32" s="62">
        <v>1</v>
      </c>
      <c r="AR32" s="130">
        <v>1</v>
      </c>
      <c r="AS32" s="62">
        <v>1</v>
      </c>
      <c r="AT32" s="130">
        <v>1</v>
      </c>
      <c r="AU32" s="130">
        <v>1</v>
      </c>
      <c r="AV32" s="130">
        <v>1</v>
      </c>
      <c r="AW32" s="62"/>
      <c r="AX32" s="62">
        <v>2</v>
      </c>
      <c r="AY32" s="106">
        <v>1</v>
      </c>
    </row>
    <row r="33" spans="1:51" s="14" customFormat="1" ht="12" customHeight="1" x14ac:dyDescent="0.4">
      <c r="A33" s="88">
        <v>181</v>
      </c>
      <c r="B33" s="276" t="s">
        <v>664</v>
      </c>
      <c r="C33" s="281">
        <v>13</v>
      </c>
      <c r="D33" s="129">
        <v>11</v>
      </c>
      <c r="E33" s="129"/>
      <c r="F33" s="104">
        <v>2</v>
      </c>
      <c r="G33" s="129">
        <v>2</v>
      </c>
      <c r="H33" s="104">
        <v>3</v>
      </c>
      <c r="I33" s="129">
        <v>8</v>
      </c>
      <c r="J33" s="129">
        <v>1</v>
      </c>
      <c r="K33" s="104">
        <v>3</v>
      </c>
      <c r="L33" s="104">
        <v>9</v>
      </c>
      <c r="M33" s="129">
        <v>2</v>
      </c>
      <c r="N33" s="104">
        <v>5</v>
      </c>
      <c r="O33" s="129">
        <v>6</v>
      </c>
      <c r="P33" s="104">
        <v>3</v>
      </c>
      <c r="Q33" s="129">
        <v>2</v>
      </c>
      <c r="R33" s="129">
        <v>8</v>
      </c>
      <c r="S33" s="129">
        <v>4</v>
      </c>
      <c r="T33" s="129">
        <v>1</v>
      </c>
      <c r="U33" s="104">
        <v>8</v>
      </c>
      <c r="V33" s="104">
        <v>2</v>
      </c>
      <c r="W33" s="104">
        <v>5</v>
      </c>
      <c r="X33" s="104">
        <v>6</v>
      </c>
      <c r="Y33" s="104">
        <v>4</v>
      </c>
      <c r="Z33" s="129">
        <v>5</v>
      </c>
      <c r="AA33" s="104">
        <v>4</v>
      </c>
      <c r="AB33" s="129">
        <v>4</v>
      </c>
      <c r="AC33" s="129">
        <v>5</v>
      </c>
      <c r="AD33" s="129">
        <v>4</v>
      </c>
      <c r="AE33" s="129">
        <v>6</v>
      </c>
      <c r="AF33" s="104">
        <v>2</v>
      </c>
      <c r="AG33" s="104">
        <v>5</v>
      </c>
      <c r="AH33" s="129">
        <v>9</v>
      </c>
      <c r="AI33" s="104">
        <v>2</v>
      </c>
      <c r="AJ33" s="104">
        <v>2</v>
      </c>
      <c r="AK33" s="129">
        <v>5</v>
      </c>
      <c r="AL33" s="104">
        <v>3</v>
      </c>
      <c r="AM33" s="104">
        <v>5</v>
      </c>
      <c r="AN33" s="129">
        <v>3</v>
      </c>
      <c r="AO33" s="104">
        <v>2</v>
      </c>
      <c r="AP33" s="104">
        <v>8</v>
      </c>
      <c r="AQ33" s="104">
        <v>3</v>
      </c>
      <c r="AR33" s="129">
        <v>3</v>
      </c>
      <c r="AS33" s="104">
        <v>7</v>
      </c>
      <c r="AT33" s="129">
        <v>4</v>
      </c>
      <c r="AU33" s="129">
        <v>4</v>
      </c>
      <c r="AV33" s="129">
        <v>5</v>
      </c>
      <c r="AW33" s="104">
        <v>6</v>
      </c>
      <c r="AX33" s="104"/>
      <c r="AY33" s="105">
        <v>7</v>
      </c>
    </row>
    <row r="34" spans="1:51" s="14" customFormat="1" ht="12" customHeight="1" x14ac:dyDescent="0.4">
      <c r="A34" s="86">
        <v>190</v>
      </c>
      <c r="B34" s="277" t="s">
        <v>665</v>
      </c>
      <c r="C34" s="87">
        <v>2</v>
      </c>
      <c r="D34" s="130">
        <v>1</v>
      </c>
      <c r="E34" s="130"/>
      <c r="F34" s="62">
        <v>1</v>
      </c>
      <c r="G34" s="130"/>
      <c r="H34" s="62">
        <v>2</v>
      </c>
      <c r="I34" s="130"/>
      <c r="J34" s="130"/>
      <c r="K34" s="62">
        <v>1</v>
      </c>
      <c r="L34" s="62">
        <v>1</v>
      </c>
      <c r="M34" s="130"/>
      <c r="N34" s="62"/>
      <c r="O34" s="130">
        <v>2</v>
      </c>
      <c r="P34" s="62"/>
      <c r="Q34" s="130">
        <v>2</v>
      </c>
      <c r="R34" s="130"/>
      <c r="S34" s="130"/>
      <c r="T34" s="130"/>
      <c r="U34" s="62">
        <v>2</v>
      </c>
      <c r="V34" s="62"/>
      <c r="W34" s="62">
        <v>1</v>
      </c>
      <c r="X34" s="62">
        <v>1</v>
      </c>
      <c r="Y34" s="62">
        <v>1</v>
      </c>
      <c r="Z34" s="130">
        <v>1</v>
      </c>
      <c r="AA34" s="62"/>
      <c r="AB34" s="130">
        <v>1</v>
      </c>
      <c r="AC34" s="130">
        <v>1</v>
      </c>
      <c r="AD34" s="130"/>
      <c r="AE34" s="130">
        <v>1</v>
      </c>
      <c r="AF34" s="62">
        <v>1</v>
      </c>
      <c r="AG34" s="62"/>
      <c r="AH34" s="130"/>
      <c r="AI34" s="62">
        <v>1</v>
      </c>
      <c r="AJ34" s="62">
        <v>1</v>
      </c>
      <c r="AK34" s="130"/>
      <c r="AL34" s="62">
        <v>1</v>
      </c>
      <c r="AM34" s="62">
        <v>1</v>
      </c>
      <c r="AN34" s="130">
        <v>1</v>
      </c>
      <c r="AO34" s="62"/>
      <c r="AP34" s="62">
        <v>1</v>
      </c>
      <c r="AQ34" s="62">
        <v>1</v>
      </c>
      <c r="AR34" s="130">
        <v>1</v>
      </c>
      <c r="AS34" s="62"/>
      <c r="AT34" s="130"/>
      <c r="AU34" s="130">
        <v>2</v>
      </c>
      <c r="AV34" s="130"/>
      <c r="AW34" s="62">
        <v>2</v>
      </c>
      <c r="AX34" s="62"/>
      <c r="AY34" s="106"/>
    </row>
    <row r="35" spans="1:51" s="14" customFormat="1" ht="12" customHeight="1" x14ac:dyDescent="0.4">
      <c r="A35" s="88">
        <v>201</v>
      </c>
      <c r="B35" s="89" t="s">
        <v>666</v>
      </c>
      <c r="C35" s="281">
        <v>2</v>
      </c>
      <c r="D35" s="129"/>
      <c r="E35" s="129">
        <v>2</v>
      </c>
      <c r="F35" s="104"/>
      <c r="G35" s="129"/>
      <c r="H35" s="104">
        <v>1</v>
      </c>
      <c r="I35" s="129">
        <v>1</v>
      </c>
      <c r="J35" s="129"/>
      <c r="K35" s="104">
        <v>2</v>
      </c>
      <c r="L35" s="104"/>
      <c r="M35" s="129"/>
      <c r="N35" s="104">
        <v>1</v>
      </c>
      <c r="O35" s="129">
        <v>1</v>
      </c>
      <c r="P35" s="104">
        <v>1</v>
      </c>
      <c r="Q35" s="129"/>
      <c r="R35" s="129">
        <v>1</v>
      </c>
      <c r="S35" s="129">
        <v>1</v>
      </c>
      <c r="T35" s="129">
        <v>1</v>
      </c>
      <c r="U35" s="104"/>
      <c r="V35" s="104"/>
      <c r="W35" s="104">
        <v>2</v>
      </c>
      <c r="X35" s="104"/>
      <c r="Y35" s="104">
        <v>1</v>
      </c>
      <c r="Z35" s="129">
        <v>1</v>
      </c>
      <c r="AA35" s="104"/>
      <c r="AB35" s="129">
        <v>1</v>
      </c>
      <c r="AC35" s="129">
        <v>1</v>
      </c>
      <c r="AD35" s="129"/>
      <c r="AE35" s="129">
        <v>1</v>
      </c>
      <c r="AF35" s="104">
        <v>1</v>
      </c>
      <c r="AG35" s="104"/>
      <c r="AH35" s="129">
        <v>1</v>
      </c>
      <c r="AI35" s="104">
        <v>1</v>
      </c>
      <c r="AJ35" s="104"/>
      <c r="AK35" s="129">
        <v>1</v>
      </c>
      <c r="AL35" s="104"/>
      <c r="AM35" s="104">
        <v>1</v>
      </c>
      <c r="AN35" s="129">
        <v>1</v>
      </c>
      <c r="AO35" s="104"/>
      <c r="AP35" s="104">
        <v>1</v>
      </c>
      <c r="AQ35" s="104">
        <v>1</v>
      </c>
      <c r="AR35" s="129"/>
      <c r="AS35" s="104">
        <v>1</v>
      </c>
      <c r="AT35" s="129">
        <v>1</v>
      </c>
      <c r="AU35" s="129">
        <v>1</v>
      </c>
      <c r="AV35" s="129"/>
      <c r="AW35" s="104"/>
      <c r="AX35" s="104">
        <v>1</v>
      </c>
      <c r="AY35" s="105">
        <v>1</v>
      </c>
    </row>
    <row r="36" spans="1:51" s="14" customFormat="1" ht="12" customHeight="1" x14ac:dyDescent="0.4">
      <c r="A36" s="86">
        <v>203</v>
      </c>
      <c r="B36" s="23" t="s">
        <v>667</v>
      </c>
      <c r="C36" s="87">
        <v>0</v>
      </c>
      <c r="D36" s="130"/>
      <c r="E36" s="130"/>
      <c r="F36" s="62"/>
      <c r="G36" s="130"/>
      <c r="H36" s="62"/>
      <c r="I36" s="130"/>
      <c r="J36" s="130"/>
      <c r="K36" s="62"/>
      <c r="L36" s="62"/>
      <c r="M36" s="130"/>
      <c r="N36" s="62"/>
      <c r="O36" s="130"/>
      <c r="P36" s="62"/>
      <c r="Q36" s="130"/>
      <c r="R36" s="130"/>
      <c r="S36" s="130"/>
      <c r="T36" s="130"/>
      <c r="U36" s="62"/>
      <c r="V36" s="62"/>
      <c r="W36" s="62"/>
      <c r="X36" s="62"/>
      <c r="Y36" s="62"/>
      <c r="Z36" s="130"/>
      <c r="AA36" s="62"/>
      <c r="AB36" s="130"/>
      <c r="AC36" s="130"/>
      <c r="AD36" s="130"/>
      <c r="AE36" s="130"/>
      <c r="AF36" s="62"/>
      <c r="AG36" s="62"/>
      <c r="AH36" s="130"/>
      <c r="AI36" s="62"/>
      <c r="AJ36" s="62"/>
      <c r="AK36" s="130"/>
      <c r="AL36" s="62"/>
      <c r="AM36" s="62"/>
      <c r="AN36" s="130"/>
      <c r="AO36" s="62"/>
      <c r="AP36" s="62"/>
      <c r="AQ36" s="62"/>
      <c r="AR36" s="130"/>
      <c r="AS36" s="62"/>
      <c r="AT36" s="130"/>
      <c r="AU36" s="130"/>
      <c r="AV36" s="130"/>
      <c r="AW36" s="62"/>
      <c r="AX36" s="62"/>
      <c r="AY36" s="106"/>
    </row>
    <row r="37" spans="1:51" s="14" customFormat="1" ht="12" customHeight="1" x14ac:dyDescent="0.4">
      <c r="A37" s="88">
        <v>221</v>
      </c>
      <c r="B37" s="89" t="s">
        <v>668</v>
      </c>
      <c r="C37" s="281">
        <v>3</v>
      </c>
      <c r="D37" s="129">
        <v>1</v>
      </c>
      <c r="E37" s="129">
        <v>2</v>
      </c>
      <c r="F37" s="104"/>
      <c r="G37" s="129"/>
      <c r="H37" s="104">
        <v>1</v>
      </c>
      <c r="I37" s="129">
        <v>2</v>
      </c>
      <c r="J37" s="129"/>
      <c r="K37" s="104">
        <v>2</v>
      </c>
      <c r="L37" s="104">
        <v>1</v>
      </c>
      <c r="M37" s="129"/>
      <c r="N37" s="104">
        <v>2</v>
      </c>
      <c r="O37" s="129">
        <v>1</v>
      </c>
      <c r="P37" s="104">
        <v>1</v>
      </c>
      <c r="Q37" s="129">
        <v>1</v>
      </c>
      <c r="R37" s="129">
        <v>1</v>
      </c>
      <c r="S37" s="129">
        <v>1</v>
      </c>
      <c r="T37" s="129">
        <v>1</v>
      </c>
      <c r="U37" s="104">
        <v>1</v>
      </c>
      <c r="V37" s="104">
        <v>1</v>
      </c>
      <c r="W37" s="104">
        <v>1</v>
      </c>
      <c r="X37" s="104">
        <v>1</v>
      </c>
      <c r="Y37" s="104"/>
      <c r="Z37" s="129">
        <v>3</v>
      </c>
      <c r="AA37" s="104"/>
      <c r="AB37" s="129"/>
      <c r="AC37" s="129">
        <v>3</v>
      </c>
      <c r="AD37" s="129"/>
      <c r="AE37" s="129">
        <v>1</v>
      </c>
      <c r="AF37" s="104">
        <v>2</v>
      </c>
      <c r="AG37" s="104"/>
      <c r="AH37" s="129"/>
      <c r="AI37" s="104">
        <v>3</v>
      </c>
      <c r="AJ37" s="104"/>
      <c r="AK37" s="129"/>
      <c r="AL37" s="104">
        <v>1</v>
      </c>
      <c r="AM37" s="104">
        <v>2</v>
      </c>
      <c r="AN37" s="129">
        <v>1</v>
      </c>
      <c r="AO37" s="104">
        <v>1</v>
      </c>
      <c r="AP37" s="104">
        <v>1</v>
      </c>
      <c r="AQ37" s="104">
        <v>1</v>
      </c>
      <c r="AR37" s="129">
        <v>2</v>
      </c>
      <c r="AS37" s="104"/>
      <c r="AT37" s="129">
        <v>1</v>
      </c>
      <c r="AU37" s="129">
        <v>2</v>
      </c>
      <c r="AV37" s="129"/>
      <c r="AW37" s="104">
        <v>1</v>
      </c>
      <c r="AX37" s="104">
        <v>2</v>
      </c>
      <c r="AY37" s="105"/>
    </row>
    <row r="38" spans="1:51" s="14" customFormat="1" ht="12" customHeight="1" x14ac:dyDescent="0.4">
      <c r="A38" s="86">
        <v>222</v>
      </c>
      <c r="B38" s="23" t="s">
        <v>669</v>
      </c>
      <c r="C38" s="87">
        <v>14</v>
      </c>
      <c r="D38" s="130">
        <v>6</v>
      </c>
      <c r="E38" s="130">
        <v>5</v>
      </c>
      <c r="F38" s="62">
        <v>3</v>
      </c>
      <c r="G38" s="130"/>
      <c r="H38" s="62">
        <v>3</v>
      </c>
      <c r="I38" s="130">
        <v>11</v>
      </c>
      <c r="J38" s="130">
        <v>2</v>
      </c>
      <c r="K38" s="62">
        <v>3</v>
      </c>
      <c r="L38" s="62">
        <v>9</v>
      </c>
      <c r="M38" s="130">
        <v>1</v>
      </c>
      <c r="N38" s="62">
        <v>7</v>
      </c>
      <c r="O38" s="130">
        <v>6</v>
      </c>
      <c r="P38" s="62">
        <v>2</v>
      </c>
      <c r="Q38" s="130">
        <v>5</v>
      </c>
      <c r="R38" s="130">
        <v>7</v>
      </c>
      <c r="S38" s="130">
        <v>2</v>
      </c>
      <c r="T38" s="130">
        <v>6</v>
      </c>
      <c r="U38" s="62">
        <v>6</v>
      </c>
      <c r="V38" s="62">
        <v>2</v>
      </c>
      <c r="W38" s="62">
        <v>6</v>
      </c>
      <c r="X38" s="62">
        <v>6</v>
      </c>
      <c r="Y38" s="62">
        <v>3</v>
      </c>
      <c r="Z38" s="130">
        <v>5</v>
      </c>
      <c r="AA38" s="62">
        <v>6</v>
      </c>
      <c r="AB38" s="130">
        <v>3</v>
      </c>
      <c r="AC38" s="130">
        <v>3</v>
      </c>
      <c r="AD38" s="130">
        <v>8</v>
      </c>
      <c r="AE38" s="130">
        <v>5</v>
      </c>
      <c r="AF38" s="62">
        <v>2</v>
      </c>
      <c r="AG38" s="62">
        <v>7</v>
      </c>
      <c r="AH38" s="130">
        <v>6</v>
      </c>
      <c r="AI38" s="62">
        <v>3</v>
      </c>
      <c r="AJ38" s="62">
        <v>5</v>
      </c>
      <c r="AK38" s="130">
        <v>5</v>
      </c>
      <c r="AL38" s="62">
        <v>2</v>
      </c>
      <c r="AM38" s="62">
        <v>7</v>
      </c>
      <c r="AN38" s="130">
        <v>5</v>
      </c>
      <c r="AO38" s="62">
        <v>5</v>
      </c>
      <c r="AP38" s="62">
        <v>4</v>
      </c>
      <c r="AQ38" s="62">
        <v>3</v>
      </c>
      <c r="AR38" s="130">
        <v>4</v>
      </c>
      <c r="AS38" s="62">
        <v>7</v>
      </c>
      <c r="AT38" s="130">
        <v>2</v>
      </c>
      <c r="AU38" s="130">
        <v>4</v>
      </c>
      <c r="AV38" s="130">
        <v>8</v>
      </c>
      <c r="AW38" s="62">
        <v>4</v>
      </c>
      <c r="AX38" s="62">
        <v>4</v>
      </c>
      <c r="AY38" s="106">
        <v>6</v>
      </c>
    </row>
    <row r="39" spans="1:51" s="14" customFormat="1" ht="12" customHeight="1" x14ac:dyDescent="0.4">
      <c r="A39" s="88">
        <v>231</v>
      </c>
      <c r="B39" s="89" t="s">
        <v>670</v>
      </c>
      <c r="C39" s="281">
        <v>0</v>
      </c>
      <c r="D39" s="129"/>
      <c r="E39" s="129"/>
      <c r="F39" s="104"/>
      <c r="G39" s="129"/>
      <c r="H39" s="104"/>
      <c r="I39" s="129"/>
      <c r="J39" s="129"/>
      <c r="K39" s="104"/>
      <c r="L39" s="104"/>
      <c r="M39" s="129"/>
      <c r="N39" s="104"/>
      <c r="O39" s="129"/>
      <c r="P39" s="104"/>
      <c r="Q39" s="129"/>
      <c r="R39" s="129"/>
      <c r="S39" s="129"/>
      <c r="T39" s="129"/>
      <c r="U39" s="104"/>
      <c r="V39" s="104"/>
      <c r="W39" s="104"/>
      <c r="X39" s="104"/>
      <c r="Y39" s="104"/>
      <c r="Z39" s="129"/>
      <c r="AA39" s="104"/>
      <c r="AB39" s="129"/>
      <c r="AC39" s="129"/>
      <c r="AD39" s="129"/>
      <c r="AE39" s="129"/>
      <c r="AF39" s="104"/>
      <c r="AG39" s="104"/>
      <c r="AH39" s="129"/>
      <c r="AI39" s="104"/>
      <c r="AJ39" s="104"/>
      <c r="AK39" s="129"/>
      <c r="AL39" s="104"/>
      <c r="AM39" s="104"/>
      <c r="AN39" s="129"/>
      <c r="AO39" s="104"/>
      <c r="AP39" s="104"/>
      <c r="AQ39" s="104"/>
      <c r="AR39" s="129"/>
      <c r="AS39" s="104"/>
      <c r="AT39" s="129"/>
      <c r="AU39" s="129"/>
      <c r="AV39" s="129"/>
      <c r="AW39" s="104"/>
      <c r="AX39" s="104"/>
      <c r="AY39" s="105"/>
    </row>
    <row r="40" spans="1:51" s="14" customFormat="1" ht="12" customHeight="1" x14ac:dyDescent="0.4">
      <c r="A40" s="86">
        <v>239</v>
      </c>
      <c r="B40" s="23" t="s">
        <v>671</v>
      </c>
      <c r="C40" s="87">
        <v>8</v>
      </c>
      <c r="D40" s="130">
        <v>3</v>
      </c>
      <c r="E40" s="130">
        <v>4</v>
      </c>
      <c r="F40" s="62">
        <v>1</v>
      </c>
      <c r="G40" s="130">
        <v>1</v>
      </c>
      <c r="H40" s="62">
        <v>7</v>
      </c>
      <c r="I40" s="130"/>
      <c r="J40" s="130">
        <v>1</v>
      </c>
      <c r="K40" s="62">
        <v>3</v>
      </c>
      <c r="L40" s="62">
        <v>4</v>
      </c>
      <c r="M40" s="130">
        <v>2</v>
      </c>
      <c r="N40" s="62">
        <v>3</v>
      </c>
      <c r="O40" s="130">
        <v>3</v>
      </c>
      <c r="P40" s="62"/>
      <c r="Q40" s="130">
        <v>4</v>
      </c>
      <c r="R40" s="130">
        <v>4</v>
      </c>
      <c r="S40" s="130">
        <v>2</v>
      </c>
      <c r="T40" s="130">
        <v>4</v>
      </c>
      <c r="U40" s="62">
        <v>2</v>
      </c>
      <c r="V40" s="62">
        <v>3</v>
      </c>
      <c r="W40" s="62">
        <v>4</v>
      </c>
      <c r="X40" s="62">
        <v>1</v>
      </c>
      <c r="Y40" s="62">
        <v>2</v>
      </c>
      <c r="Z40" s="130">
        <v>2</v>
      </c>
      <c r="AA40" s="62">
        <v>4</v>
      </c>
      <c r="AB40" s="130">
        <v>2</v>
      </c>
      <c r="AC40" s="130">
        <v>3</v>
      </c>
      <c r="AD40" s="130">
        <v>3</v>
      </c>
      <c r="AE40" s="130">
        <v>2</v>
      </c>
      <c r="AF40" s="62">
        <v>4</v>
      </c>
      <c r="AG40" s="62">
        <v>2</v>
      </c>
      <c r="AH40" s="130">
        <v>3</v>
      </c>
      <c r="AI40" s="62">
        <v>2</v>
      </c>
      <c r="AJ40" s="62">
        <v>3</v>
      </c>
      <c r="AK40" s="130">
        <v>4</v>
      </c>
      <c r="AL40" s="62">
        <v>2</v>
      </c>
      <c r="AM40" s="62">
        <v>2</v>
      </c>
      <c r="AN40" s="130">
        <v>4</v>
      </c>
      <c r="AO40" s="62">
        <v>2</v>
      </c>
      <c r="AP40" s="62">
        <v>2</v>
      </c>
      <c r="AQ40" s="62">
        <v>3</v>
      </c>
      <c r="AR40" s="130">
        <v>2</v>
      </c>
      <c r="AS40" s="62">
        <v>3</v>
      </c>
      <c r="AT40" s="130"/>
      <c r="AU40" s="130">
        <v>5</v>
      </c>
      <c r="AV40" s="130">
        <v>3</v>
      </c>
      <c r="AW40" s="62">
        <v>2</v>
      </c>
      <c r="AX40" s="62">
        <v>5</v>
      </c>
      <c r="AY40" s="106">
        <v>1</v>
      </c>
    </row>
    <row r="41" spans="1:51" s="14" customFormat="1" ht="12" customHeight="1" x14ac:dyDescent="0.4">
      <c r="A41" s="88">
        <v>242</v>
      </c>
      <c r="B41" s="89" t="s">
        <v>672</v>
      </c>
      <c r="C41" s="281">
        <v>3</v>
      </c>
      <c r="D41" s="129">
        <v>1</v>
      </c>
      <c r="E41" s="129">
        <v>2</v>
      </c>
      <c r="F41" s="104"/>
      <c r="G41" s="129"/>
      <c r="H41" s="104">
        <v>3</v>
      </c>
      <c r="I41" s="129"/>
      <c r="J41" s="129"/>
      <c r="K41" s="104">
        <v>2</v>
      </c>
      <c r="L41" s="104">
        <v>1</v>
      </c>
      <c r="M41" s="129"/>
      <c r="N41" s="104">
        <v>2</v>
      </c>
      <c r="O41" s="129">
        <v>1</v>
      </c>
      <c r="P41" s="104"/>
      <c r="Q41" s="129">
        <v>2</v>
      </c>
      <c r="R41" s="129">
        <v>1</v>
      </c>
      <c r="S41" s="129"/>
      <c r="T41" s="129">
        <v>2</v>
      </c>
      <c r="U41" s="104">
        <v>1</v>
      </c>
      <c r="V41" s="104"/>
      <c r="W41" s="104">
        <v>2</v>
      </c>
      <c r="X41" s="104">
        <v>1</v>
      </c>
      <c r="Y41" s="104">
        <v>1</v>
      </c>
      <c r="Z41" s="129">
        <v>1</v>
      </c>
      <c r="AA41" s="104">
        <v>1</v>
      </c>
      <c r="AB41" s="129">
        <v>1</v>
      </c>
      <c r="AC41" s="129">
        <v>1</v>
      </c>
      <c r="AD41" s="129">
        <v>1</v>
      </c>
      <c r="AE41" s="129">
        <v>1</v>
      </c>
      <c r="AF41" s="104">
        <v>1</v>
      </c>
      <c r="AG41" s="104">
        <v>1</v>
      </c>
      <c r="AH41" s="129"/>
      <c r="AI41" s="104">
        <v>2</v>
      </c>
      <c r="AJ41" s="104">
        <v>1</v>
      </c>
      <c r="AK41" s="129"/>
      <c r="AL41" s="104">
        <v>2</v>
      </c>
      <c r="AM41" s="104">
        <v>1</v>
      </c>
      <c r="AN41" s="129"/>
      <c r="AO41" s="104">
        <v>2</v>
      </c>
      <c r="AP41" s="104">
        <v>1</v>
      </c>
      <c r="AQ41" s="104"/>
      <c r="AR41" s="129">
        <v>2</v>
      </c>
      <c r="AS41" s="104">
        <v>1</v>
      </c>
      <c r="AT41" s="129"/>
      <c r="AU41" s="129">
        <v>1</v>
      </c>
      <c r="AV41" s="129">
        <v>2</v>
      </c>
      <c r="AW41" s="104"/>
      <c r="AX41" s="104">
        <v>2</v>
      </c>
      <c r="AY41" s="105">
        <v>1</v>
      </c>
    </row>
    <row r="42" spans="1:51" s="14" customFormat="1" ht="12" customHeight="1" x14ac:dyDescent="0.4">
      <c r="A42" s="86">
        <v>251</v>
      </c>
      <c r="B42" s="23" t="s">
        <v>673</v>
      </c>
      <c r="C42" s="87">
        <v>5</v>
      </c>
      <c r="D42" s="130">
        <v>2</v>
      </c>
      <c r="E42" s="130">
        <v>2</v>
      </c>
      <c r="F42" s="62">
        <v>1</v>
      </c>
      <c r="G42" s="130"/>
      <c r="H42" s="62">
        <v>4</v>
      </c>
      <c r="I42" s="130">
        <v>1</v>
      </c>
      <c r="J42" s="130"/>
      <c r="K42" s="62">
        <v>3</v>
      </c>
      <c r="L42" s="62">
        <v>2</v>
      </c>
      <c r="M42" s="130">
        <v>1</v>
      </c>
      <c r="N42" s="62">
        <v>2</v>
      </c>
      <c r="O42" s="130">
        <v>2</v>
      </c>
      <c r="P42" s="62">
        <v>3</v>
      </c>
      <c r="Q42" s="130"/>
      <c r="R42" s="130">
        <v>2</v>
      </c>
      <c r="S42" s="130">
        <v>2</v>
      </c>
      <c r="T42" s="130">
        <v>1</v>
      </c>
      <c r="U42" s="62">
        <v>2</v>
      </c>
      <c r="V42" s="62">
        <v>3</v>
      </c>
      <c r="W42" s="62"/>
      <c r="X42" s="62">
        <v>2</v>
      </c>
      <c r="Y42" s="62">
        <v>3</v>
      </c>
      <c r="Z42" s="130">
        <v>1</v>
      </c>
      <c r="AA42" s="62">
        <v>1</v>
      </c>
      <c r="AB42" s="130">
        <v>2</v>
      </c>
      <c r="AC42" s="130">
        <v>2</v>
      </c>
      <c r="AD42" s="130">
        <v>1</v>
      </c>
      <c r="AE42" s="130">
        <v>2</v>
      </c>
      <c r="AF42" s="62">
        <v>1</v>
      </c>
      <c r="AG42" s="62">
        <v>2</v>
      </c>
      <c r="AH42" s="130">
        <v>3</v>
      </c>
      <c r="AI42" s="62"/>
      <c r="AJ42" s="62">
        <v>2</v>
      </c>
      <c r="AK42" s="130">
        <v>2</v>
      </c>
      <c r="AL42" s="62">
        <v>1</v>
      </c>
      <c r="AM42" s="62">
        <v>2</v>
      </c>
      <c r="AN42" s="130">
        <v>2</v>
      </c>
      <c r="AO42" s="62">
        <v>1</v>
      </c>
      <c r="AP42" s="62">
        <v>2</v>
      </c>
      <c r="AQ42" s="62">
        <v>2</v>
      </c>
      <c r="AR42" s="130">
        <v>1</v>
      </c>
      <c r="AS42" s="62">
        <v>2</v>
      </c>
      <c r="AT42" s="130"/>
      <c r="AU42" s="130">
        <v>3</v>
      </c>
      <c r="AV42" s="130">
        <v>2</v>
      </c>
      <c r="AW42" s="62">
        <v>2</v>
      </c>
      <c r="AX42" s="62">
        <v>1</v>
      </c>
      <c r="AY42" s="106">
        <v>2</v>
      </c>
    </row>
    <row r="43" spans="1:51" s="14" customFormat="1" ht="12" customHeight="1" x14ac:dyDescent="0.4">
      <c r="A43" s="88">
        <v>259</v>
      </c>
      <c r="B43" s="89" t="s">
        <v>674</v>
      </c>
      <c r="C43" s="281">
        <v>10</v>
      </c>
      <c r="D43" s="129">
        <v>8</v>
      </c>
      <c r="E43" s="129">
        <v>2</v>
      </c>
      <c r="F43" s="104"/>
      <c r="G43" s="129">
        <v>2</v>
      </c>
      <c r="H43" s="104">
        <v>5</v>
      </c>
      <c r="I43" s="129">
        <v>3</v>
      </c>
      <c r="J43" s="129">
        <v>1</v>
      </c>
      <c r="K43" s="104">
        <v>2</v>
      </c>
      <c r="L43" s="104">
        <v>7</v>
      </c>
      <c r="M43" s="129">
        <v>3</v>
      </c>
      <c r="N43" s="104">
        <v>4</v>
      </c>
      <c r="O43" s="129">
        <v>3</v>
      </c>
      <c r="P43" s="104">
        <v>1</v>
      </c>
      <c r="Q43" s="129">
        <v>5</v>
      </c>
      <c r="R43" s="129">
        <v>4</v>
      </c>
      <c r="S43" s="129">
        <v>4</v>
      </c>
      <c r="T43" s="129"/>
      <c r="U43" s="104">
        <v>6</v>
      </c>
      <c r="V43" s="104">
        <v>2</v>
      </c>
      <c r="W43" s="104">
        <v>5</v>
      </c>
      <c r="X43" s="104">
        <v>3</v>
      </c>
      <c r="Y43" s="104">
        <v>6</v>
      </c>
      <c r="Z43" s="129">
        <v>1</v>
      </c>
      <c r="AA43" s="104">
        <v>3</v>
      </c>
      <c r="AB43" s="129">
        <v>4</v>
      </c>
      <c r="AC43" s="129">
        <v>5</v>
      </c>
      <c r="AD43" s="129">
        <v>1</v>
      </c>
      <c r="AE43" s="129">
        <v>2</v>
      </c>
      <c r="AF43" s="104">
        <v>6</v>
      </c>
      <c r="AG43" s="104">
        <v>2</v>
      </c>
      <c r="AH43" s="129">
        <v>8</v>
      </c>
      <c r="AI43" s="104"/>
      <c r="AJ43" s="104">
        <v>2</v>
      </c>
      <c r="AK43" s="129">
        <v>5</v>
      </c>
      <c r="AL43" s="104">
        <v>2</v>
      </c>
      <c r="AM43" s="104">
        <v>3</v>
      </c>
      <c r="AN43" s="129">
        <v>5</v>
      </c>
      <c r="AO43" s="104">
        <v>1</v>
      </c>
      <c r="AP43" s="104">
        <v>4</v>
      </c>
      <c r="AQ43" s="104">
        <v>2</v>
      </c>
      <c r="AR43" s="129">
        <v>2</v>
      </c>
      <c r="AS43" s="104">
        <v>6</v>
      </c>
      <c r="AT43" s="129">
        <v>1</v>
      </c>
      <c r="AU43" s="129">
        <v>4</v>
      </c>
      <c r="AV43" s="129">
        <v>5</v>
      </c>
      <c r="AW43" s="104">
        <v>3</v>
      </c>
      <c r="AX43" s="104">
        <v>4</v>
      </c>
      <c r="AY43" s="105">
        <v>3</v>
      </c>
    </row>
    <row r="44" spans="1:51" s="14" customFormat="1" ht="12" customHeight="1" x14ac:dyDescent="0.4">
      <c r="A44" s="86">
        <v>260</v>
      </c>
      <c r="B44" s="23" t="s">
        <v>675</v>
      </c>
      <c r="C44" s="87">
        <v>0</v>
      </c>
      <c r="D44" s="130"/>
      <c r="E44" s="130"/>
      <c r="F44" s="62"/>
      <c r="G44" s="130"/>
      <c r="H44" s="62"/>
      <c r="I44" s="130"/>
      <c r="J44" s="130"/>
      <c r="K44" s="62"/>
      <c r="L44" s="62"/>
      <c r="M44" s="130"/>
      <c r="N44" s="62"/>
      <c r="O44" s="130"/>
      <c r="P44" s="62"/>
      <c r="Q44" s="130"/>
      <c r="R44" s="130"/>
      <c r="S44" s="130"/>
      <c r="T44" s="130"/>
      <c r="U44" s="62"/>
      <c r="V44" s="62"/>
      <c r="W44" s="62"/>
      <c r="X44" s="62"/>
      <c r="Y44" s="62"/>
      <c r="Z44" s="130"/>
      <c r="AA44" s="62"/>
      <c r="AB44" s="130"/>
      <c r="AC44" s="130"/>
      <c r="AD44" s="130"/>
      <c r="AE44" s="130"/>
      <c r="AF44" s="62"/>
      <c r="AG44" s="62"/>
      <c r="AH44" s="130"/>
      <c r="AI44" s="62"/>
      <c r="AJ44" s="62"/>
      <c r="AK44" s="130"/>
      <c r="AL44" s="62"/>
      <c r="AM44" s="62"/>
      <c r="AN44" s="130"/>
      <c r="AO44" s="62"/>
      <c r="AP44" s="62"/>
      <c r="AQ44" s="62"/>
      <c r="AR44" s="130"/>
      <c r="AS44" s="62"/>
      <c r="AT44" s="130"/>
      <c r="AU44" s="130"/>
      <c r="AV44" s="130"/>
      <c r="AW44" s="62"/>
      <c r="AX44" s="62"/>
      <c r="AY44" s="106"/>
    </row>
    <row r="45" spans="1:51" s="14" customFormat="1" ht="12" customHeight="1" x14ac:dyDescent="0.4">
      <c r="A45" s="88">
        <v>270</v>
      </c>
      <c r="B45" s="89" t="s">
        <v>676</v>
      </c>
      <c r="C45" s="281">
        <v>3</v>
      </c>
      <c r="D45" s="129">
        <v>2</v>
      </c>
      <c r="E45" s="129">
        <v>1</v>
      </c>
      <c r="F45" s="104"/>
      <c r="G45" s="129">
        <v>1</v>
      </c>
      <c r="H45" s="104">
        <v>1</v>
      </c>
      <c r="I45" s="129">
        <v>1</v>
      </c>
      <c r="J45" s="129">
        <v>1</v>
      </c>
      <c r="K45" s="104">
        <v>1</v>
      </c>
      <c r="L45" s="104">
        <v>1</v>
      </c>
      <c r="M45" s="129">
        <v>2</v>
      </c>
      <c r="N45" s="104">
        <v>1</v>
      </c>
      <c r="O45" s="129"/>
      <c r="P45" s="104">
        <v>1</v>
      </c>
      <c r="Q45" s="129">
        <v>2</v>
      </c>
      <c r="R45" s="129"/>
      <c r="S45" s="129">
        <v>2</v>
      </c>
      <c r="T45" s="129"/>
      <c r="U45" s="104">
        <v>1</v>
      </c>
      <c r="V45" s="104">
        <v>1</v>
      </c>
      <c r="W45" s="104">
        <v>2</v>
      </c>
      <c r="X45" s="104"/>
      <c r="Y45" s="104">
        <v>1</v>
      </c>
      <c r="Z45" s="129">
        <v>2</v>
      </c>
      <c r="AA45" s="104"/>
      <c r="AB45" s="129">
        <v>2</v>
      </c>
      <c r="AC45" s="129">
        <v>1</v>
      </c>
      <c r="AD45" s="129"/>
      <c r="AE45" s="129"/>
      <c r="AF45" s="104">
        <v>2</v>
      </c>
      <c r="AG45" s="104">
        <v>1</v>
      </c>
      <c r="AH45" s="129">
        <v>3</v>
      </c>
      <c r="AI45" s="104"/>
      <c r="AJ45" s="104"/>
      <c r="AK45" s="129">
        <v>1</v>
      </c>
      <c r="AL45" s="104">
        <v>2</v>
      </c>
      <c r="AM45" s="104"/>
      <c r="AN45" s="129">
        <v>2</v>
      </c>
      <c r="AO45" s="104"/>
      <c r="AP45" s="104">
        <v>1</v>
      </c>
      <c r="AQ45" s="104"/>
      <c r="AR45" s="129">
        <v>2</v>
      </c>
      <c r="AS45" s="104">
        <v>1</v>
      </c>
      <c r="AT45" s="129">
        <v>1</v>
      </c>
      <c r="AU45" s="129">
        <v>1</v>
      </c>
      <c r="AV45" s="129">
        <v>1</v>
      </c>
      <c r="AW45" s="104">
        <v>2</v>
      </c>
      <c r="AX45" s="104">
        <v>1</v>
      </c>
      <c r="AY45" s="105"/>
    </row>
    <row r="46" spans="1:51" s="14" customFormat="1" ht="12" customHeight="1" x14ac:dyDescent="0.4">
      <c r="A46" s="86">
        <v>281</v>
      </c>
      <c r="B46" s="23" t="s">
        <v>677</v>
      </c>
      <c r="C46" s="87">
        <v>3</v>
      </c>
      <c r="D46" s="130">
        <v>1</v>
      </c>
      <c r="E46" s="130">
        <v>1</v>
      </c>
      <c r="F46" s="62">
        <v>1</v>
      </c>
      <c r="G46" s="130"/>
      <c r="H46" s="62">
        <v>1</v>
      </c>
      <c r="I46" s="130">
        <v>2</v>
      </c>
      <c r="J46" s="130"/>
      <c r="K46" s="62">
        <v>2</v>
      </c>
      <c r="L46" s="62">
        <v>1</v>
      </c>
      <c r="M46" s="130"/>
      <c r="N46" s="62"/>
      <c r="O46" s="130">
        <v>3</v>
      </c>
      <c r="P46" s="62"/>
      <c r="Q46" s="130">
        <v>1</v>
      </c>
      <c r="R46" s="130">
        <v>2</v>
      </c>
      <c r="S46" s="130"/>
      <c r="T46" s="130">
        <v>2</v>
      </c>
      <c r="U46" s="62">
        <v>1</v>
      </c>
      <c r="V46" s="62"/>
      <c r="W46" s="62">
        <v>2</v>
      </c>
      <c r="X46" s="62">
        <v>1</v>
      </c>
      <c r="Y46" s="62"/>
      <c r="Z46" s="130">
        <v>2</v>
      </c>
      <c r="AA46" s="62">
        <v>1</v>
      </c>
      <c r="AB46" s="130"/>
      <c r="AC46" s="130">
        <v>1</v>
      </c>
      <c r="AD46" s="130">
        <v>2</v>
      </c>
      <c r="AE46" s="130"/>
      <c r="AF46" s="62">
        <v>1</v>
      </c>
      <c r="AG46" s="62">
        <v>2</v>
      </c>
      <c r="AH46" s="130"/>
      <c r="AI46" s="62">
        <v>2</v>
      </c>
      <c r="AJ46" s="62">
        <v>1</v>
      </c>
      <c r="AK46" s="130"/>
      <c r="AL46" s="62">
        <v>1</v>
      </c>
      <c r="AM46" s="62">
        <v>2</v>
      </c>
      <c r="AN46" s="130"/>
      <c r="AO46" s="62">
        <v>2</v>
      </c>
      <c r="AP46" s="62">
        <v>1</v>
      </c>
      <c r="AQ46" s="62"/>
      <c r="AR46" s="130">
        <v>1</v>
      </c>
      <c r="AS46" s="62">
        <v>2</v>
      </c>
      <c r="AT46" s="130"/>
      <c r="AU46" s="130">
        <v>1</v>
      </c>
      <c r="AV46" s="130">
        <v>2</v>
      </c>
      <c r="AW46" s="62"/>
      <c r="AX46" s="62">
        <v>2</v>
      </c>
      <c r="AY46" s="106">
        <v>1</v>
      </c>
    </row>
    <row r="47" spans="1:51" s="14" customFormat="1" ht="12" customHeight="1" x14ac:dyDescent="0.4">
      <c r="A47" s="88">
        <v>282</v>
      </c>
      <c r="B47" s="89" t="s">
        <v>678</v>
      </c>
      <c r="C47" s="281">
        <v>5</v>
      </c>
      <c r="D47" s="129">
        <v>2</v>
      </c>
      <c r="E47" s="129">
        <v>3</v>
      </c>
      <c r="F47" s="104"/>
      <c r="G47" s="129">
        <v>2</v>
      </c>
      <c r="H47" s="104">
        <v>2</v>
      </c>
      <c r="I47" s="129">
        <v>1</v>
      </c>
      <c r="J47" s="129">
        <v>1</v>
      </c>
      <c r="K47" s="104">
        <v>2</v>
      </c>
      <c r="L47" s="104">
        <v>2</v>
      </c>
      <c r="M47" s="129">
        <v>1</v>
      </c>
      <c r="N47" s="104">
        <v>2</v>
      </c>
      <c r="O47" s="129">
        <v>2</v>
      </c>
      <c r="P47" s="104">
        <v>2</v>
      </c>
      <c r="Q47" s="129">
        <v>3</v>
      </c>
      <c r="R47" s="129"/>
      <c r="S47" s="129">
        <v>2</v>
      </c>
      <c r="T47" s="129">
        <v>2</v>
      </c>
      <c r="U47" s="104">
        <v>1</v>
      </c>
      <c r="V47" s="104">
        <v>1</v>
      </c>
      <c r="W47" s="104">
        <v>2</v>
      </c>
      <c r="X47" s="104">
        <v>2</v>
      </c>
      <c r="Y47" s="104">
        <v>1</v>
      </c>
      <c r="Z47" s="129">
        <v>3</v>
      </c>
      <c r="AA47" s="104">
        <v>1</v>
      </c>
      <c r="AB47" s="129">
        <v>1</v>
      </c>
      <c r="AC47" s="129">
        <v>4</v>
      </c>
      <c r="AD47" s="129"/>
      <c r="AE47" s="129"/>
      <c r="AF47" s="104">
        <v>3</v>
      </c>
      <c r="AG47" s="104">
        <v>2</v>
      </c>
      <c r="AH47" s="129">
        <v>1</v>
      </c>
      <c r="AI47" s="104">
        <v>2</v>
      </c>
      <c r="AJ47" s="104">
        <v>2</v>
      </c>
      <c r="AK47" s="129"/>
      <c r="AL47" s="104">
        <v>3</v>
      </c>
      <c r="AM47" s="104">
        <v>2</v>
      </c>
      <c r="AN47" s="129">
        <v>2</v>
      </c>
      <c r="AO47" s="104">
        <v>1</v>
      </c>
      <c r="AP47" s="104">
        <v>2</v>
      </c>
      <c r="AQ47" s="104">
        <v>1</v>
      </c>
      <c r="AR47" s="129">
        <v>2</v>
      </c>
      <c r="AS47" s="104">
        <v>2</v>
      </c>
      <c r="AT47" s="129"/>
      <c r="AU47" s="129">
        <v>3</v>
      </c>
      <c r="AV47" s="129">
        <v>2</v>
      </c>
      <c r="AW47" s="104"/>
      <c r="AX47" s="104">
        <v>3</v>
      </c>
      <c r="AY47" s="105">
        <v>2</v>
      </c>
    </row>
    <row r="48" spans="1:51" s="14" customFormat="1" ht="12" customHeight="1" x14ac:dyDescent="0.4">
      <c r="A48" s="86">
        <v>291</v>
      </c>
      <c r="B48" s="23" t="s">
        <v>679</v>
      </c>
      <c r="C48" s="87">
        <v>0</v>
      </c>
      <c r="D48" s="130"/>
      <c r="E48" s="130"/>
      <c r="F48" s="62"/>
      <c r="G48" s="130"/>
      <c r="H48" s="62"/>
      <c r="I48" s="130"/>
      <c r="J48" s="130"/>
      <c r="K48" s="62"/>
      <c r="L48" s="62"/>
      <c r="M48" s="130"/>
      <c r="N48" s="62"/>
      <c r="O48" s="130"/>
      <c r="P48" s="62"/>
      <c r="Q48" s="130"/>
      <c r="R48" s="130"/>
      <c r="S48" s="130"/>
      <c r="T48" s="130"/>
      <c r="U48" s="62"/>
      <c r="V48" s="62"/>
      <c r="W48" s="62"/>
      <c r="X48" s="62"/>
      <c r="Y48" s="62"/>
      <c r="Z48" s="130"/>
      <c r="AA48" s="62"/>
      <c r="AB48" s="130"/>
      <c r="AC48" s="130"/>
      <c r="AD48" s="130"/>
      <c r="AE48" s="130"/>
      <c r="AF48" s="62"/>
      <c r="AG48" s="62"/>
      <c r="AH48" s="130"/>
      <c r="AI48" s="62"/>
      <c r="AJ48" s="62"/>
      <c r="AK48" s="130"/>
      <c r="AL48" s="62"/>
      <c r="AM48" s="62"/>
      <c r="AN48" s="130"/>
      <c r="AO48" s="62"/>
      <c r="AP48" s="62"/>
      <c r="AQ48" s="62"/>
      <c r="AR48" s="130"/>
      <c r="AS48" s="62"/>
      <c r="AT48" s="130"/>
      <c r="AU48" s="130"/>
      <c r="AV48" s="130"/>
      <c r="AW48" s="62"/>
      <c r="AX48" s="62"/>
      <c r="AY48" s="106"/>
    </row>
    <row r="49" spans="1:51" s="14" customFormat="1" ht="12" customHeight="1" x14ac:dyDescent="0.4">
      <c r="A49" s="88">
        <v>292</v>
      </c>
      <c r="B49" s="89" t="s">
        <v>680</v>
      </c>
      <c r="C49" s="281">
        <v>0</v>
      </c>
      <c r="D49" s="129"/>
      <c r="E49" s="129"/>
      <c r="F49" s="104"/>
      <c r="G49" s="129"/>
      <c r="H49" s="104"/>
      <c r="I49" s="129"/>
      <c r="J49" s="129"/>
      <c r="K49" s="104"/>
      <c r="L49" s="104"/>
      <c r="M49" s="129"/>
      <c r="N49" s="104"/>
      <c r="O49" s="129"/>
      <c r="P49" s="104"/>
      <c r="Q49" s="129"/>
      <c r="R49" s="129"/>
      <c r="S49" s="129"/>
      <c r="T49" s="129"/>
      <c r="U49" s="104"/>
      <c r="V49" s="104"/>
      <c r="W49" s="104"/>
      <c r="X49" s="104"/>
      <c r="Y49" s="104"/>
      <c r="Z49" s="129"/>
      <c r="AA49" s="104"/>
      <c r="AB49" s="129"/>
      <c r="AC49" s="129"/>
      <c r="AD49" s="129"/>
      <c r="AE49" s="129"/>
      <c r="AF49" s="104"/>
      <c r="AG49" s="104"/>
      <c r="AH49" s="129"/>
      <c r="AI49" s="104"/>
      <c r="AJ49" s="104"/>
      <c r="AK49" s="129"/>
      <c r="AL49" s="104"/>
      <c r="AM49" s="104"/>
      <c r="AN49" s="129"/>
      <c r="AO49" s="104"/>
      <c r="AP49" s="104"/>
      <c r="AQ49" s="104"/>
      <c r="AR49" s="129"/>
      <c r="AS49" s="104"/>
      <c r="AT49" s="129"/>
      <c r="AU49" s="129"/>
      <c r="AV49" s="129"/>
      <c r="AW49" s="104"/>
      <c r="AX49" s="104"/>
      <c r="AY49" s="105"/>
    </row>
    <row r="50" spans="1:51" s="14" customFormat="1" ht="12" customHeight="1" x14ac:dyDescent="0.4">
      <c r="A50" s="86">
        <v>293</v>
      </c>
      <c r="B50" s="23" t="s">
        <v>681</v>
      </c>
      <c r="C50" s="87">
        <v>2</v>
      </c>
      <c r="D50" s="130">
        <v>1</v>
      </c>
      <c r="E50" s="130"/>
      <c r="F50" s="62">
        <v>1</v>
      </c>
      <c r="G50" s="130"/>
      <c r="H50" s="62"/>
      <c r="I50" s="130">
        <v>2</v>
      </c>
      <c r="J50" s="130">
        <v>1</v>
      </c>
      <c r="K50" s="62"/>
      <c r="L50" s="62">
        <v>1</v>
      </c>
      <c r="M50" s="130"/>
      <c r="N50" s="62"/>
      <c r="O50" s="130">
        <v>2</v>
      </c>
      <c r="P50" s="62"/>
      <c r="Q50" s="130"/>
      <c r="R50" s="130">
        <v>2</v>
      </c>
      <c r="S50" s="130"/>
      <c r="T50" s="130"/>
      <c r="U50" s="62">
        <v>2</v>
      </c>
      <c r="V50" s="62"/>
      <c r="W50" s="62">
        <v>1</v>
      </c>
      <c r="X50" s="62">
        <v>1</v>
      </c>
      <c r="Y50" s="62"/>
      <c r="Z50" s="130">
        <v>1</v>
      </c>
      <c r="AA50" s="62">
        <v>1</v>
      </c>
      <c r="AB50" s="130"/>
      <c r="AC50" s="130">
        <v>1</v>
      </c>
      <c r="AD50" s="130">
        <v>1</v>
      </c>
      <c r="AE50" s="130"/>
      <c r="AF50" s="62"/>
      <c r="AG50" s="62">
        <v>2</v>
      </c>
      <c r="AH50" s="130">
        <v>1</v>
      </c>
      <c r="AI50" s="62"/>
      <c r="AJ50" s="62">
        <v>1</v>
      </c>
      <c r="AK50" s="130"/>
      <c r="AL50" s="62"/>
      <c r="AM50" s="62">
        <v>2</v>
      </c>
      <c r="AN50" s="130"/>
      <c r="AO50" s="62">
        <v>1</v>
      </c>
      <c r="AP50" s="62">
        <v>1</v>
      </c>
      <c r="AQ50" s="62"/>
      <c r="AR50" s="130"/>
      <c r="AS50" s="62">
        <v>2</v>
      </c>
      <c r="AT50" s="130"/>
      <c r="AU50" s="130"/>
      <c r="AV50" s="130">
        <v>2</v>
      </c>
      <c r="AW50" s="62"/>
      <c r="AX50" s="62"/>
      <c r="AY50" s="106">
        <v>2</v>
      </c>
    </row>
    <row r="51" spans="1:51" s="14" customFormat="1" ht="12" customHeight="1" x14ac:dyDescent="0.4">
      <c r="A51" s="88">
        <v>300</v>
      </c>
      <c r="B51" s="276" t="s">
        <v>682</v>
      </c>
      <c r="C51" s="281">
        <v>1</v>
      </c>
      <c r="D51" s="129"/>
      <c r="E51" s="129"/>
      <c r="F51" s="104">
        <v>1</v>
      </c>
      <c r="G51" s="129"/>
      <c r="H51" s="104"/>
      <c r="I51" s="129">
        <v>1</v>
      </c>
      <c r="J51" s="129"/>
      <c r="K51" s="104"/>
      <c r="L51" s="104">
        <v>1</v>
      </c>
      <c r="M51" s="129"/>
      <c r="N51" s="104">
        <v>1</v>
      </c>
      <c r="O51" s="129"/>
      <c r="P51" s="104"/>
      <c r="Q51" s="129">
        <v>1</v>
      </c>
      <c r="R51" s="129"/>
      <c r="S51" s="129"/>
      <c r="T51" s="129">
        <v>1</v>
      </c>
      <c r="U51" s="104"/>
      <c r="V51" s="104"/>
      <c r="W51" s="104">
        <v>1</v>
      </c>
      <c r="X51" s="104"/>
      <c r="Y51" s="104"/>
      <c r="Z51" s="129"/>
      <c r="AA51" s="104">
        <v>1</v>
      </c>
      <c r="AB51" s="129"/>
      <c r="AC51" s="129"/>
      <c r="AD51" s="129">
        <v>1</v>
      </c>
      <c r="AE51" s="129"/>
      <c r="AF51" s="104"/>
      <c r="AG51" s="104">
        <v>1</v>
      </c>
      <c r="AH51" s="129"/>
      <c r="AI51" s="104"/>
      <c r="AJ51" s="104">
        <v>1</v>
      </c>
      <c r="AK51" s="129"/>
      <c r="AL51" s="104"/>
      <c r="AM51" s="104">
        <v>1</v>
      </c>
      <c r="AN51" s="129"/>
      <c r="AO51" s="104"/>
      <c r="AP51" s="104">
        <v>1</v>
      </c>
      <c r="AQ51" s="104"/>
      <c r="AR51" s="129"/>
      <c r="AS51" s="104">
        <v>1</v>
      </c>
      <c r="AT51" s="129"/>
      <c r="AU51" s="129"/>
      <c r="AV51" s="129">
        <v>1</v>
      </c>
      <c r="AW51" s="104"/>
      <c r="AX51" s="104"/>
      <c r="AY51" s="105">
        <v>1</v>
      </c>
    </row>
    <row r="52" spans="1:51" s="14" customFormat="1" ht="12" customHeight="1" x14ac:dyDescent="0.4">
      <c r="A52" s="86">
        <v>311</v>
      </c>
      <c r="B52" s="277" t="s">
        <v>683</v>
      </c>
      <c r="C52" s="87">
        <v>11</v>
      </c>
      <c r="D52" s="130">
        <v>8</v>
      </c>
      <c r="E52" s="130">
        <v>2</v>
      </c>
      <c r="F52" s="62">
        <v>1</v>
      </c>
      <c r="G52" s="130">
        <v>2</v>
      </c>
      <c r="H52" s="62">
        <v>6</v>
      </c>
      <c r="I52" s="130">
        <v>3</v>
      </c>
      <c r="J52" s="130">
        <v>3</v>
      </c>
      <c r="K52" s="62">
        <v>1</v>
      </c>
      <c r="L52" s="62">
        <v>7</v>
      </c>
      <c r="M52" s="130">
        <v>3</v>
      </c>
      <c r="N52" s="62">
        <v>6</v>
      </c>
      <c r="O52" s="130">
        <v>2</v>
      </c>
      <c r="P52" s="62">
        <v>3</v>
      </c>
      <c r="Q52" s="130">
        <v>4</v>
      </c>
      <c r="R52" s="130">
        <v>4</v>
      </c>
      <c r="S52" s="130">
        <v>3</v>
      </c>
      <c r="T52" s="130">
        <v>2</v>
      </c>
      <c r="U52" s="62">
        <v>6</v>
      </c>
      <c r="V52" s="62">
        <v>3</v>
      </c>
      <c r="W52" s="62">
        <v>5</v>
      </c>
      <c r="X52" s="62">
        <v>3</v>
      </c>
      <c r="Y52" s="62">
        <v>8</v>
      </c>
      <c r="Z52" s="130">
        <v>2</v>
      </c>
      <c r="AA52" s="62">
        <v>1</v>
      </c>
      <c r="AB52" s="130">
        <v>7</v>
      </c>
      <c r="AC52" s="130">
        <v>2</v>
      </c>
      <c r="AD52" s="130">
        <v>2</v>
      </c>
      <c r="AE52" s="130">
        <v>5</v>
      </c>
      <c r="AF52" s="62">
        <v>5</v>
      </c>
      <c r="AG52" s="62">
        <v>1</v>
      </c>
      <c r="AH52" s="130">
        <v>9</v>
      </c>
      <c r="AI52" s="62">
        <v>2</v>
      </c>
      <c r="AJ52" s="62"/>
      <c r="AK52" s="130">
        <v>4</v>
      </c>
      <c r="AL52" s="62">
        <v>4</v>
      </c>
      <c r="AM52" s="62">
        <v>3</v>
      </c>
      <c r="AN52" s="130">
        <v>4</v>
      </c>
      <c r="AO52" s="62">
        <v>3</v>
      </c>
      <c r="AP52" s="62">
        <v>4</v>
      </c>
      <c r="AQ52" s="62">
        <v>2</v>
      </c>
      <c r="AR52" s="130">
        <v>5</v>
      </c>
      <c r="AS52" s="62">
        <v>4</v>
      </c>
      <c r="AT52" s="130">
        <v>3</v>
      </c>
      <c r="AU52" s="130">
        <v>4</v>
      </c>
      <c r="AV52" s="130">
        <v>4</v>
      </c>
      <c r="AW52" s="62">
        <v>5</v>
      </c>
      <c r="AX52" s="62">
        <v>4</v>
      </c>
      <c r="AY52" s="106">
        <v>2</v>
      </c>
    </row>
    <row r="53" spans="1:51" s="14" customFormat="1" ht="12" customHeight="1" x14ac:dyDescent="0.4">
      <c r="A53" s="88">
        <v>312</v>
      </c>
      <c r="B53" s="89" t="s">
        <v>684</v>
      </c>
      <c r="C53" s="281">
        <v>2</v>
      </c>
      <c r="D53" s="129">
        <v>2</v>
      </c>
      <c r="E53" s="129"/>
      <c r="F53" s="104"/>
      <c r="G53" s="129"/>
      <c r="H53" s="104">
        <v>1</v>
      </c>
      <c r="I53" s="129">
        <v>1</v>
      </c>
      <c r="J53" s="129"/>
      <c r="K53" s="104">
        <v>1</v>
      </c>
      <c r="L53" s="104">
        <v>1</v>
      </c>
      <c r="M53" s="129"/>
      <c r="N53" s="104">
        <v>2</v>
      </c>
      <c r="O53" s="129"/>
      <c r="P53" s="104"/>
      <c r="Q53" s="129">
        <v>2</v>
      </c>
      <c r="R53" s="129"/>
      <c r="S53" s="129">
        <v>1</v>
      </c>
      <c r="T53" s="129"/>
      <c r="U53" s="104">
        <v>1</v>
      </c>
      <c r="V53" s="104"/>
      <c r="W53" s="104">
        <v>2</v>
      </c>
      <c r="X53" s="104"/>
      <c r="Y53" s="104">
        <v>2</v>
      </c>
      <c r="Z53" s="129"/>
      <c r="AA53" s="104"/>
      <c r="AB53" s="129">
        <v>1</v>
      </c>
      <c r="AC53" s="129">
        <v>1</v>
      </c>
      <c r="AD53" s="129"/>
      <c r="AE53" s="129"/>
      <c r="AF53" s="104"/>
      <c r="AG53" s="104">
        <v>2</v>
      </c>
      <c r="AH53" s="129">
        <v>1</v>
      </c>
      <c r="AI53" s="104"/>
      <c r="AJ53" s="104">
        <v>1</v>
      </c>
      <c r="AK53" s="129"/>
      <c r="AL53" s="104">
        <v>1</v>
      </c>
      <c r="AM53" s="104">
        <v>1</v>
      </c>
      <c r="AN53" s="129"/>
      <c r="AO53" s="104">
        <v>1</v>
      </c>
      <c r="AP53" s="104">
        <v>1</v>
      </c>
      <c r="AQ53" s="104"/>
      <c r="AR53" s="129">
        <v>1</v>
      </c>
      <c r="AS53" s="104">
        <v>1</v>
      </c>
      <c r="AT53" s="129"/>
      <c r="AU53" s="129">
        <v>1</v>
      </c>
      <c r="AV53" s="129">
        <v>1</v>
      </c>
      <c r="AW53" s="104">
        <v>2</v>
      </c>
      <c r="AX53" s="104"/>
      <c r="AY53" s="105"/>
    </row>
    <row r="54" spans="1:51" s="14" customFormat="1" ht="12" customHeight="1" x14ac:dyDescent="0.4">
      <c r="A54" s="86">
        <v>321</v>
      </c>
      <c r="B54" s="23" t="s">
        <v>685</v>
      </c>
      <c r="C54" s="87">
        <v>0</v>
      </c>
      <c r="D54" s="130"/>
      <c r="E54" s="130"/>
      <c r="F54" s="62"/>
      <c r="G54" s="130"/>
      <c r="H54" s="62"/>
      <c r="I54" s="130"/>
      <c r="J54" s="130"/>
      <c r="K54" s="62"/>
      <c r="L54" s="62"/>
      <c r="M54" s="130"/>
      <c r="N54" s="62"/>
      <c r="O54" s="130"/>
      <c r="P54" s="62"/>
      <c r="Q54" s="130"/>
      <c r="R54" s="130"/>
      <c r="S54" s="130"/>
      <c r="T54" s="130"/>
      <c r="U54" s="62"/>
      <c r="V54" s="62"/>
      <c r="W54" s="62"/>
      <c r="X54" s="62"/>
      <c r="Y54" s="62"/>
      <c r="Z54" s="130"/>
      <c r="AA54" s="62"/>
      <c r="AB54" s="130"/>
      <c r="AC54" s="130"/>
      <c r="AD54" s="130"/>
      <c r="AE54" s="130"/>
      <c r="AF54" s="62"/>
      <c r="AG54" s="62"/>
      <c r="AH54" s="130"/>
      <c r="AI54" s="62"/>
      <c r="AJ54" s="62"/>
      <c r="AK54" s="130"/>
      <c r="AL54" s="62"/>
      <c r="AM54" s="62"/>
      <c r="AN54" s="130"/>
      <c r="AO54" s="62"/>
      <c r="AP54" s="62"/>
      <c r="AQ54" s="62"/>
      <c r="AR54" s="130"/>
      <c r="AS54" s="62"/>
      <c r="AT54" s="130"/>
      <c r="AU54" s="130"/>
      <c r="AV54" s="130"/>
      <c r="AW54" s="62"/>
      <c r="AX54" s="62"/>
      <c r="AY54" s="106"/>
    </row>
    <row r="55" spans="1:51" s="14" customFormat="1" ht="12" customHeight="1" x14ac:dyDescent="0.4">
      <c r="A55" s="88">
        <v>323</v>
      </c>
      <c r="B55" s="89" t="s">
        <v>686</v>
      </c>
      <c r="C55" s="281">
        <v>0</v>
      </c>
      <c r="D55" s="129"/>
      <c r="E55" s="129"/>
      <c r="F55" s="104"/>
      <c r="G55" s="129"/>
      <c r="H55" s="104"/>
      <c r="I55" s="129"/>
      <c r="J55" s="129"/>
      <c r="K55" s="104"/>
      <c r="L55" s="104"/>
      <c r="M55" s="129"/>
      <c r="N55" s="104"/>
      <c r="O55" s="129"/>
      <c r="P55" s="104"/>
      <c r="Q55" s="129"/>
      <c r="R55" s="129"/>
      <c r="S55" s="129"/>
      <c r="T55" s="129"/>
      <c r="U55" s="104"/>
      <c r="V55" s="104"/>
      <c r="W55" s="104"/>
      <c r="X55" s="104"/>
      <c r="Y55" s="104"/>
      <c r="Z55" s="129"/>
      <c r="AA55" s="104"/>
      <c r="AB55" s="129"/>
      <c r="AC55" s="129"/>
      <c r="AD55" s="129"/>
      <c r="AE55" s="129"/>
      <c r="AF55" s="104"/>
      <c r="AG55" s="104"/>
      <c r="AH55" s="129"/>
      <c r="AI55" s="104"/>
      <c r="AJ55" s="104"/>
      <c r="AK55" s="129"/>
      <c r="AL55" s="104"/>
      <c r="AM55" s="104"/>
      <c r="AN55" s="129"/>
      <c r="AO55" s="104"/>
      <c r="AP55" s="104"/>
      <c r="AQ55" s="104"/>
      <c r="AR55" s="129"/>
      <c r="AS55" s="104"/>
      <c r="AT55" s="129"/>
      <c r="AU55" s="129"/>
      <c r="AV55" s="129"/>
      <c r="AW55" s="104"/>
      <c r="AX55" s="104"/>
      <c r="AY55" s="105"/>
    </row>
    <row r="56" spans="1:51" s="14" customFormat="1" ht="12" customHeight="1" x14ac:dyDescent="0.4">
      <c r="A56" s="86">
        <v>324</v>
      </c>
      <c r="B56" s="23" t="s">
        <v>687</v>
      </c>
      <c r="C56" s="87">
        <v>0</v>
      </c>
      <c r="D56" s="130"/>
      <c r="E56" s="130"/>
      <c r="F56" s="62"/>
      <c r="G56" s="130"/>
      <c r="H56" s="62"/>
      <c r="I56" s="130"/>
      <c r="J56" s="130"/>
      <c r="K56" s="62"/>
      <c r="L56" s="62"/>
      <c r="M56" s="130"/>
      <c r="N56" s="62"/>
      <c r="O56" s="130"/>
      <c r="P56" s="62"/>
      <c r="Q56" s="130"/>
      <c r="R56" s="130"/>
      <c r="S56" s="130"/>
      <c r="T56" s="130"/>
      <c r="U56" s="62"/>
      <c r="V56" s="62"/>
      <c r="W56" s="62"/>
      <c r="X56" s="62"/>
      <c r="Y56" s="62"/>
      <c r="Z56" s="130"/>
      <c r="AA56" s="62"/>
      <c r="AB56" s="130"/>
      <c r="AC56" s="130"/>
      <c r="AD56" s="130"/>
      <c r="AE56" s="130"/>
      <c r="AF56" s="62"/>
      <c r="AG56" s="62"/>
      <c r="AH56" s="130"/>
      <c r="AI56" s="62"/>
      <c r="AJ56" s="62"/>
      <c r="AK56" s="130"/>
      <c r="AL56" s="62"/>
      <c r="AM56" s="62"/>
      <c r="AN56" s="130"/>
      <c r="AO56" s="62"/>
      <c r="AP56" s="62"/>
      <c r="AQ56" s="62"/>
      <c r="AR56" s="130"/>
      <c r="AS56" s="62"/>
      <c r="AT56" s="130"/>
      <c r="AU56" s="130"/>
      <c r="AV56" s="130"/>
      <c r="AW56" s="62"/>
      <c r="AX56" s="62"/>
      <c r="AY56" s="106"/>
    </row>
    <row r="57" spans="1:51" s="14" customFormat="1" ht="12" customHeight="1" x14ac:dyDescent="0.4">
      <c r="A57" s="88">
        <v>325</v>
      </c>
      <c r="B57" s="89" t="s">
        <v>688</v>
      </c>
      <c r="C57" s="281">
        <v>1</v>
      </c>
      <c r="D57" s="129"/>
      <c r="E57" s="129">
        <v>1</v>
      </c>
      <c r="F57" s="104"/>
      <c r="G57" s="129"/>
      <c r="H57" s="104">
        <v>1</v>
      </c>
      <c r="I57" s="129"/>
      <c r="J57" s="129"/>
      <c r="K57" s="104">
        <v>1</v>
      </c>
      <c r="L57" s="104"/>
      <c r="M57" s="129"/>
      <c r="N57" s="104">
        <v>1</v>
      </c>
      <c r="O57" s="129"/>
      <c r="P57" s="104"/>
      <c r="Q57" s="129">
        <v>1</v>
      </c>
      <c r="R57" s="129"/>
      <c r="S57" s="129"/>
      <c r="T57" s="129">
        <v>1</v>
      </c>
      <c r="U57" s="104"/>
      <c r="V57" s="104"/>
      <c r="W57" s="104">
        <v>1</v>
      </c>
      <c r="X57" s="104"/>
      <c r="Y57" s="104"/>
      <c r="Z57" s="129">
        <v>1</v>
      </c>
      <c r="AA57" s="104"/>
      <c r="AB57" s="129"/>
      <c r="AC57" s="129">
        <v>1</v>
      </c>
      <c r="AD57" s="129"/>
      <c r="AE57" s="129">
        <v>1</v>
      </c>
      <c r="AF57" s="104"/>
      <c r="AG57" s="104"/>
      <c r="AH57" s="129"/>
      <c r="AI57" s="104">
        <v>1</v>
      </c>
      <c r="AJ57" s="104"/>
      <c r="AK57" s="129"/>
      <c r="AL57" s="104">
        <v>1</v>
      </c>
      <c r="AM57" s="104"/>
      <c r="AN57" s="129"/>
      <c r="AO57" s="104"/>
      <c r="AP57" s="104">
        <v>1</v>
      </c>
      <c r="AQ57" s="104"/>
      <c r="AR57" s="129">
        <v>1</v>
      </c>
      <c r="AS57" s="104"/>
      <c r="AT57" s="129"/>
      <c r="AU57" s="129">
        <v>1</v>
      </c>
      <c r="AV57" s="129"/>
      <c r="AW57" s="104"/>
      <c r="AX57" s="104"/>
      <c r="AY57" s="105">
        <v>1</v>
      </c>
    </row>
    <row r="58" spans="1:51" s="14" customFormat="1" ht="12" customHeight="1" x14ac:dyDescent="0.4">
      <c r="A58" s="86">
        <v>329</v>
      </c>
      <c r="B58" s="23" t="s">
        <v>689</v>
      </c>
      <c r="C58" s="87">
        <v>4</v>
      </c>
      <c r="D58" s="130">
        <v>1</v>
      </c>
      <c r="E58" s="130">
        <v>3</v>
      </c>
      <c r="F58" s="62"/>
      <c r="G58" s="130"/>
      <c r="H58" s="62">
        <v>2</v>
      </c>
      <c r="I58" s="130">
        <v>2</v>
      </c>
      <c r="J58" s="130"/>
      <c r="K58" s="62">
        <v>1</v>
      </c>
      <c r="L58" s="62">
        <v>3</v>
      </c>
      <c r="M58" s="130">
        <v>2</v>
      </c>
      <c r="N58" s="62">
        <v>1</v>
      </c>
      <c r="O58" s="130">
        <v>1</v>
      </c>
      <c r="P58" s="62">
        <v>1</v>
      </c>
      <c r="Q58" s="130">
        <v>2</v>
      </c>
      <c r="R58" s="130">
        <v>1</v>
      </c>
      <c r="S58" s="130">
        <v>2</v>
      </c>
      <c r="T58" s="130">
        <v>1</v>
      </c>
      <c r="U58" s="62">
        <v>1</v>
      </c>
      <c r="V58" s="62">
        <v>1</v>
      </c>
      <c r="W58" s="62">
        <v>3</v>
      </c>
      <c r="X58" s="62"/>
      <c r="Y58" s="62">
        <v>2</v>
      </c>
      <c r="Z58" s="130">
        <v>2</v>
      </c>
      <c r="AA58" s="62"/>
      <c r="AB58" s="130">
        <v>2</v>
      </c>
      <c r="AC58" s="130">
        <v>2</v>
      </c>
      <c r="AD58" s="130"/>
      <c r="AE58" s="130">
        <v>1</v>
      </c>
      <c r="AF58" s="62">
        <v>2</v>
      </c>
      <c r="AG58" s="62">
        <v>1</v>
      </c>
      <c r="AH58" s="130">
        <v>1</v>
      </c>
      <c r="AI58" s="62">
        <v>2</v>
      </c>
      <c r="AJ58" s="62">
        <v>1</v>
      </c>
      <c r="AK58" s="130">
        <v>1</v>
      </c>
      <c r="AL58" s="62"/>
      <c r="AM58" s="62">
        <v>3</v>
      </c>
      <c r="AN58" s="130">
        <v>1</v>
      </c>
      <c r="AO58" s="62">
        <v>1</v>
      </c>
      <c r="AP58" s="62">
        <v>2</v>
      </c>
      <c r="AQ58" s="62"/>
      <c r="AR58" s="130">
        <v>1</v>
      </c>
      <c r="AS58" s="62">
        <v>3</v>
      </c>
      <c r="AT58" s="130"/>
      <c r="AU58" s="130">
        <v>1</v>
      </c>
      <c r="AV58" s="130">
        <v>3</v>
      </c>
      <c r="AW58" s="62">
        <v>2</v>
      </c>
      <c r="AX58" s="62">
        <v>1</v>
      </c>
      <c r="AY58" s="106">
        <v>1</v>
      </c>
    </row>
    <row r="59" spans="1:51" s="14" customFormat="1" ht="12" customHeight="1" x14ac:dyDescent="0.4">
      <c r="A59" s="88">
        <v>330</v>
      </c>
      <c r="B59" s="89" t="s">
        <v>690</v>
      </c>
      <c r="C59" s="281">
        <v>2</v>
      </c>
      <c r="D59" s="129">
        <v>1</v>
      </c>
      <c r="E59" s="129"/>
      <c r="F59" s="104">
        <v>1</v>
      </c>
      <c r="G59" s="129"/>
      <c r="H59" s="104">
        <v>1</v>
      </c>
      <c r="I59" s="129">
        <v>1</v>
      </c>
      <c r="J59" s="129"/>
      <c r="K59" s="104">
        <v>2</v>
      </c>
      <c r="L59" s="104"/>
      <c r="M59" s="129"/>
      <c r="N59" s="104">
        <v>1</v>
      </c>
      <c r="O59" s="129">
        <v>1</v>
      </c>
      <c r="P59" s="104">
        <v>1</v>
      </c>
      <c r="Q59" s="129">
        <v>1</v>
      </c>
      <c r="R59" s="129"/>
      <c r="S59" s="129">
        <v>1</v>
      </c>
      <c r="T59" s="129"/>
      <c r="U59" s="104">
        <v>1</v>
      </c>
      <c r="V59" s="104">
        <v>1</v>
      </c>
      <c r="W59" s="104"/>
      <c r="X59" s="104">
        <v>1</v>
      </c>
      <c r="Y59" s="104">
        <v>1</v>
      </c>
      <c r="Z59" s="129"/>
      <c r="AA59" s="104">
        <v>1</v>
      </c>
      <c r="AB59" s="129">
        <v>1</v>
      </c>
      <c r="AC59" s="129"/>
      <c r="AD59" s="129">
        <v>1</v>
      </c>
      <c r="AE59" s="129">
        <v>1</v>
      </c>
      <c r="AF59" s="104"/>
      <c r="AG59" s="104">
        <v>1</v>
      </c>
      <c r="AH59" s="129"/>
      <c r="AI59" s="104">
        <v>1</v>
      </c>
      <c r="AJ59" s="104">
        <v>1</v>
      </c>
      <c r="AK59" s="129"/>
      <c r="AL59" s="104">
        <v>1</v>
      </c>
      <c r="AM59" s="104">
        <v>1</v>
      </c>
      <c r="AN59" s="129"/>
      <c r="AO59" s="104">
        <v>1</v>
      </c>
      <c r="AP59" s="104">
        <v>1</v>
      </c>
      <c r="AQ59" s="104"/>
      <c r="AR59" s="129">
        <v>1</v>
      </c>
      <c r="AS59" s="104">
        <v>1</v>
      </c>
      <c r="AT59" s="129"/>
      <c r="AU59" s="129">
        <v>1</v>
      </c>
      <c r="AV59" s="129">
        <v>1</v>
      </c>
      <c r="AW59" s="104">
        <v>1</v>
      </c>
      <c r="AX59" s="104"/>
      <c r="AY59" s="105">
        <v>1</v>
      </c>
    </row>
    <row r="60" spans="1:51" s="14" customFormat="1" ht="12" customHeight="1" x14ac:dyDescent="0.4">
      <c r="A60" s="86">
        <v>2021</v>
      </c>
      <c r="B60" s="23" t="s">
        <v>691</v>
      </c>
      <c r="C60" s="87">
        <v>0</v>
      </c>
      <c r="D60" s="130"/>
      <c r="E60" s="130"/>
      <c r="F60" s="62"/>
      <c r="G60" s="130"/>
      <c r="H60" s="62"/>
      <c r="I60" s="130"/>
      <c r="J60" s="130"/>
      <c r="K60" s="62"/>
      <c r="L60" s="62"/>
      <c r="M60" s="130"/>
      <c r="N60" s="62"/>
      <c r="O60" s="130"/>
      <c r="P60" s="62"/>
      <c r="Q60" s="130"/>
      <c r="R60" s="130"/>
      <c r="S60" s="130"/>
      <c r="T60" s="130"/>
      <c r="U60" s="62"/>
      <c r="V60" s="62"/>
      <c r="W60" s="62"/>
      <c r="X60" s="62"/>
      <c r="Y60" s="62"/>
      <c r="Z60" s="130"/>
      <c r="AA60" s="62"/>
      <c r="AB60" s="130"/>
      <c r="AC60" s="130"/>
      <c r="AD60" s="130"/>
      <c r="AE60" s="130"/>
      <c r="AF60" s="62"/>
      <c r="AG60" s="62"/>
      <c r="AH60" s="130"/>
      <c r="AI60" s="62"/>
      <c r="AJ60" s="62"/>
      <c r="AK60" s="130"/>
      <c r="AL60" s="62"/>
      <c r="AM60" s="62"/>
      <c r="AN60" s="130"/>
      <c r="AO60" s="62"/>
      <c r="AP60" s="62"/>
      <c r="AQ60" s="62"/>
      <c r="AR60" s="130"/>
      <c r="AS60" s="62"/>
      <c r="AT60" s="130"/>
      <c r="AU60" s="130"/>
      <c r="AV60" s="130"/>
      <c r="AW60" s="62"/>
      <c r="AX60" s="62"/>
      <c r="AY60" s="106"/>
    </row>
    <row r="61" spans="1:51" s="14" customFormat="1" ht="12" customHeight="1" x14ac:dyDescent="0.4">
      <c r="A61" s="88">
        <v>2022</v>
      </c>
      <c r="B61" s="89" t="s">
        <v>692</v>
      </c>
      <c r="C61" s="281">
        <v>2</v>
      </c>
      <c r="D61" s="129">
        <v>1</v>
      </c>
      <c r="E61" s="129">
        <v>1</v>
      </c>
      <c r="F61" s="104"/>
      <c r="G61" s="129"/>
      <c r="H61" s="104">
        <v>2</v>
      </c>
      <c r="I61" s="129"/>
      <c r="J61" s="129">
        <v>1</v>
      </c>
      <c r="K61" s="104">
        <v>1</v>
      </c>
      <c r="L61" s="104"/>
      <c r="M61" s="129">
        <v>1</v>
      </c>
      <c r="N61" s="104">
        <v>1</v>
      </c>
      <c r="O61" s="129"/>
      <c r="P61" s="104"/>
      <c r="Q61" s="129">
        <v>2</v>
      </c>
      <c r="R61" s="129"/>
      <c r="S61" s="129">
        <v>1</v>
      </c>
      <c r="T61" s="129">
        <v>1</v>
      </c>
      <c r="U61" s="104"/>
      <c r="V61" s="104">
        <v>1</v>
      </c>
      <c r="W61" s="104">
        <v>1</v>
      </c>
      <c r="X61" s="104"/>
      <c r="Y61" s="104">
        <v>1</v>
      </c>
      <c r="Z61" s="129">
        <v>1</v>
      </c>
      <c r="AA61" s="104"/>
      <c r="AB61" s="129"/>
      <c r="AC61" s="129">
        <v>2</v>
      </c>
      <c r="AD61" s="129"/>
      <c r="AE61" s="129">
        <v>1</v>
      </c>
      <c r="AF61" s="104">
        <v>1</v>
      </c>
      <c r="AG61" s="104"/>
      <c r="AH61" s="129"/>
      <c r="AI61" s="104">
        <v>2</v>
      </c>
      <c r="AJ61" s="104"/>
      <c r="AK61" s="129"/>
      <c r="AL61" s="104">
        <v>2</v>
      </c>
      <c r="AM61" s="104"/>
      <c r="AN61" s="129">
        <v>1</v>
      </c>
      <c r="AO61" s="104">
        <v>1</v>
      </c>
      <c r="AP61" s="104"/>
      <c r="AQ61" s="104">
        <v>1</v>
      </c>
      <c r="AR61" s="129">
        <v>1</v>
      </c>
      <c r="AS61" s="104"/>
      <c r="AT61" s="129"/>
      <c r="AU61" s="129">
        <v>2</v>
      </c>
      <c r="AV61" s="129"/>
      <c r="AW61" s="104">
        <v>1</v>
      </c>
      <c r="AX61" s="104">
        <v>1</v>
      </c>
      <c r="AY61" s="105"/>
    </row>
    <row r="62" spans="1:51" s="14" customFormat="1" ht="12" customHeight="1" x14ac:dyDescent="0.4">
      <c r="A62" s="86">
        <v>2023</v>
      </c>
      <c r="B62" s="23" t="s">
        <v>693</v>
      </c>
      <c r="C62" s="87">
        <v>6</v>
      </c>
      <c r="D62" s="130">
        <v>2</v>
      </c>
      <c r="E62" s="130">
        <v>4</v>
      </c>
      <c r="F62" s="62"/>
      <c r="G62" s="130">
        <v>1</v>
      </c>
      <c r="H62" s="62">
        <v>5</v>
      </c>
      <c r="I62" s="130"/>
      <c r="J62" s="130">
        <v>1</v>
      </c>
      <c r="K62" s="62">
        <v>4</v>
      </c>
      <c r="L62" s="62">
        <v>1</v>
      </c>
      <c r="M62" s="130">
        <v>2</v>
      </c>
      <c r="N62" s="62">
        <v>3</v>
      </c>
      <c r="O62" s="130">
        <v>1</v>
      </c>
      <c r="P62" s="62">
        <v>1</v>
      </c>
      <c r="Q62" s="130">
        <v>5</v>
      </c>
      <c r="R62" s="130"/>
      <c r="S62" s="130">
        <v>2</v>
      </c>
      <c r="T62" s="130">
        <v>4</v>
      </c>
      <c r="U62" s="62"/>
      <c r="V62" s="62">
        <v>2</v>
      </c>
      <c r="W62" s="62">
        <v>4</v>
      </c>
      <c r="X62" s="62"/>
      <c r="Y62" s="62">
        <v>2</v>
      </c>
      <c r="Z62" s="130">
        <v>4</v>
      </c>
      <c r="AA62" s="62"/>
      <c r="AB62" s="130">
        <v>2</v>
      </c>
      <c r="AC62" s="130">
        <v>4</v>
      </c>
      <c r="AD62" s="130"/>
      <c r="AE62" s="130">
        <v>1</v>
      </c>
      <c r="AF62" s="62">
        <v>4</v>
      </c>
      <c r="AG62" s="62">
        <v>1</v>
      </c>
      <c r="AH62" s="130">
        <v>1</v>
      </c>
      <c r="AI62" s="62">
        <v>5</v>
      </c>
      <c r="AJ62" s="62"/>
      <c r="AK62" s="130">
        <v>3</v>
      </c>
      <c r="AL62" s="62">
        <v>2</v>
      </c>
      <c r="AM62" s="62">
        <v>1</v>
      </c>
      <c r="AN62" s="130">
        <v>2</v>
      </c>
      <c r="AO62" s="62">
        <v>4</v>
      </c>
      <c r="AP62" s="62"/>
      <c r="AQ62" s="62">
        <v>2</v>
      </c>
      <c r="AR62" s="130">
        <v>4</v>
      </c>
      <c r="AS62" s="62"/>
      <c r="AT62" s="130">
        <v>1</v>
      </c>
      <c r="AU62" s="130">
        <v>2</v>
      </c>
      <c r="AV62" s="130">
        <v>3</v>
      </c>
      <c r="AW62" s="62">
        <v>3</v>
      </c>
      <c r="AX62" s="62">
        <v>3</v>
      </c>
      <c r="AY62" s="106"/>
    </row>
    <row r="63" spans="1:51" s="14" customFormat="1" ht="12" customHeight="1" x14ac:dyDescent="0.4">
      <c r="A63" s="88">
        <v>2029</v>
      </c>
      <c r="B63" s="89" t="s">
        <v>694</v>
      </c>
      <c r="C63" s="281">
        <v>3</v>
      </c>
      <c r="D63" s="129"/>
      <c r="E63" s="129">
        <v>3</v>
      </c>
      <c r="F63" s="104"/>
      <c r="G63" s="129">
        <v>1</v>
      </c>
      <c r="H63" s="104">
        <v>1</v>
      </c>
      <c r="I63" s="129">
        <v>1</v>
      </c>
      <c r="J63" s="129">
        <v>1</v>
      </c>
      <c r="K63" s="104">
        <v>2</v>
      </c>
      <c r="L63" s="104"/>
      <c r="M63" s="129"/>
      <c r="N63" s="104">
        <v>2</v>
      </c>
      <c r="O63" s="129">
        <v>1</v>
      </c>
      <c r="P63" s="104"/>
      <c r="Q63" s="129">
        <v>2</v>
      </c>
      <c r="R63" s="129">
        <v>1</v>
      </c>
      <c r="S63" s="129"/>
      <c r="T63" s="129">
        <v>2</v>
      </c>
      <c r="U63" s="104">
        <v>1</v>
      </c>
      <c r="V63" s="104"/>
      <c r="W63" s="104">
        <v>2</v>
      </c>
      <c r="X63" s="104">
        <v>1</v>
      </c>
      <c r="Y63" s="104">
        <v>1</v>
      </c>
      <c r="Z63" s="129">
        <v>2</v>
      </c>
      <c r="AA63" s="104"/>
      <c r="AB63" s="129">
        <v>1</v>
      </c>
      <c r="AC63" s="129">
        <v>2</v>
      </c>
      <c r="AD63" s="129"/>
      <c r="AE63" s="129">
        <v>1</v>
      </c>
      <c r="AF63" s="104">
        <v>2</v>
      </c>
      <c r="AG63" s="104"/>
      <c r="AH63" s="129">
        <v>2</v>
      </c>
      <c r="AI63" s="104">
        <v>1</v>
      </c>
      <c r="AJ63" s="104"/>
      <c r="AK63" s="129">
        <v>2</v>
      </c>
      <c r="AL63" s="104">
        <v>1</v>
      </c>
      <c r="AM63" s="104"/>
      <c r="AN63" s="129">
        <v>1</v>
      </c>
      <c r="AO63" s="104">
        <v>1</v>
      </c>
      <c r="AP63" s="104">
        <v>1</v>
      </c>
      <c r="AQ63" s="104">
        <v>1</v>
      </c>
      <c r="AR63" s="129">
        <v>1</v>
      </c>
      <c r="AS63" s="104">
        <v>1</v>
      </c>
      <c r="AT63" s="129"/>
      <c r="AU63" s="129">
        <v>3</v>
      </c>
      <c r="AV63" s="129"/>
      <c r="AW63" s="104">
        <v>1</v>
      </c>
      <c r="AX63" s="104">
        <v>2</v>
      </c>
      <c r="AY63" s="105"/>
    </row>
    <row r="64" spans="1:51" s="14" customFormat="1" ht="12" customHeight="1" x14ac:dyDescent="0.4">
      <c r="A64" s="86">
        <v>2100</v>
      </c>
      <c r="B64" s="23" t="s">
        <v>695</v>
      </c>
      <c r="C64" s="87">
        <v>7</v>
      </c>
      <c r="D64" s="130">
        <v>1</v>
      </c>
      <c r="E64" s="130">
        <v>5</v>
      </c>
      <c r="F64" s="62">
        <v>1</v>
      </c>
      <c r="G64" s="130">
        <v>1</v>
      </c>
      <c r="H64" s="62">
        <v>3</v>
      </c>
      <c r="I64" s="130">
        <v>3</v>
      </c>
      <c r="J64" s="130">
        <v>2</v>
      </c>
      <c r="K64" s="62">
        <v>3</v>
      </c>
      <c r="L64" s="62">
        <v>2</v>
      </c>
      <c r="M64" s="130"/>
      <c r="N64" s="62">
        <v>4</v>
      </c>
      <c r="O64" s="130">
        <v>3</v>
      </c>
      <c r="P64" s="62"/>
      <c r="Q64" s="130">
        <v>3</v>
      </c>
      <c r="R64" s="130">
        <v>4</v>
      </c>
      <c r="S64" s="130">
        <v>1</v>
      </c>
      <c r="T64" s="130">
        <v>1</v>
      </c>
      <c r="U64" s="62">
        <v>5</v>
      </c>
      <c r="V64" s="62"/>
      <c r="W64" s="62">
        <v>3</v>
      </c>
      <c r="X64" s="62">
        <v>4</v>
      </c>
      <c r="Y64" s="62">
        <v>3</v>
      </c>
      <c r="Z64" s="130">
        <v>2</v>
      </c>
      <c r="AA64" s="62">
        <v>2</v>
      </c>
      <c r="AB64" s="130">
        <v>4</v>
      </c>
      <c r="AC64" s="130">
        <v>1</v>
      </c>
      <c r="AD64" s="130">
        <v>2</v>
      </c>
      <c r="AE64" s="130">
        <v>2</v>
      </c>
      <c r="AF64" s="62">
        <v>4</v>
      </c>
      <c r="AG64" s="62">
        <v>1</v>
      </c>
      <c r="AH64" s="130">
        <v>2</v>
      </c>
      <c r="AI64" s="62">
        <v>2</v>
      </c>
      <c r="AJ64" s="62">
        <v>3</v>
      </c>
      <c r="AK64" s="130">
        <v>1</v>
      </c>
      <c r="AL64" s="62">
        <v>4</v>
      </c>
      <c r="AM64" s="62">
        <v>2</v>
      </c>
      <c r="AN64" s="130">
        <v>2</v>
      </c>
      <c r="AO64" s="62">
        <v>4</v>
      </c>
      <c r="AP64" s="62">
        <v>1</v>
      </c>
      <c r="AQ64" s="62">
        <v>1</v>
      </c>
      <c r="AR64" s="130">
        <v>3</v>
      </c>
      <c r="AS64" s="62">
        <v>3</v>
      </c>
      <c r="AT64" s="130">
        <v>1</v>
      </c>
      <c r="AU64" s="130">
        <v>3</v>
      </c>
      <c r="AV64" s="130">
        <v>3</v>
      </c>
      <c r="AW64" s="62">
        <v>1</v>
      </c>
      <c r="AX64" s="62">
        <v>4</v>
      </c>
      <c r="AY64" s="106">
        <v>2</v>
      </c>
    </row>
    <row r="65" spans="1:51" s="14" customFormat="1" ht="12" customHeight="1" x14ac:dyDescent="0.4">
      <c r="A65" s="282" t="s">
        <v>641</v>
      </c>
      <c r="B65" s="283" t="s">
        <v>696</v>
      </c>
      <c r="C65" s="296">
        <v>3</v>
      </c>
      <c r="D65" s="262">
        <v>2</v>
      </c>
      <c r="E65" s="262">
        <v>1</v>
      </c>
      <c r="F65" s="261"/>
      <c r="G65" s="262"/>
      <c r="H65" s="261">
        <v>1</v>
      </c>
      <c r="I65" s="262">
        <v>2</v>
      </c>
      <c r="J65" s="262"/>
      <c r="K65" s="261">
        <v>1</v>
      </c>
      <c r="L65" s="261">
        <v>2</v>
      </c>
      <c r="M65" s="262"/>
      <c r="N65" s="261">
        <v>1</v>
      </c>
      <c r="O65" s="262">
        <v>2</v>
      </c>
      <c r="P65" s="261"/>
      <c r="Q65" s="262"/>
      <c r="R65" s="262">
        <v>3</v>
      </c>
      <c r="S65" s="262">
        <v>1</v>
      </c>
      <c r="T65" s="262">
        <v>1</v>
      </c>
      <c r="U65" s="261">
        <v>1</v>
      </c>
      <c r="V65" s="261">
        <v>1</v>
      </c>
      <c r="W65" s="261">
        <v>2</v>
      </c>
      <c r="X65" s="261"/>
      <c r="Y65" s="261">
        <v>1</v>
      </c>
      <c r="Z65" s="262"/>
      <c r="AA65" s="261">
        <v>2</v>
      </c>
      <c r="AB65" s="262"/>
      <c r="AC65" s="262">
        <v>1</v>
      </c>
      <c r="AD65" s="262">
        <v>2</v>
      </c>
      <c r="AE65" s="262"/>
      <c r="AF65" s="261"/>
      <c r="AG65" s="261">
        <v>3</v>
      </c>
      <c r="AH65" s="262">
        <v>1</v>
      </c>
      <c r="AI65" s="261"/>
      <c r="AJ65" s="261">
        <v>2</v>
      </c>
      <c r="AK65" s="262">
        <v>1</v>
      </c>
      <c r="AL65" s="261"/>
      <c r="AM65" s="261">
        <v>2</v>
      </c>
      <c r="AN65" s="262">
        <v>1</v>
      </c>
      <c r="AO65" s="261"/>
      <c r="AP65" s="261">
        <v>2</v>
      </c>
      <c r="AQ65" s="261">
        <v>1</v>
      </c>
      <c r="AR65" s="262"/>
      <c r="AS65" s="261">
        <v>2</v>
      </c>
      <c r="AT65" s="262"/>
      <c r="AU65" s="262">
        <v>1</v>
      </c>
      <c r="AV65" s="262">
        <v>2</v>
      </c>
      <c r="AW65" s="261"/>
      <c r="AX65" s="261"/>
      <c r="AY65" s="264">
        <v>3</v>
      </c>
    </row>
    <row r="66" spans="1:51" s="14" customFormat="1" x14ac:dyDescent="0.4">
      <c r="A66" s="287"/>
      <c r="B66" s="287"/>
      <c r="C66" s="287"/>
      <c r="D66" s="37"/>
      <c r="E66" s="37"/>
      <c r="F66" s="37"/>
      <c r="G66" s="37"/>
      <c r="H66" s="37"/>
    </row>
    <row r="67" spans="1:51" s="14" customFormat="1" ht="2.15" customHeight="1" x14ac:dyDescent="0.4">
      <c r="A67" s="34"/>
      <c r="B67" s="35"/>
      <c r="C67" s="36"/>
      <c r="D67" s="37"/>
      <c r="E67" s="37"/>
      <c r="F67" s="37"/>
      <c r="G67" s="37"/>
      <c r="H67" s="37"/>
    </row>
    <row r="68" spans="1:51" s="27" customFormat="1" x14ac:dyDescent="0.25">
      <c r="A68" s="912" t="s">
        <v>400</v>
      </c>
      <c r="B68" s="913"/>
      <c r="C68" s="914"/>
      <c r="D68" s="38"/>
      <c r="E68" s="38"/>
      <c r="F68" s="38"/>
      <c r="G68" s="38"/>
      <c r="H68" s="38"/>
    </row>
    <row r="69" spans="1:51" s="27" customFormat="1" ht="36.75" customHeight="1" x14ac:dyDescent="0.25">
      <c r="A69" s="934" t="s">
        <v>705</v>
      </c>
      <c r="B69" s="935"/>
      <c r="C69" s="936"/>
      <c r="D69" s="38"/>
      <c r="E69" s="38"/>
      <c r="F69" s="38"/>
      <c r="G69" s="38"/>
      <c r="H69" s="38"/>
    </row>
    <row r="70" spans="1:51" s="27" customFormat="1" ht="25" customHeight="1" x14ac:dyDescent="0.25">
      <c r="A70" s="934" t="s">
        <v>799</v>
      </c>
      <c r="B70" s="935"/>
      <c r="C70" s="936"/>
      <c r="D70" s="38"/>
      <c r="E70" s="38"/>
      <c r="F70" s="38"/>
      <c r="G70" s="38"/>
      <c r="H70" s="38"/>
    </row>
    <row r="71" spans="1:51" s="27" customFormat="1" x14ac:dyDescent="0.25">
      <c r="A71" s="994" t="s">
        <v>615</v>
      </c>
      <c r="B71" s="995"/>
      <c r="C71" s="996"/>
      <c r="D71" s="38"/>
      <c r="E71" s="38"/>
      <c r="F71" s="38"/>
      <c r="G71" s="38"/>
      <c r="H71" s="38"/>
    </row>
    <row r="72" spans="1:51" s="14" customFormat="1" ht="2.15" customHeight="1" x14ac:dyDescent="0.4">
      <c r="A72" s="29"/>
      <c r="B72" s="30"/>
      <c r="C72" s="31"/>
    </row>
    <row r="73" spans="1:51" s="198" customFormat="1" x14ac:dyDescent="0.25">
      <c r="C73" s="199"/>
      <c r="D73" s="199"/>
      <c r="E73" s="199"/>
      <c r="F73" s="200"/>
      <c r="G73" s="200"/>
      <c r="H73" s="199"/>
      <c r="I73" s="200"/>
      <c r="J73" s="200"/>
      <c r="K73" s="199"/>
      <c r="L73" s="200"/>
      <c r="M73" s="200"/>
      <c r="N73" s="199"/>
      <c r="O73" s="200"/>
      <c r="P73" s="200"/>
      <c r="Q73" s="199"/>
      <c r="R73" s="200"/>
      <c r="S73" s="200"/>
      <c r="T73" s="199"/>
      <c r="U73" s="200"/>
      <c r="V73" s="200"/>
      <c r="W73" s="200"/>
      <c r="X73" s="200"/>
      <c r="Y73" s="200"/>
      <c r="Z73" s="199"/>
      <c r="AA73" s="200"/>
      <c r="AB73" s="200"/>
      <c r="AC73" s="199"/>
      <c r="AD73" s="200"/>
      <c r="AE73" s="200"/>
      <c r="AF73" s="199"/>
      <c r="AG73" s="200"/>
      <c r="AH73" s="200"/>
      <c r="AI73" s="199"/>
      <c r="AJ73" s="200"/>
      <c r="AK73" s="200"/>
      <c r="AL73" s="199"/>
      <c r="AM73" s="200"/>
      <c r="AN73" s="200"/>
      <c r="AO73" s="199"/>
      <c r="AP73" s="200"/>
      <c r="AQ73" s="200"/>
      <c r="AR73" s="199"/>
      <c r="AS73" s="200"/>
      <c r="AT73" s="200"/>
      <c r="AU73" s="200"/>
      <c r="AV73" s="200"/>
      <c r="AW73" s="200"/>
      <c r="AX73" s="199"/>
      <c r="AY73" s="200"/>
    </row>
    <row r="74" spans="1:51" x14ac:dyDescent="0.25">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row>
    <row r="75" spans="1:51" x14ac:dyDescent="0.25">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row>
  </sheetData>
  <mergeCells count="28">
    <mergeCell ref="AQ8:AS8"/>
    <mergeCell ref="A68:C68"/>
    <mergeCell ref="A69:C69"/>
    <mergeCell ref="A71:C71"/>
    <mergeCell ref="AB8:AD8"/>
    <mergeCell ref="AE8:AG8"/>
    <mergeCell ref="A70:C70"/>
    <mergeCell ref="Y7:AG7"/>
    <mergeCell ref="AH7:AY7"/>
    <mergeCell ref="D8:F8"/>
    <mergeCell ref="G8:I8"/>
    <mergeCell ref="J8:L8"/>
    <mergeCell ref="M8:O8"/>
    <mergeCell ref="P8:R8"/>
    <mergeCell ref="S8:U8"/>
    <mergeCell ref="V8:X8"/>
    <mergeCell ref="Y8:AA8"/>
    <mergeCell ref="D7:X7"/>
    <mergeCell ref="AT8:AV8"/>
    <mergeCell ref="AW8:AY8"/>
    <mergeCell ref="AH8:AJ8"/>
    <mergeCell ref="AK8:AM8"/>
    <mergeCell ref="AN8:AP8"/>
    <mergeCell ref="A3:C4"/>
    <mergeCell ref="A5:C5"/>
    <mergeCell ref="A7:A9"/>
    <mergeCell ref="B7:B9"/>
    <mergeCell ref="C7:C9"/>
  </mergeCells>
  <hyperlinks>
    <hyperlink ref="AY6" location="Índice!A1" display="Volver al índice" xr:uid="{00000000-0004-0000-0800-000000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51</vt:i4>
      </vt:variant>
    </vt:vector>
  </HeadingPairs>
  <TitlesOfParts>
    <vt:vector size="51" baseType="lpstr">
      <vt:lpstr>Índice</vt:lpstr>
      <vt:lpstr>A.1</vt:lpstr>
      <vt:lpstr>C.1.1</vt:lpstr>
      <vt:lpstr>C.1.2</vt:lpstr>
      <vt:lpstr>C.1.3</vt:lpstr>
      <vt:lpstr>C.1.4</vt:lpstr>
      <vt:lpstr>C.1.5</vt:lpstr>
      <vt:lpstr>C.1.6</vt:lpstr>
      <vt:lpstr>C.1.7</vt:lpstr>
      <vt:lpstr>C.1.8</vt:lpstr>
      <vt:lpstr>C.1.9</vt:lpstr>
      <vt:lpstr>C.2.1</vt:lpstr>
      <vt:lpstr>C.2.2</vt:lpstr>
      <vt:lpstr>C.2.3</vt:lpstr>
      <vt:lpstr>C.2.4</vt:lpstr>
      <vt:lpstr>C.3.1</vt:lpstr>
      <vt:lpstr>C.3.2</vt:lpstr>
      <vt:lpstr>C.3.3</vt:lpstr>
      <vt:lpstr>C.3.4</vt:lpstr>
      <vt:lpstr>C.3.5</vt:lpstr>
      <vt:lpstr>C.4.1</vt:lpstr>
      <vt:lpstr>C.4.2</vt:lpstr>
      <vt:lpstr>C.4.3</vt:lpstr>
      <vt:lpstr>C.4.4</vt:lpstr>
      <vt:lpstr>C.4.5</vt:lpstr>
      <vt:lpstr>C.4.6</vt:lpstr>
      <vt:lpstr>C.4.7</vt:lpstr>
      <vt:lpstr>C.5.1</vt:lpstr>
      <vt:lpstr>C.5.2</vt:lpstr>
      <vt:lpstr>C.5.3</vt:lpstr>
      <vt:lpstr>C.5.4</vt:lpstr>
      <vt:lpstr>C.6.1</vt:lpstr>
      <vt:lpstr>C.6.2</vt:lpstr>
      <vt:lpstr>C.6.3</vt:lpstr>
      <vt:lpstr>C.6.4</vt:lpstr>
      <vt:lpstr>C.6.5</vt:lpstr>
      <vt:lpstr>C.7.1</vt:lpstr>
      <vt:lpstr>C.7.2</vt:lpstr>
      <vt:lpstr>C.7.3</vt:lpstr>
      <vt:lpstr>C.7.4</vt:lpstr>
      <vt:lpstr>C.7.5</vt:lpstr>
      <vt:lpstr>A.2</vt:lpstr>
      <vt:lpstr>PANEL - C.1.1</vt:lpstr>
      <vt:lpstr>PANEL - C.1.2 </vt:lpstr>
      <vt:lpstr>PANEL - C.2.1</vt:lpstr>
      <vt:lpstr>PANEL - C.3.1</vt:lpstr>
      <vt:lpstr>PANEL - C.4.2 </vt:lpstr>
      <vt:lpstr>PANEL - C.6.1</vt:lpstr>
      <vt:lpstr>PANEL - C.6.5</vt:lpstr>
      <vt:lpstr>PANEL - C.7.1</vt:lpstr>
      <vt:lpstr>PANEL - C.7.2</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LMChaparroC</dc:creator>
  <cp:lastModifiedBy>edgar</cp:lastModifiedBy>
  <cp:lastPrinted>2017-12-06T15:24:56Z</cp:lastPrinted>
  <dcterms:created xsi:type="dcterms:W3CDTF">2007-01-25T17:17:56Z</dcterms:created>
  <dcterms:modified xsi:type="dcterms:W3CDTF">2021-12-30T16:54:22Z</dcterms:modified>
</cp:coreProperties>
</file>